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sdisgovco-my.sharepoint.com/personal/lsaavedraa_sdis_gov_co/Documents/LAURA S/1_SDIS/2021_2023/Plan de Ajuste y Sostenibilidad MIPG/MIPG 2023/Plan de Ajuste y Sostenibilidad MIPG/"/>
    </mc:Choice>
  </mc:AlternateContent>
  <xr:revisionPtr revIDLastSave="1487" documentId="13_ncr:1_{450BB9A0-295E-4C5F-9745-F422694C86AA}" xr6:coauthVersionLast="47" xr6:coauthVersionMax="47" xr10:uidLastSave="{9B4B510C-1CB4-460F-AF3F-800F01B0BB63}"/>
  <bookViews>
    <workbookView xWindow="-120" yWindow="-120" windowWidth="20730" windowHeight="11040" firstSheet="2" activeTab="2" xr2:uid="{00000000-000D-0000-FFFF-FFFF00000000}"/>
  </bookViews>
  <sheets>
    <sheet name="Listas" sheetId="4" state="hidden" r:id="rId1"/>
    <sheet name="Plan de Ajuste MIPG" sheetId="25" state="hidden" r:id="rId2"/>
    <sheet name="PLAN MIPG" sheetId="33" r:id="rId3"/>
    <sheet name="Hoja3" sheetId="30" state="hidden" r:id="rId4"/>
    <sheet name="Hoja2" sheetId="27" state="hidden" r:id="rId5"/>
    <sheet name="Hoja1" sheetId="26" state="hidden" r:id="rId6"/>
  </sheets>
  <definedNames>
    <definedName name="_xlnm._FilterDatabase" localSheetId="1" hidden="1">'Plan de Ajuste MIPG'!$B$4:$D$5</definedName>
    <definedName name="_xlnm._FilterDatabase" localSheetId="2" hidden="1">'PLAN MIPG'!$A$4:$AS$4</definedName>
  </definedName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27" i="33" l="1"/>
  <c r="AC40" i="33"/>
  <c r="AN23" i="33"/>
  <c r="AN22" i="33"/>
  <c r="AQ22" i="33" s="1"/>
  <c r="AN18" i="33"/>
  <c r="AN17" i="33"/>
  <c r="AN16" i="33"/>
  <c r="AN13" i="33"/>
  <c r="AN12" i="33"/>
  <c r="AN7" i="33"/>
  <c r="AQ7" i="33" s="1"/>
  <c r="AN6" i="33"/>
  <c r="AN20" i="33"/>
  <c r="AC17" i="33"/>
  <c r="AC18" i="33"/>
  <c r="AC16" i="33"/>
  <c r="AC42" i="33"/>
  <c r="AC36" i="33"/>
  <c r="AC41" i="33"/>
  <c r="AC37" i="33"/>
  <c r="AC39" i="33"/>
  <c r="AC31" i="33"/>
  <c r="AC30" i="33"/>
  <c r="AC29" i="33"/>
  <c r="AC24" i="33"/>
  <c r="AC23" i="33"/>
  <c r="AC22" i="33"/>
  <c r="AC28" i="33"/>
  <c r="AC21" i="33"/>
  <c r="AC20" i="33"/>
  <c r="AC13" i="33"/>
  <c r="AC12" i="33"/>
  <c r="AC6" i="33"/>
  <c r="AN33" i="33"/>
  <c r="AN26" i="33"/>
  <c r="AN25" i="33"/>
  <c r="AN9" i="33"/>
  <c r="AN10" i="33"/>
  <c r="AN11" i="33"/>
  <c r="AN8" i="33"/>
  <c r="AN40" i="33"/>
  <c r="AN38" i="33"/>
  <c r="AP37" i="33"/>
  <c r="AN37" i="33"/>
  <c r="AN35" i="33"/>
  <c r="AN34" i="33"/>
  <c r="AQ34" i="33" s="1"/>
  <c r="AN32" i="33"/>
  <c r="AN21" i="33"/>
  <c r="AQ21" i="33" s="1"/>
  <c r="AN19" i="33"/>
  <c r="AN15" i="33" l="1"/>
  <c r="AN14" i="33"/>
  <c r="D22" i="30"/>
  <c r="W6" i="33"/>
  <c r="W7" i="33"/>
  <c r="W8" i="33"/>
  <c r="W9" i="33"/>
  <c r="W10" i="33"/>
  <c r="W11" i="33"/>
  <c r="W12" i="33"/>
  <c r="W13" i="33"/>
  <c r="W14" i="33"/>
  <c r="W15" i="33"/>
  <c r="W16" i="33"/>
  <c r="W17" i="33"/>
  <c r="W18" i="33"/>
  <c r="W19" i="33"/>
  <c r="W21" i="33"/>
  <c r="W22" i="33"/>
  <c r="W23" i="33"/>
  <c r="W24" i="33"/>
  <c r="W25" i="33"/>
  <c r="W26" i="33"/>
  <c r="W28" i="33"/>
  <c r="W29" i="33"/>
  <c r="W30" i="33"/>
  <c r="W31" i="33"/>
  <c r="W32" i="33"/>
  <c r="W33" i="33"/>
  <c r="W34" i="33"/>
  <c r="W35" i="33"/>
  <c r="W36" i="33"/>
  <c r="W37" i="33"/>
  <c r="W38" i="33"/>
  <c r="W40" i="33"/>
  <c r="W41" i="33"/>
  <c r="W42" i="33"/>
  <c r="AN42" i="33"/>
  <c r="AN41" i="33"/>
  <c r="AN36" i="33"/>
  <c r="AN31" i="33"/>
  <c r="AN30" i="33"/>
  <c r="AN29" i="33"/>
  <c r="AN28" i="33"/>
  <c r="AN24" i="33"/>
  <c r="AM6" i="33"/>
  <c r="AQ6" i="33" s="1"/>
  <c r="AM8" i="33"/>
  <c r="AM9" i="33"/>
  <c r="AM10" i="33"/>
  <c r="AM11" i="33"/>
  <c r="AM12" i="33"/>
  <c r="AQ12" i="33" s="1"/>
  <c r="AM13" i="33"/>
  <c r="AQ13" i="33" s="1"/>
  <c r="AM14" i="33"/>
  <c r="AM15" i="33"/>
  <c r="AM16" i="33"/>
  <c r="AQ16" i="33" s="1"/>
  <c r="AM17" i="33"/>
  <c r="AQ17" i="33" s="1"/>
  <c r="AM18" i="33"/>
  <c r="AQ18" i="33" s="1"/>
  <c r="AM19" i="33"/>
  <c r="AM20" i="33"/>
  <c r="AQ20" i="33" s="1"/>
  <c r="AM23" i="33"/>
  <c r="AQ23" i="33" s="1"/>
  <c r="AM24" i="33"/>
  <c r="AM25" i="33"/>
  <c r="AM26" i="33"/>
  <c r="AM27" i="33"/>
  <c r="AO27" i="33" s="1"/>
  <c r="AM28" i="33"/>
  <c r="AM29" i="33"/>
  <c r="AM30" i="33"/>
  <c r="AM31" i="33"/>
  <c r="AM32" i="33"/>
  <c r="AM33" i="33"/>
  <c r="AM35" i="33"/>
  <c r="AM36" i="33"/>
  <c r="AM37" i="33"/>
  <c r="AQ37" i="33" s="1"/>
  <c r="AM38" i="33"/>
  <c r="AM40" i="33"/>
  <c r="AQ40" i="33" s="1"/>
  <c r="AM41" i="33"/>
  <c r="AM42" i="33"/>
  <c r="AQ31" i="33" l="1"/>
  <c r="AQ28" i="33"/>
  <c r="AQ36" i="33"/>
  <c r="AQ29" i="33"/>
  <c r="AQ41" i="33"/>
  <c r="AQ24" i="33"/>
  <c r="AQ30" i="33"/>
  <c r="AQ42" i="33"/>
  <c r="Q42" i="33" l="1"/>
  <c r="Q41" i="33"/>
  <c r="Q40" i="33"/>
  <c r="Q39" i="33"/>
  <c r="Q38" i="33"/>
  <c r="Q36" i="33"/>
  <c r="Q31" i="33"/>
  <c r="Q30" i="33"/>
  <c r="Q29" i="33"/>
  <c r="Q28" i="33"/>
  <c r="Q27" i="33"/>
  <c r="Q24" i="33"/>
  <c r="Q23" i="33"/>
  <c r="Q22" i="33"/>
  <c r="Q18" i="33"/>
  <c r="Q17" i="33"/>
  <c r="Q16" i="33"/>
  <c r="Q15" i="33"/>
  <c r="Q14" i="33"/>
  <c r="Q7" i="33"/>
  <c r="Q6" i="33"/>
  <c r="C10" i="26" l="1"/>
  <c r="E22" i="27"/>
  <c r="D22" i="27"/>
  <c r="AQ39" i="33"/>
  <c r="AN39" i="33"/>
  <c r="V39" i="33"/>
  <c r="W39" i="33"/>
</calcChain>
</file>

<file path=xl/sharedStrings.xml><?xml version="1.0" encoding="utf-8"?>
<sst xmlns="http://schemas.openxmlformats.org/spreadsheetml/2006/main" count="993" uniqueCount="409">
  <si>
    <t>Dimensión</t>
  </si>
  <si>
    <t>Política de Gestión y Desempeño componente ambiental</t>
  </si>
  <si>
    <t>Proceso relacionado</t>
  </si>
  <si>
    <t>Tipo de Meta</t>
  </si>
  <si>
    <t>Fecha Inicio
DD/MM/AAAA</t>
  </si>
  <si>
    <t>Fecha Finalización
DD/MM/AAAA</t>
  </si>
  <si>
    <t>Dependencia responsable</t>
  </si>
  <si>
    <t>Talento Humano</t>
  </si>
  <si>
    <t>Atención a la ciudadanía</t>
  </si>
  <si>
    <t>Constante</t>
  </si>
  <si>
    <t>Subsecretaría de Gestión Institucional</t>
  </si>
  <si>
    <t>Direccionamiento Estratégico y Planeación</t>
  </si>
  <si>
    <t>Integridad</t>
  </si>
  <si>
    <t>Auditoría y control</t>
  </si>
  <si>
    <t>Suma</t>
  </si>
  <si>
    <t>Subdirección de Gestión y Desarrollo del 
Talento Humano</t>
  </si>
  <si>
    <t>Gestión con valores para resultados</t>
  </si>
  <si>
    <t>Planeación Institucional</t>
  </si>
  <si>
    <t>Comunicación estratégica</t>
  </si>
  <si>
    <t>Creciente</t>
  </si>
  <si>
    <t>Dirección de Análisis y Diseño Estratégico</t>
  </si>
  <si>
    <t>Evaluación y Seguimiento</t>
  </si>
  <si>
    <t>Gestión presupuestal y eficiencia del gasto público</t>
  </si>
  <si>
    <t>Diseño e innovación de servicios sociales</t>
  </si>
  <si>
    <t>Subdirección Administrativa y Financiera</t>
  </si>
  <si>
    <t>Información y Comunicación</t>
  </si>
  <si>
    <t>Compras y Contratación</t>
  </si>
  <si>
    <t>Gerencia de las políticas públicas sociales</t>
  </si>
  <si>
    <t>Subdirección de Diseño, Evaluación y 
Sistematización</t>
  </si>
  <si>
    <t>Gestión del Conocimiento</t>
  </si>
  <si>
    <t xml:space="preserve">Fortalecimiento organizacional y simplificación de procesos </t>
  </si>
  <si>
    <t>Gestión ambiental</t>
  </si>
  <si>
    <t>Subdirección de Contratación</t>
  </si>
  <si>
    <t>Control Interno</t>
  </si>
  <si>
    <t>Servicio al ciudadano</t>
  </si>
  <si>
    <t>Gestión contractual</t>
  </si>
  <si>
    <t>Dirección de Gestión Corporativa</t>
  </si>
  <si>
    <t>Defensa jurídica</t>
  </si>
  <si>
    <t>Gestión de infraestructura física</t>
  </si>
  <si>
    <t>Oficina Asesora Jurídica</t>
  </si>
  <si>
    <t>Mejora normativa</t>
  </si>
  <si>
    <t>Gestión de soporte y mantenimiento tecnológico</t>
  </si>
  <si>
    <t>Subdirección de Investigación e 
Información</t>
  </si>
  <si>
    <t>Racionalización de trámites</t>
  </si>
  <si>
    <t>Gestión de talento humano</t>
  </si>
  <si>
    <t>Oficina Asesora de Comunicaciones</t>
  </si>
  <si>
    <t>Participación ciudadana en la gestión pública</t>
  </si>
  <si>
    <t>Gestión del conocimiento</t>
  </si>
  <si>
    <t>Gobierno digital</t>
  </si>
  <si>
    <t>Sistema de Gestión</t>
  </si>
  <si>
    <t>Seguridad digital</t>
  </si>
  <si>
    <t>Gestión documental</t>
  </si>
  <si>
    <t>Componente ambiental</t>
  </si>
  <si>
    <t>Gestión financiera</t>
  </si>
  <si>
    <t>Seguimiento y evaluación del desempeño institucional</t>
  </si>
  <si>
    <t>Gestión jurídica</t>
  </si>
  <si>
    <t>Gestión logística</t>
  </si>
  <si>
    <t>Transparencia, acceso a la información pública y lucha contra la corrupción</t>
  </si>
  <si>
    <t>Inspección, vigilancia y control</t>
  </si>
  <si>
    <t>Gestión de la información estadística</t>
  </si>
  <si>
    <t>Planeación estratégica</t>
  </si>
  <si>
    <t>Gestión del conocimiento y la innovación</t>
  </si>
  <si>
    <t>Prestación de servicios sociales para la inclusión social</t>
  </si>
  <si>
    <t>Control interno</t>
  </si>
  <si>
    <t>Tecnologías de la información</t>
  </si>
  <si>
    <t>No está relacionado a un proceso</t>
  </si>
  <si>
    <t>PLAN DE AJUSTE Y SOSTENIBILIDAD DEL MODELO INTEGRADO DE PLANEACIÓN Y GESTIÓN MIPG VIGENCIA 2023</t>
  </si>
  <si>
    <t>IDENTIFICACIÓN</t>
  </si>
  <si>
    <t>FORMULACIÓN</t>
  </si>
  <si>
    <t>PROGRAMACIÓN Y SEGUIMIENTO</t>
  </si>
  <si>
    <t>Consolidado</t>
  </si>
  <si>
    <t>Programación I trimestre</t>
  </si>
  <si>
    <t>Seguimiento I trimestre</t>
  </si>
  <si>
    <t>Programación II trimestre</t>
  </si>
  <si>
    <t>Seguimiento II trimestre</t>
  </si>
  <si>
    <t>Programación III trimestre</t>
  </si>
  <si>
    <t>Seguimiento III trimestre</t>
  </si>
  <si>
    <t>Programación IV trimestre</t>
  </si>
  <si>
    <t>Seguimiento IV trimestre</t>
  </si>
  <si>
    <t>Cuadro de control Nro. 1: Seguimiento plan de ajuste según lo programado hasta el corte del informe (porcentaje)</t>
  </si>
  <si>
    <t>Cuadro de control Nro. 2 Seguimiento plan de ajuste según meta anual programado (porcentaje)</t>
  </si>
  <si>
    <t>Dimensión del Modelo Integrado de Planeación y Gestión - MIPG</t>
  </si>
  <si>
    <t>Políticas del Modelo Integrado de Planeación y Gestión - MIPG</t>
  </si>
  <si>
    <t>No. producto</t>
  </si>
  <si>
    <t>Producto</t>
  </si>
  <si>
    <t>Meta producto</t>
  </si>
  <si>
    <t>Columna1</t>
  </si>
  <si>
    <t>Tendencia de meta</t>
  </si>
  <si>
    <t>Nombre del indicador</t>
  </si>
  <si>
    <t>Fórmula del indicador</t>
  </si>
  <si>
    <t>Fecha de inicio</t>
  </si>
  <si>
    <t>Fecha de finalización</t>
  </si>
  <si>
    <t>Dependencia líder de la política o componente ambiental</t>
  </si>
  <si>
    <t>Evidencias programadas 
I trimestre</t>
  </si>
  <si>
    <t>Programación meta 
I trimestre</t>
  </si>
  <si>
    <t>Avance cuantitativo 
I trimestre</t>
  </si>
  <si>
    <t>Porcentaje de cumplimiento I trimestre</t>
  </si>
  <si>
    <t>Avance cualitativo
I trimestre</t>
  </si>
  <si>
    <t>Revisión segunda línea de defensa</t>
  </si>
  <si>
    <t>Evidencias programadas 
II trimestre</t>
  </si>
  <si>
    <t>Programación meta 
II trimestre</t>
  </si>
  <si>
    <t>Avance cuantitativo 
II trimestre</t>
  </si>
  <si>
    <t>Porcentaje de cumplimiento 
II trimestre</t>
  </si>
  <si>
    <t>Avance cualitativo
II trimestre</t>
  </si>
  <si>
    <t>Revisión segunda línea de defensa2</t>
  </si>
  <si>
    <t>Evidencias programadas 
III trimestre</t>
  </si>
  <si>
    <t>Programación meta 
III trimestre</t>
  </si>
  <si>
    <t>Avance cuantitativo 
III trimestre</t>
  </si>
  <si>
    <t>Porcentaje de cumplimiento 
III trimestre</t>
  </si>
  <si>
    <t>Avance cualitativo
III trimestre</t>
  </si>
  <si>
    <t>Revisión segunda línea de defensa3</t>
  </si>
  <si>
    <t>Evidencias programadas 
IV trimestre</t>
  </si>
  <si>
    <t>Programación meta 
IV trimestre</t>
  </si>
  <si>
    <t>Avance cuantitativo 
IV trimestre</t>
  </si>
  <si>
    <t>Porcentaje de cumplimiento 
IV trimestre</t>
  </si>
  <si>
    <t>Avance cualitativo
IV trimestre</t>
  </si>
  <si>
    <t>Revisión segunda línea de defensa4</t>
  </si>
  <si>
    <t>Meta vigencia</t>
  </si>
  <si>
    <t>Avance acumulado</t>
  </si>
  <si>
    <t>Avance acumulado I trimestre</t>
  </si>
  <si>
    <t>Avance acumulado II trimestre</t>
  </si>
  <si>
    <t>Avance acumulado III trimestre</t>
  </si>
  <si>
    <t>Avance acumulado IV trimestre</t>
  </si>
  <si>
    <t>Cumplimiento meta</t>
  </si>
  <si>
    <t xml:space="preserve">Aumento de un (1) digito porcentual (%) en el nivel de implementación de los lineamientos ambientales, en las unidades operativas activas que para la vigencia 2022 obtuvieron un porcentaje inferior al 95%, bajo el proceso de intervención ambiental institucional.   </t>
  </si>
  <si>
    <t>Aumento del porcentaje de implementación de los lineamientos ambientales en las unidades operativas programadas.</t>
  </si>
  <si>
    <t>(Número de unidades operativas activas con el aumento de un (1) digito porcentual  en el nivel de implementación de los lineamientos ambientales institucionales / Número de unidades operativas activas programadas con el aumento de un (1) digito porcentual  en el nivel de implementación de los lineamientos ambientales institucionales) * 100 
Nota: unidades operativas activas que para la vigencia 2022 obtuvieron un porcentaje inferior al 95%, bajo el proceso de intervención ambiental institucional</t>
  </si>
  <si>
    <t>31/12/2023</t>
  </si>
  <si>
    <t>No se programó</t>
  </si>
  <si>
    <t>* Lista y acta de asistencia de la intervención ambiental de seguimiento (medición del nivel de implementación de los lineamientos ambientales institucionales)
* Base de datos con la programación y resultados porcentuales de la implementación  de los lineamientos ambientales 2021 vs 2022 de las unidades operativas programadas.</t>
  </si>
  <si>
    <t>Publicar la ruta de SECOP Il del Plan Anual de Compras 2023 y respectivas actualizaciones en la página web.</t>
  </si>
  <si>
    <t xml:space="preserve">Ruta de SECOP II del Plan Anual de Compras 2023 publicado en la pagina web. </t>
  </si>
  <si>
    <t>N° de Link de secop II de PAA 2023 publicado en la página web de la SDIS.</t>
  </si>
  <si>
    <t>Ruta cargue Plan Anual de Adquisiciones 2023 página web</t>
  </si>
  <si>
    <t>El plan anual de adquisiciones se carga en la página web de la entidad, en el botón de transparencia 3.1 Plan Anual de Adquisiciones Vigencia 2023.  https://community.secop.gov.co/Public/App/AnnualPurchasingPlanEditPublic/View?id=266618</t>
  </si>
  <si>
    <t>Desde la revisión de la segunda línea se verifica que los documentos aportados cumplan con los siguientes criterios, de acuerdo con su programación respectiva:
Entregable respecto a la evidencia programada: cumple
Firmas: cumple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</si>
  <si>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Desde la revisión de la segunda línea se verifica que los documentos aportados cumplan con los siguientes criterios, de acuerdo con su programación respectiva:
Entregable respecto a la evidencia programada: cumple
Firmas: No aplica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</si>
  <si>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 xml:space="preserve">Publicar en la página web de la SDIS los avisos e invitaciones publicas de los procesos de seleccion que adelante la entidad. </t>
  </si>
  <si>
    <t>Avisos e invitaciones de los procesos de selección publicados en la página web</t>
  </si>
  <si>
    <t>(N° de avisos e invitaciones de los procesos de selección publicados en la pagina web / N° de avisos e invitaciones de selección adelantados) * 100</t>
  </si>
  <si>
    <t xml:space="preserve">Ruta página web publicación invitación de convocatorias. </t>
  </si>
  <si>
    <t>En la página web, botón de transparencia 3.2 hay 2 publicaciones de procesos competitivos, toda vez que a 31 de marzo 2023, se han adelantado dos procesos de esta modalidad. https://www.integracionsocial.gov.co/index.php/transparencia/transparencia-y-acceso-a-la-informacion-publica?id=4680</t>
  </si>
  <si>
    <t>En la página web, botón de transparencia 3.2 hay 6 publicaciones de procesos competitivos, toda vez que a 30 de junio 2023, se han adelantado seis procesos de esta modalidad. https://www.integracionsocial.gov.co/index.php/transparencia/transparencia-y-acceso-a-la-informacion-publica?id=4680</t>
  </si>
  <si>
    <t>Formatos de verificación del avance y cumplimiento de las acciones desde la segunda línea de defensa.</t>
  </si>
  <si>
    <t>Formatos de verificación del avance y cumplimiento de las acciones acciones desde la segunda línea de defensa.</t>
  </si>
  <si>
    <t>Número de formatos de verificación del avance y cumplimiento de las acciones acciones desde la segunda línea de defensa, diligenciados.</t>
  </si>
  <si>
    <t>Formato de verificación del avance y cumplimiento de las acciones acciones desde la segunda línea de defensa, diligenciado.</t>
  </si>
  <si>
    <t xml:space="preserve">Se realizó la verificación del avance y cumplimiento de las acciones 3.1.3.7-1 y  3.1.3.22-1 a cargo de la Subdirección para la Vejez, desde la segunda línea de defensa. Se remiten como evidencias los dos formatos diligenciados y las evidencias que soportan dichos seguimientos, y de acuerdo con la fórmula del indicador y la programación de la meta se obtiene un cumplimiento del 100% de avance del indicador para este periodo </t>
  </si>
  <si>
    <t>Informe de cursos realizadas por los apoderados judiciales</t>
  </si>
  <si>
    <t>Seguimiento al informe de cursos</t>
  </si>
  <si>
    <t>No. informes realizados/ No. informes programados en el periodo.</t>
  </si>
  <si>
    <t>Informe de cursos</t>
  </si>
  <si>
    <t>La Oficina Jurídica entrega un informe relacionado con los cursos virtuales de la Agencia Nacional de Defensa Jurídica del Estado – Comunidad Jurídica del Conocimiento que realizaron los apoderados que ejercen representación judicial en la SDIS, correspondiente a la politica de defensa jurídica</t>
  </si>
  <si>
    <t>Informes de litigiosidad de la entidad presentados en Comité de Conciliación.</t>
  </si>
  <si>
    <t>Seguimiento al informe de defensa juridica</t>
  </si>
  <si>
    <t>Número de informes presentados al Comité</t>
  </si>
  <si>
    <t>Informe de defensa jurídica</t>
  </si>
  <si>
    <t>Con relación a la poliitca de defensa jurídica, la Oficina Jurídica realizó la entrega del informe de litigiosidad de la entidad presentados en Comité de Conciliación correspondiente al primer semestre de 2023</t>
  </si>
  <si>
    <t xml:space="preserve">Realizar dos (2) informes de seguimiento al avance del resideño instituicional </t>
  </si>
  <si>
    <t>Informes de seguimiento del rediseño institucional</t>
  </si>
  <si>
    <t>2 Informes de seguimiento del rediseño institucional</t>
  </si>
  <si>
    <t>Informe de seguimiento sobre el estado de avance del rediseño institucional</t>
  </si>
  <si>
    <t xml:space="preserve">Para esta nueva fase del proyecto de Rediseño Institucional de la entidad, han identificado unas líneas de trabajo que permitirán abordar varios aspectos, y se definieron de la siguiente manera: 1. MANUAL DE FUNCIONES Y COMPETENCIAS LABORALES ACTUAL 2. AMPLIACIÓN DE PLANTA DE PERSONAL 3. GRUPOS INTERNOS DE TRABAJO 4. PROPUESTA DE MODIFICACIÓN DE ESCALA SALARIAL
En los informes se pueden evidenciar las actividades realizadas en los meses de marzo a mayo del 2023.
</t>
  </si>
  <si>
    <r>
      <rPr>
        <sz val="10"/>
        <color rgb="FF000000"/>
        <rFont val="Arial"/>
        <family val="2"/>
      </rPr>
      <t xml:space="preserve">Desde la revisión de la segunda línea se verifica que los documentos aportados cumplan con los siguientes criterios, de acuerdo con su programación respectiva:
Entregable respecto a la evidencia programada: cumple
</t>
    </r>
    <r>
      <rPr>
        <sz val="10"/>
        <color rgb="FFFF0000"/>
        <rFont val="Arial"/>
        <family val="2"/>
      </rPr>
      <t xml:space="preserve">Firmas: NO cumple
</t>
    </r>
    <r>
      <rPr>
        <sz val="10"/>
        <color rgb="FF000000"/>
        <rFont val="Arial"/>
        <family val="2"/>
      </rPr>
      <t>Periodo de reporte de la evidencia: cumple
Indicador: cumple
21/07/2023 se recomienda incluir la trazabilidad de las firmas de quien elabora, revisa y aprueba en el informe de seguimiento sobre el estado de avance del rediseño institucional, en los informes de los meses: febrero, marzo y abril. Adicionalmente, se sugiere elaborar un solo informe que contenga las actividades realizadas durante el primer semestre, ya que la evidencia requiere presentar un informe consolidado del semestre y no de manera mensual.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r>
  </si>
  <si>
    <t>Seguimiento a la implementación del Plan de Gestión de la Informacion Estadistica 2023</t>
  </si>
  <si>
    <t>Número de seguimientos realizados a la implementación del Plan de Gestión de la Información Estadística 2023</t>
  </si>
  <si>
    <t>Sumatoria del número de seguimientos realizados a la implementación del Plan de Gestión de la Información Estadística 2023</t>
  </si>
  <si>
    <t>Matriz de seguimiento a la implementacion del Plan de Gestión de la Información Estadística correspondiente al II trimestre 2023</t>
  </si>
  <si>
    <t>En el segundo trimestre 2023, se realizó el seguimiento al plan de implementación formulado para la política de Gestión de la Información Estadística. Se remite la matriz del plan que da cuenta del cumplimiento de las actividades proyectadas para este trimestre a través del reporte de avance de forma cualitativa y cuantitativa. Asimismo, se relacionan las evidencias respectivas para cada actividad.</t>
  </si>
  <si>
    <t>Desde la revisión de la segunda línea se verifica que los documentos aportados cumplan con los siguientes criterios, de acuerdo con su programación respectiva:
Entregable respecto a la evidencia programada: cumple
Firmas: N0 aplica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</si>
  <si>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Matriz de seguimiento a la implementacion del Plan de Gestión de la Información Estadística correspondiente al III trimestre 2023</t>
  </si>
  <si>
    <t>En el tercer trimestre 2023, se realizó el segundo seguimiento al plan de implementación formulado para la política de Gestión de la Información Estadística. Se remite la matriz del plan que da cuenta del cumplimiento de las actividades proyectadas para este trimestre a través del reporte de avance de forma cualitativa y cuantitativa. Asimismo, se relacionan las evidencias respectivas para cada actividad.</t>
  </si>
  <si>
    <t>Matriz de seguimiento a la implementacion del Plan de Gestión de la Información Estadística correspondiente al IV trimestre 2023</t>
  </si>
  <si>
    <t>Seguimiento al Plan de implementación de Gestión de Conocimiento 2023</t>
  </si>
  <si>
    <t>Número de seguimientos realizados a la implementación del Plan de Gestión de Conocimiento 2023</t>
  </si>
  <si>
    <t>Sumatoria del número de seguimientos realizados a la implementación del Plan de Gestión de Conocimiento 2023</t>
  </si>
  <si>
    <t>Matriz de seguimiento a la implementacion del Plan de Gestión de Conocimiento correspondiente al II trimestre 2023</t>
  </si>
  <si>
    <t>En el segundo trimestre 2023, se realizó el seguimiento al plan de implementación formulado para la política de Gestión del Conocimiento y la Innovación. Se remite la matriz del plan que da cuenta del cumplimiento de las actividades proyectadas para este trimestre a través del reporte de avances de forma cualitativa y cuantitativa. Asimismo, se relacionan las evidencias respectivas para cada actividad.</t>
  </si>
  <si>
    <t>Desde la revisión de la segunda línea se verifica que los documentos aportados cumplan con los siguientes criterios, de acuerdo con su programación respectiva:
Entregable respecto a la evidencia programada: cumple
Firmas: No cumple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</si>
  <si>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Matriz de seguimiento a la implementacion del Plan de Gestión de Conocimiento correspondiente al III trimestre 2023</t>
  </si>
  <si>
    <t>En el tercer trimestre 2023, se realizó el seguimiento al plan de implementación formulado para la política de Gestión del Conocimiento y la Innovación. Se remite la matriz del plan que da cuenta del cumplimiento de las actividades proyectadas para este trimestre a través del reporte de avances de forma cualitativa y cuantitativa. Asimismo, se relacionan las evidencias respectivas para cada actividad.</t>
  </si>
  <si>
    <t>Matriz de seguimiento a la implementacion del Plan de Gestión de Conocimiento correspondiente al IV trimestre 2023</t>
  </si>
  <si>
    <t>Plan Institucional de Archivos Actualizado</t>
  </si>
  <si>
    <t>Documento Actualizado</t>
  </si>
  <si>
    <t>Avance de actualización del documento</t>
  </si>
  <si>
    <t>"Durante el trimestre se ha avanzando en la revisión y ajuste del programa de gestión documental, en aspectos como:
3.1. Fase de Elaboración
3.2. Fase de Ejecución
3.3. Fase de seguimiento
3.4. Fase de mejora
Asi mismo se considera necesario, ajustar los tiempos establecidos en cada uno de los ""programas especiales""; dejando todas las actividades desde 2023, planteando que se hará en esta fecha teniendo en cuenta que debe actualizarse para el periodo 2024-2028, acorde con lo establecido en la normatividad vigente."</t>
  </si>
  <si>
    <t xml:space="preserve">Durante el segundo semestre de 2023,  se actualizó el documento, y se culminó la elaboración de la herramienta a través de la cual se realiza el seguimiento a cada uno de los objetivos planteados para este documento.
De igual forma una vez se surtió el proceso de revisión por parte de la Subdirección de Diseño Evaluación y Seguimiento SDES mediante memorando No. I2023015041 – 24/05/2023, se realizó su presentación ante el Comité Institucional de Gestión y Desempeño para su aprobación el 30 de mayo de 2023.
Por lo anterior el documento ha sido actualizado al 100%, aprobado y publicado en el siguiente enlace: https://sig.sdis.gov.co/images/documentos_sig/procesos/gestion_documental/documentos_asociados/20230524_pla_gd_001_v1_institucional__archivos.docx
Como evidencia se aporta el enlace en el cual se encuentra publicado, el acta de la sesión del Comité Institucional de Gestión y Desempeño en el cual se aprobó y la herramienta de medición de los objetivos establecidos en el mismo.
</t>
  </si>
  <si>
    <t>Programa de Gestión Documental Actualizado</t>
  </si>
  <si>
    <t>Durante el trimestre se ha avanzado en la revisión y ajuste de cada uno de los objetivos establecidos en el Plan con el fin de establecer el porcentaje de avance de cada uno de ellos, y de esa manera dar cumplimiento a lo relacionado con el diseño de la herramienta que permita realizar su medición durante un periodo de tiempo.
En tal sentido dentro del ejercicio realizado se han ajustado los objetivos Nos. 1 al 10, adicionando a cada uno las actividades a desarrollar para cumplir con el mismo, y se ha establecido el valor cuantitativo para cada objetivo, valor que se ha distribuido en cada actividad a desarrollar con el fin que permita en su totalidad conocer el nivel de avance de cumplimiento de los mismos</t>
  </si>
  <si>
    <t xml:space="preserve">Durante el segundo semestre de 2023,  se actualizó el documento, y se culminó la elaboración de la matriz para el seguimiento de las actividades planteadas en el documento.
De igual forma una vez se surtió el proceso de revisión por parte de la Subdirección de Diseño Evaluación y Seguimiento SDES mediante memorando No. I2023015041 – 24/05/2023, se realizó su presentación ante el Comité Institucional de Gestión y Desempeño para su aprobación el 30 de mayo de 2023.
Por lo anterior el documento ha sido actualizado al 100%, aprobado y publicado en el siguiente enlace: https://sig.sdis.gov.co/images/documentos_sig/procesos/gestion_documental/documentos_asociados/20230524_prg_gd_001_v1_gestion_documental_revisado.docx
Como evidencia se aporta el enlace en el cual se encuentra publicado, el acta de la sesión del Comité Institucional de Gestión y Desempeño en el cual se aprobó y la matriz de seguimiento de las actividades planteadas en el mismo.
</t>
  </si>
  <si>
    <t xml:space="preserve">Avances convalidación de Tablas de Retención Documental </t>
  </si>
  <si>
    <t>Estado de avance de la convalidación de Tablas de Retención Documental de la SDIS</t>
  </si>
  <si>
    <t>Informe de avance del proceso de convalidación de las TRD</t>
  </si>
  <si>
    <t>Informe de avance</t>
  </si>
  <si>
    <t>Durante el primer trimestre se solicitó ante el Concejo Distrital de Archivos CDA y el Archivo Distrital de Bogotá, reunión con el fin de solicitar la evaluación integral de las tablas de retención documental de la entidad, teniendo en cuenta que, a diciembre de 2022, se actualizaron, aprobaron de acuerdo con los decretos emitidos desde 2014 a 2022</t>
  </si>
  <si>
    <t>Informe de Avance</t>
  </si>
  <si>
    <t xml:space="preserve">Durante el segundo trimestre de 2023, la Subdirección Administrativa y Financiera a través del proceso de gestión documental, en cumplimiento a lo solicitado por el Archivo Distrital de Bogotá y el Concejo Distrital de Archivos CDA, en la mesa técnica realizada el 28 de febrero de 2023, realizó los ajustes a las Tablas de Retención Documental que fueron convalidadas en el año 2015. En ese sentido se actualizaron las TRD del periodo 2007 a 2014.
De conformidad con lo establecido en el Acuerdo 04 de 2019, emanado por el Archivo General de la Nación, estas tablas fueron presentadas para aprobación ante el Comité Institucional de Gestión y Desempeño el 30 de mayo de 2023 y se radicaron para su convalidación ante el Secretario Técnico del Concejo Distrital de Archivos CDA el 14 de junio de la presente vigencia.
La secretaria deberá esperar el concepto que emita la instancia antes mencionada, que según lo establecido en la norma mencionada en párrafos anteriores, cuenta con un plazo de 90 días hábiles para emitir concepto sobre el instrumento presentado.
Se aporta como soporte, acta del Comité Institucional de Gestión y Desempeño y Comunicación Oficial de Salida que da cuenta de la radicación ante el CDA en el mes de junio de 2023.
</t>
  </si>
  <si>
    <t xml:space="preserve">Durante el segundo trimestre de 2023, la Subdirección Administrativa y Financiera a través del proceso de gestión documental, en cumplimiento a lo solicitado por el Archivo Distrital de Bogotá y el Concejo Distrital de Archivos CDA, en la mesa técnica realizada el 28 de febrero de 2023, realizó los ajustes a las Tablas de Retención Documental que fueron convalidadas en el año 2015. En ese sentido se actualizaron las TRD del periodo 2007 a 2014.
De conformidad con lo establecido en el Acuerdo 04 de 2019, emanado por el Archivo General de la Nación, estas tablas fueron presentadas para aprobación ante el Comité Institucional de Gestión y Desempeño el 30 de mayo de 2023 y se radicaron para su convalidación ante el Secretario Técnico del Concejo Distrital de Archivos CDA el 14 de junio de la presente vigencia.
La secretaria deberá esperar el concepto que emita la instancia antes mencionada, que según lo establecido en la norma mencionada en párrafos anteriores, cuenta con un plazo de 90 días hábiles para emitir concepto sobre el instrumento presentado.
Se aporta como soporte, acta del Comité Institucional de Gestión y Desempeño y Comunicación Oficial de Salida que da cuenta de la radicación ante el CDA en el mes de junio de 2023.
"
</t>
  </si>
  <si>
    <t>Reportes de ejecución presupuestal de la entidad</t>
  </si>
  <si>
    <t>Reporte de ejecución presupuestal de la entidad</t>
  </si>
  <si>
    <t>Número de reportes presupuestales de la entidad</t>
  </si>
  <si>
    <t>Reportes de cierre de ejecución presupuestal</t>
  </si>
  <si>
    <t>Durante el primer trimestre de 2023, se generaron los reportes de ejecución presupuestal de la Entidad de recursos de funcionamiento y de inversión para los meses de enero, febrero y marzo de 2023, tanto de recursos de reserva presupuestal como de vigencia (Certificados de disponibilidad presupuestal, Certificados de registro presupuestal, ejecución vigencia, ejecución reservas), así como el reporte del tablero de ejecución presupuestal generado a través de la herramienta PowerBi. Lo anterior permitio el cumplimiento de los reportes de cierre de ejecución presupuestal programados para el periodo. Por lo anterior, y de acuerdo con el cálculo del indicador, se logra un cumplimiento del 100% para este periodo</t>
  </si>
  <si>
    <t>Durante el segundo trimestre de 2023, se generaron los reportes de ejecución presupuestal de la Entidad de recursos de funcionamiento y de inversión para los meses de abril, mayo y junio de 2023, tanto de recursos de reserva presupuestal como de vigencia (Certificados de disponibilidad presupuestal, Certificados de registro presupuestal, ejecución vigencia, ejecución reservas), así como el reporte del tablero de ejecución presupuestal generado a través de la herramienta PowerBi. Lo anterior permitio el cumplimiento de los reportes de cierre de ejecución presupuestal programados para el periodo. Por lo anterior, y de acuerdo con el cálculo del indicador, se logra un cumplimiento del 100% para este periodo</t>
  </si>
  <si>
    <t>Durante el tercer trimestre de 2023, se generaron los reportes de ejecución presupuestal de la Entidad de los recursos de funcionamiento y de inversión para los meses de julio, agosto y septiembre de 2023, tanto de recursos de reserva presupuestal como de vigencia (Certificados de disponibilidad presupuestal, Certificados de registro presupuestal, ejecución vigencia, ejecución reservas), así como el reporte del tablero de ejecución presupuestal generado a través de la herramienta PowerBi. Lo anterior, permitio el cumplimiento de los reportes de cierre de ejecución presupuestal programados para el periodo. Por lo anterior, y de acuerdo con el cálculo del indicador, se logra un cumplimiento del 100% para este periodo</t>
  </si>
  <si>
    <t xml:space="preserve">Reportes mensuales de ejecuciones presupuestales de reserva y vigencia, remitidos a los responsables de proyectos </t>
  </si>
  <si>
    <t>Reporte de ejecuciones presupuestales</t>
  </si>
  <si>
    <t>Reportes presupuestales mensuales generados</t>
  </si>
  <si>
    <t>Reportes mensuales de ejecuciones presupuestales</t>
  </si>
  <si>
    <t>Para el primer trimestre de 2023 se generaron 3 reportes mensuales de ejecuciones presupuestales de reserva y vigencia tanto de recursos de funcionamiento como de inversión, con el fin de que puedan ser consultados por los responsales de los proyectos, por tanto se adjunta como evidencia pdf de las mismas.</t>
  </si>
  <si>
    <t>Para el segundo trimestre de 2023 se generaron 3 reportes mensuales de ejecuciones presupuestales de reserva y vigencia tanto de recursos de funcionamiento como de inversión, con el fin de que puedan ser consultados por los responsales de los proyectos, por tanto se adjunta como evidencia pdf de las mismas.</t>
  </si>
  <si>
    <t>Para el tercer trimestre de 2023 se generaron 3 reportes mensuales de ejecuciones presupuestales de reserva y vigencia tanto de recursos de funcionamiento como de inversión, con el fin de que puedan ser consultados por los responsales de los proyectos, por tanto se adjunta como evidencia pdf de las mismas.</t>
  </si>
  <si>
    <t>Catálogo de los sistemas de información de la Entidad actualizado.</t>
  </si>
  <si>
    <t>Un documento Catálogo de los sistemas de información de la Entidad actualizado.</t>
  </si>
  <si>
    <t>(Número de Catálogo de los sistemas de información de la Entidad actualizado /Número de Catálogo de los sistemas de información de la Entidad programado)</t>
  </si>
  <si>
    <t>Subdirección de Investigación e
Información</t>
  </si>
  <si>
    <t>Durante el segundo trimestre de 2023, se actualizó y publicó el documento Manual Catálogo de Sistemas de Información. Lo anterior permitió el cumplimiento de la acción: Catálogo de los sistemas de información de la Entidad actualizado programado para el periodo. Por lo anterior, y de acuerdo con el cálculo del indicador, se logra un cumplimiento del 100% para este periodo.</t>
  </si>
  <si>
    <t>Desde la revisión de la segunda línea se verifica que los documentos aportados cumplan con los siguientes criterios, de acuerdo con su programación respectiva:
Entregable respecto a la evidencia programada: cumple
Firmas: NO cumple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</si>
  <si>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Catálogo de los servicios de TI de la Entidad actualizado.</t>
  </si>
  <si>
    <t>Un documento Catálogo de los servicios de TI de la Entidad actualizado.</t>
  </si>
  <si>
    <t>Número de Catálogo de los servicios de TI de la Entidad actualizado</t>
  </si>
  <si>
    <t>Durante el tercer trimestre de 2023, se actualizó y publicó el documento Manual Catálogo de Servicios de TI. Lo anterior permitió el cumplimiento de la acción: Catálogo de los servicios de TI de la Entidad actualizado programado para el periodo. Por lo anterior, y de acuerdo con el cálculo del indicador, se logra un cumplimiento del 100% para este periodo.</t>
  </si>
  <si>
    <t>Desde la revisión de la segunda línea se verifica que los documentos aportados cumplan con los siguientes criterios, de acuerdo con su programación respectiva:
Entregable respecto a la evidencia programada: cumple
Firmas: No aplica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</si>
  <si>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Plan de aseguramiento, calidad y seguridad de los sistemas de información</t>
  </si>
  <si>
    <t>Un documento Plan de aseguramiento, calidad y seguridad de los sistemas de información</t>
  </si>
  <si>
    <t>(Porcentaje de actualización realizado del Plan de aseguramiento, calidad y seguridad de los sistemas de información/Porcentaje de actualización realizado del Plan de aseguramiento, calidad y seguridad de los sistemas de información prgramado.)</t>
  </si>
  <si>
    <t>Avance del Plan de aseguramiento, calidad y seguridad de los sistemas de información.</t>
  </si>
  <si>
    <t>Durante el segundo trimestre de 2023, se realizó un avance del 25% en el Plan de aseguramiento, calidad y seguridad de los sistemas de información.Lo anterior permitió el cumplimiento de la acción: Reporte de avance en el Plan de aseguramiento, calidad y seguridad de los sistemas de información programado para el periodo. Por lo anterior, y de acuerdo con el cálculo del indicador, se logra un cumplimiento del 100% para este periodo.</t>
  </si>
  <si>
    <t xml:space="preserve">Avance del Plan de aseguramiento, calidad y seguridad de los sistemas de información. </t>
  </si>
  <si>
    <t>Durante el tercer trimestre de 2023, se realizó un avance del 25% en el Plan de aseguramiento, calidad y seguridad de los sistemas de información.Lo anterior permitió el cumplimiento de la acción: Reporte de avance en el Plan de aseguramiento, calidad y seguridad de los sistemas de información programado para el periodo. Por lo anterior, y de acuerdo con el cálculo del indicador, se logra un cumplimiento del 100% para este periodo.</t>
  </si>
  <si>
    <t>Socialización de los casos de Conflicto de Intereses ante el Comité Institucional de Gestión y Desempeño</t>
  </si>
  <si>
    <t>Casos de Conflicto de Intereses socializados</t>
  </si>
  <si>
    <t>Número de Casos de Conflicto de Intereses presentados / Número de Casos de Conflicto de Intereses socializados</t>
  </si>
  <si>
    <t>Acta de Reunión Comité Institucional de Gestión y Desempeño</t>
  </si>
  <si>
    <t>La ejecución de la presente actividad se implementa a partir de la aprobación del Plan de Gestión Conflicto de Intereses 2023, la cual se generó el 23 de enero de 2023; en este sentido, en el primer trimestre se lleva a cabo la socialización de los  los catorce (14) casos (presunto conflicto de interés) allegados a la Subdirección de Gestión y Desarrollo del Talento Humano correspondientes a enero y febrero de 2023, en el  Comité Institucional de Gestión y Desempeño realizado el día 6 de marzo de 2023 (se anexa presentación realizada). 
Por otra parte, se informa ante el Comité Institucional de Gestión y Desempeño del día 28 de marzo de 2023, que para el mes de marzo de 2023 no se evidenció reporte de casos de conflicto de interés (cero casos de presunto conflicto de interés).
Evidencias:
* Agenda y Participación en el Comité Institucional de Gestión y Desempeño del 6 de marzo de 2023
* Presentación de casos de conflicto de interés del mes de enero y febrero de 2023</t>
  </si>
  <si>
    <t>Para el II Trimestre de 2023, según el reporte de casos de presunto conflicto de interes que se han presentado, se hace necesario informar al Comité Institucional de Gestión y Desempeño, seis (6) Casos en los cuales se determinó que solo correspondían a un proceso de actualización de datos (contratistas), por lo que se dan por resuletos.
Así mismo, se informa que para el mes de  mayo de 2023 no se evidenciaron casos de conflicto de interes reportados.
Evidencias: 
* Convocatoria y  Agenda del Comité Institucional de Gestión y Desempeño del mes de mayo y junio  2023
* Acta de Comité Institucional de Gestión y Desempeño Mayo de 2923
* Presentación de casos de conflicto de interés del mes de abril y junio de 2023</t>
  </si>
  <si>
    <t>En atención al cumplimiento de la acción determinada para reportar y gestionar los casos de presunto conflicto de intereses, en el III Trimestre de 2023, de acuerdo con los casos manifestados, se hace necesario informar al Comité Institucional de Gestión y Desempeño, 12 Casos en el mes de julio de 2023, en los cuales se determinó que solo correspondían a un proceso de actualización de datos (contratistas), por lo que se dan por resuletos.
Así mismo, se informa que para los meses de agosto y septiembre  de 2023 no se evidenciaron casos de conflicto de interes reportados.
Evidencias: 
* Convocatoria y  Agenda del Comité Institucional de Gestión y Desempeño del mes de julio, agosto y septiembre  2023
* Acta de Comité Institucional de Gestión y Desempeño de julio y agosto de 2023
* Presentación de casos de conflicto de interés del mes de julio, agosto y septiembre de 2023</t>
  </si>
  <si>
    <t xml:space="preserve">Desde la revisión de la segunda línea se verifica que los documentos aportados cumplan con los siguientes criterios, de acuerdo con su programación respectiva: cumplen parcialmente 
Entregable respecto a la evidencia programada: cumple
Firmas: No cumple
Periodo de reporte de la evidencia: cumple
Indicador: cumple
09/10/2023: se recomienda incluir las firmas de las actas No 21 y 23 de reunión del Comité Institucional de Gestión y Desempeño, asi como  revisar los archivos de power point que no estan abriendo.
10/10/2023, La subdirección de gestión y Desarrollo de Talento atendio la recomendación, por lo tanto no se generan mas observaciones </t>
  </si>
  <si>
    <t>Divulgación de piezas comunicativas para incentivar la realización del Curso de integridad, transparencia o lucha contra la corrupción dirigida a Directivos(as), servidores(as) y Contratistas</t>
  </si>
  <si>
    <t>Piezas comunicativas divulgadas</t>
  </si>
  <si>
    <t>Número de piezas comunicativas divulgadas</t>
  </si>
  <si>
    <t>Una (1) Pieza comunicativa divulgada</t>
  </si>
  <si>
    <t>Durante el primer trimestre del 2023 se realiza gestión del diseño y divulgación de una (1) pieza comunicativa quer permite brindar información sobre la realización del Curso de Integridad, Transparencia y Lucha contra la corrupción liderado por la Función Pública, dando acceso directo al link de inscripción, para promover la participación de servidores/as y contratistas de la Secretaría Distrital de Integración Social.
Evidencia:
* Correo masivo del Buzón de Talento Humano con pieza comuncativa dirigido al personal de planta y contrato de la SDIS el 01 de marzo de 2023.</t>
  </si>
  <si>
    <t>Para el II Trimestre de la vigencia 2023, se lleva a cabo el proceso de gestión divulgación de una (1) pieza comunicativa quer permite brindar información sobre la realización del Curso de Integridad, Transparencia y Lucha contra la corrupción liderado por la Función Pública, promoviendo la inscripción de servidores/as y contratistas, indicando la ruta de acceso a la página web, donde se inicia el proceso de ingreso.
Evidencia:
* Correo masivo del Buzón de Talento Humano con pieza comuncativa dirigido al personal de planta y contrato de la SDIS el 18 de mayo de 2023.</t>
  </si>
  <si>
    <t>Con el fin de promover el conocimiento y participación de colaboradores y colaboradoras de la Secretaría sobre el Curso de Integridad, Transparencia y Lucha contra la corrupción liderado por la Función Pública, se realiza gestión y divulgación masiva de pieza comunicativa, indicando la ruta de acceso a la página web, donde se inicia el proceso de ingreso.
Evidencia:
* Correo masivo del Buzón de Talento Humano con pieza comuncativa dirigido al personal de planta y contrato de la SDIS el 14 de septiembre de 2023.</t>
  </si>
  <si>
    <t>Informe de Seguimiento Trimestral a la publicación de la Declaración de bienes, rentas y conflicto de intereses (SIGEP) por parte de los Directivos(as) de la SDIS</t>
  </si>
  <si>
    <t>Informe de Seguimiento a la publicación de la Declaración de Bienes, Rentas y Conflicto de Intereses por parte de los Directivos(as)</t>
  </si>
  <si>
    <t>Número de Informes de seguimiento realizados</t>
  </si>
  <si>
    <t>Un (1) Informe de seguimiento realizado</t>
  </si>
  <si>
    <t xml:space="preserve">Para el primer trimestre de 2023, se lleva a cabo el seguimiento correspondiente a la publicación de la Declaración de Bienes y Rentas y Conflictos de Interes de los Directivos y Directivas de la Secretaría Distrital de Integración Social, según lo dispuesto en la Ley 2013 de 2019, donde se indica el porcentaje de realización, así como las estrategias de seguimiento para lograr un cumplimiento total.
Evidencias: 
* Informe de Seguimiento Trimestre 1 2023
* Correos electrónicos de recordación dirigido a los directivos y directivas de la SDIS </t>
  </si>
  <si>
    <t>En lo relacionado con la publicación de la Declaración de Bienes y Rentas en el II Trimestre de la vigencia 2023, se evidencia un aumento en el porcentaje de Directivos/as que dan cumplimiento a lo dispuesto en la Ley 2013 de 2019, así mismo se realizó la divulgación masiva de la Circular Externa 11 de 2023 expedida por el DASCD donde se emiten los lineamientos generales para la actualización de las Declaraciones de Bienes y Rentas.
Evidencias: 
* Informe de Seguimiento Trimestre 2 2023
* Circular Externa 11 de 2023 DASCD
* Correo masivo de divulgación de la Circular Externa 11 de 2023 DASCD</t>
  </si>
  <si>
    <t>Desde la revisión de la segunda línea se verifica que los documentos aportados cumplan con los siguientes criterios, de acuerdo con su programación respectiva:
Entregable respecto a la evidencia programada: cumple
Firmas: Cumple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</si>
  <si>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 xml:space="preserve">Como resultado del proceso de publicación de  de la Declaración de Bienes y Rentas por parte de los y las directivas de la Secretaría Distrital de Integración social, en el III Trimestre de la vigencia 2023, se evidencia un aumento en el porcentaje  que dan cumplimiento a lo dispuesto en la Ley 2013 de 2019.
Evidencias: 
* Informe de Seguimiento Trimestre 3 2023
</t>
  </si>
  <si>
    <t>Diligenciamiento del formato de agenda regulatoria</t>
  </si>
  <si>
    <t>Formato de agenda regulatoria diligenciado</t>
  </si>
  <si>
    <t>Número de formatos de agenda regulatoria diligenciados</t>
  </si>
  <si>
    <t>Formato diligenciado</t>
  </si>
  <si>
    <t>Durante 1 primer semestre de 2023, en la politica de mejora normativa que lidera la Oficina Jurídica realizo el diligenciamiento de la matriz del formato de la agenda regulatoria</t>
  </si>
  <si>
    <t xml:space="preserve">Seguimiento al plan de acción y recomendaciones para implementar el Modelo de Gestión Jurídica Pública en lo relacionado con la politica de mejora normativa
</t>
  </si>
  <si>
    <t xml:space="preserve">Seguimientos realizados al plan de acción y recomendaciones para implementar el Modelo de Gestión Jurídica Pública en lo relacionado con la mejora normativa
</t>
  </si>
  <si>
    <t xml:space="preserve">Nro. de seguimientos realizados
</t>
  </si>
  <si>
    <t>Matriz diligenciada</t>
  </si>
  <si>
    <t xml:space="preserve">La Oficina Jurídica en el primer semestre de 2023, entrega la matriz diligenciada con el seguimientos al plan de acción y recomendaciones para implementar el Modelo de Gestión Jurídica Pública en lo relacionado con la mejora normativa
</t>
  </si>
  <si>
    <t>Actualización del plan de participación incluyendo los capítulos de enfoque de género y monitoreo al control social.</t>
  </si>
  <si>
    <t>Actualización del plan de participación</t>
  </si>
  <si>
    <t>Total de actualizaciones del plan de participaciónen el periodo</t>
  </si>
  <si>
    <t>Dirección de Análisis y Diseño Estratégico y Subdirección de Diseño, Evaluación y Sistematización</t>
  </si>
  <si>
    <t xml:space="preserve">Un (1) plan institucional de participación ciudadana actualizado con los capítulos de control social y enfoque de género. </t>
  </si>
  <si>
    <t>Durante el primer trimestre de 2023, se definieron y aprobaron por parte del Comité Institucional de Gestión y Desempeño de las acciones de participacion ciudadana que realizará la Secretaría en 2023 con énfasis en los componentes de control social y enfoque de género. Lo anterior permitio el cumplimiento del Plan Institucional de Participacion Ciudadana 2023 con los capítulos de control social y de enfoque de género, programados para el periodo. Por lo anterior, y de acuerdo con el cálculo del indicador, se logra un cumplimiento del 100% para este periodo</t>
  </si>
  <si>
    <t>Documento "La participación en el ciclo de la gestión pública", que analiza las acciones de participación ciudadana a la luz de su aporte a las fases de: diagnóstico, formulación, implementación y evaluación de políticas, planes, programas o proyectos.</t>
  </si>
  <si>
    <t>Documento elaborado</t>
  </si>
  <si>
    <t>Porcentaje de avance en la elaboración del documento</t>
  </si>
  <si>
    <t>Un (1) reporte de avance de la construcción del documento "La participación en el ciclo de la gestión pública"</t>
  </si>
  <si>
    <t>Durante el primer trimestre de 2023, se inició la elaboración del documento “La participación en el ciclo de la gestión pública” a partir de la identificacion de las acciones de participacion ciudadanas a desarrollar en 2023 que le apuntan a cada fase del ciclo de la política pública: diagnóstico, formulación, ejecución, seguimiento o evaluación. Lo anterior permitio el cumplimiento del Reporte de avance en la construccion del documento "La participacion en el ciclo de la política pública", programado para el periodo. Por lo anterior, y de acuerdo con el cálculo del indicador, se logra un cumplimiento del 100% para este periodo</t>
  </si>
  <si>
    <t>Durante el segundo trimestre de 2023, se continuó con la elaboración del documento “La participación en el ciclo de la gestión pública”, a través de la identificación de las acciones de participación que le apuntan a cada fase del ciclo de política pública, y su seguimiento con corte a 31 de marzo de 2023. Lo anterior permitió el cumplimiento del Reporte de avance en la construcción del documento "La participación en el ciclo de la política pública", programado para el periodo. Por lo anterior, y de acuerdo con el cálculo del indicador, se logra un cumplimiento del 100% para este periodo</t>
  </si>
  <si>
    <t>Desde la revisión de la segunda línea se verifica que los documentos aportados cumplan con los siguientes criterios, de acuerdo con su programación respectiva:
Entregable respecto a la evidencia programada: cumple
Firmas: cumple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</si>
  <si>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Durante el tercer trimestre de 2023, se continuó con la elaboración del documento “La participación en el ciclo de la gestión pública”, a través de la identificación de las acciones de participación que le apuntan a cada fase del ciclo de política pública, y su seguimiento con corte a 30 de junio de 2023. Lo anterior permitió el cumplimiento del Reporte de avance en la construcción del documento "La participación en el ciclo de la política pública", programado para el periodo. Por lo anterior, y de acuerdo con el cálculo del indicador, se logra un cumplimiento del 100% para este periodo</t>
  </si>
  <si>
    <t>Documento "La participación en el ciclo de la gestión pública"</t>
  </si>
  <si>
    <t>Informe "Más territorio menos escritorio" 2020 - 2023</t>
  </si>
  <si>
    <t>Informe elaborado</t>
  </si>
  <si>
    <t>Reportes de avance en la elaboración del informe</t>
  </si>
  <si>
    <t>Un (1) reporte de avance de la construcción del informe de la estrategia "Más territorio, menos escritorio 2020-2024"</t>
  </si>
  <si>
    <t>Durante el primer trimestre de 2023, se realizó el análisis y caracterización de la información con la que se cuenta sobre la estrategia "Mas territorio menos escritorio", como insumo para la elaboracion del informe de la estrategia. Lo anterior permitio el cumplimiento del Reporte de avance en la construccion del informe de la estrategia “Más territorio menos escritorio 2020-2023”, programado para el periodo. Por lo anterior, y de acuerdo con el cálculo del indicador, se logra un cumplimiento del 100% para este periodo</t>
  </si>
  <si>
    <t>Durante el segundo trimestre de 2023, se realizó el informe de implementacion de la estrategia Más Territorio menos Escritorio del primer semestre de 2023. Lo anterior permitió el cumplimiento del Reporte de avance en la construcción del informe de la estrategia “Más territorio menos escritorio 2020-2023”, programado para el periodo. Por lo anterior, y de acuerdo con el cálculo del indicador, se logra un cumplimiento del 100% para este periodo</t>
  </si>
  <si>
    <t>Durante el tercer trimestre de 2023, se realizó el informe de implementacion de la estrategia Más Territorio menos Escritorio corte a septiembre de 2023, en el que se da cuenta de la totalidad de los diálogos planeados para la vigencia. Con este documento se cumple con el reporte de avance en la construcción del informe de la estrategia “Más territorio menos escritorio 2020-2023”, programado para el periodo. Por lo anterior, y de acuerdo con el cálculo del indicador, se logra un cumplimiento del 100% para este periodo</t>
  </si>
  <si>
    <t>Informe de la estrategia "Más territorio, menos escritorio 2020-2024"</t>
  </si>
  <si>
    <t xml:space="preserve">Formulación y Seguimientos al Plan de Acción Institucional Integrado </t>
  </si>
  <si>
    <t xml:space="preserve">Número de formulación y  seguimientos al Plan de Acción Institucional Integrado realizados </t>
  </si>
  <si>
    <t xml:space="preserve">Sumatoria de formulación y seguimentos al plan de acción institucional integrado realizados </t>
  </si>
  <si>
    <t>Subdirección de Diseño, Evaluación y Sistematización</t>
  </si>
  <si>
    <t>Acta del CIGD con la aprobación del plan de acción institucional integrado</t>
  </si>
  <si>
    <t>Durante el primer trimestre de 2023, mediante acta No. 3 del 20 de enero de 2023, el Comité Institucional de Gestión y Desempeño aprobó el Plan de Accion Institucional Integrado de la vigencia 2023, a partir de la formulacion realizada por las dependencias de la entidad. Lo anterior permitio el cumplimiento del Acta del Comite con la aprobacion del Plan de Accion Institucional Integrado, programado para el periodo. Por lo anterior, y de acuerdo con el cálculo del indicador, se logra un cumplimiento del 100% para este periodo.</t>
  </si>
  <si>
    <t>Reporte de seguimiento al plan de acción institucional integrado y memorando con alertas a las dependencias I trimestre de 2023</t>
  </si>
  <si>
    <t xml:space="preserve">Durante el segundo trimestre 2023, se consolidó el reporte de seguimiento al Plan de Acción Institucional Integrado con corte al 31 de marzo de 2023 y sus resultados fueron presentados ante el Comité Institucional de Gestión y Desempeño, tal como consta en el Acta No. 10 del 26 de abril de 2023. Igualmente, se envió el memorando de alertas a las dependencias con cumplimiento inferior al 100%.
Por lo anterior, se logró un cumplimiento del 100% para el trimestre de acuerdo con el indicador del producto 
Como evidencia se tiene el reporte del PAII con corte a 31 de marzo de 2023 y el memorando de alertas a las dependencias sobre el PAII </t>
  </si>
  <si>
    <t>Reporte de seguimiento al plan de acción institucional integrado y memorando con alertas a las dependencias II trimestre de 2023</t>
  </si>
  <si>
    <t>Durante el tercer trimestre 2023, se consolidó el reporte de seguimiento al Plan de Acción Institucional Integrado con corte al 30 de junio de 2023 y sus resultados fueron presentados ante el Comité Institucional de Gestión y Desempeño, tal como consta en el Acta No. 22 del 11 de agosto de 2023. Igualmente, se envió la comunicación en la que se informa que no se presentaron incumplimientos con respecto a lo programado para el periodo.
Por lo anterior, se logró un cumplimiento del 100% para el trimestre de acuerdo con el indicador de las acciones.
Como evidencia se tiene el reporte del PAII con corte a 30 de junio de 2023 y el comunicado de cumplimiento al 100%.</t>
  </si>
  <si>
    <t>Reporte de seguimiento al plan de acción institucional integrado y memorando con alertas a las dependencias III trimestre de 2023</t>
  </si>
  <si>
    <t>Simplificación, Racionalización y Estandarización de Trámites</t>
  </si>
  <si>
    <t>Estrategia de racionalización de trámites, publicada en el Sistema Único de Información de Trámites - SUIT</t>
  </si>
  <si>
    <t>Estrategia de racionalización de trámites 2023 de la Secretaría Distrital de Integración Social, publicada en el Sistema Único de Información de Trámites - SUIT</t>
  </si>
  <si>
    <t>Reportes de avance en la elaboración y publicación de la estrategia de racionalización de trámites</t>
  </si>
  <si>
    <t>Reporte de avance de la estrategia elaborada</t>
  </si>
  <si>
    <t>Durante el primer trimestre de 2023, se registro la estrategia de racionalizacion de trámites de la Entidad en el Sistema Unico de Tramites -SUIT. Lo anterior permitio el cumplimiento del Reporte de avance en la elaboración de la estrategia de racionalizacion de tramites, programado para el periodo. Por lo anterior, y de acuerdo con el cálculo del indicador, se logra un cumplimiento del 100% para este periodo.</t>
  </si>
  <si>
    <t>Durante el segundo  trimestre de 2023, se realizó el informe de acciones de revisión de servicios a la luz del SUIT, con corte a junio de 2023. Lo anterior permitió el cumplimiento del Reporte de avance en la elaboración de la estrategia de racionalización de tramites, programado para el periodo. Por lo anterior, y de acuerdo con el cálculo del indicador, se logra un cumplimiento del 100% para este periodo.</t>
  </si>
  <si>
    <t>Durante el tercer trimestre de 2023 se realizó el informe de acciones de revisión de servicios a la luz del SUIT, con corte a septiembre de 2023, en el cual se muestra el estado actual del SUIT y el cumplimiento de la estrategia de racionalización de 2023. Así se cumple el reporte de avance en la elaboración de la estrategia de racionalización de tramites, programado para el periodo. Por lo anterior, y de acuerdo con el cálculo del indicador, se logra un cumplimiento del 100% para este periodo</t>
  </si>
  <si>
    <t>Reporte de implementacion de una acción de comunicación de la estrategia de racionalización de trámites, en la audiencia pública de rendición de cuentas</t>
  </si>
  <si>
    <t>Reporte de implementacion de una acción de comunicación de la estrategia de racionalización de trámites, en la audiencia pública de rendición de cuentas, elaborado</t>
  </si>
  <si>
    <t>Durante el segundo  trimestre de 2023, dentro del informe previo a la ciudadanía de la Rendicion Pública de cuentas de la gestión 2022 de la Entidad se incluyó el avance de la estrategia de racionalización de trámites . Lo anterior permitió el cumplimiento del Reporte de implementación de una acción de comunicación de la estrategia de racionalización de trámites en la audiencia pública de Rendicion de cuentas, programado para el periodo. Por lo anterior, y de acuerdo con el cálculo del indicador, se logra un cumplimiento del 100% para este periodo</t>
  </si>
  <si>
    <t>Informe de gestión de las actividades de seguimiento realizadas por la Subdirección de Diseño, Evaluación y Sistematización</t>
  </si>
  <si>
    <t>Informes de gestión de las actividades de seguimiento realizadas por la Subdirección de Diseño, Evaluación y Sistematización</t>
  </si>
  <si>
    <t>Numero de informes de gestión de las actividades de seguimiento realizadas por la Subdirección de Diseño, Evaluación y Sistematización</t>
  </si>
  <si>
    <t>0,00</t>
  </si>
  <si>
    <t>Informes de gestión de las actividades de gestión a cargo de la Subdirección de Diseño, Evaluación y Sistematización con corte a 30 de abril de 2023</t>
  </si>
  <si>
    <t xml:space="preserve">Durante el segundo trimestre de 2023, la Subdirección de Diseño, Evaluaión y Sistematización elaboró un Informe de Gestión de las actividades a cargo, los logros, y alertas y recomendaciones de la Subdirección con corte a 30 de abril de 2023, como evidencia se anexa el Informe de Gestión de la SDES con corte a 30 de abril de 2023, y de acuerdo con la fórmula del indicador y la programación de la meta se obtiene un cumplimiento del 100% de avance del indicador para este periodo </t>
  </si>
  <si>
    <r>
      <rPr>
        <sz val="10"/>
        <color rgb="FF000000"/>
        <rFont val="Arial"/>
        <family val="2"/>
      </rPr>
      <t xml:space="preserve">Desde la revisión de la segunda línea se verifica que los documentos aportados cumplan con los siguientes criterios, de acuerdo con su programación respectiva:
Entregable respecto a la evidencia programada: cumple
</t>
    </r>
    <r>
      <rPr>
        <sz val="10"/>
        <color rgb="FFFF0000"/>
        <rFont val="Arial"/>
        <family val="2"/>
      </rPr>
      <t xml:space="preserve">Firmas: NO cumple 
</t>
    </r>
    <r>
      <rPr>
        <sz val="10"/>
        <color rgb="FF000000"/>
        <rFont val="Arial"/>
        <family val="2"/>
      </rPr>
      <t>Periodo de reporte de la evidencia: cumple
Indicador: cumple
21/07/2023 Se recomienda incluir la trazabilidad de firmas de quien elabora, revisa y aprueba el informe. 
24/07/2023 la Dependencia atiende la recomendacion, por lo tanto no se generan observaciones adicionales .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r>
  </si>
  <si>
    <t>Informes de gestión de las actividades de gestión a cargo de la Subdirección de Diseño, Evaluación y Sistematización con corte a 30 de septiembre de 2023</t>
  </si>
  <si>
    <r>
      <rPr>
        <sz val="10"/>
        <color rgb="FF000000"/>
        <rFont val="Arial"/>
        <family val="2"/>
      </rPr>
      <t xml:space="preserve">Autodiagnósticos de políticas de gestión y desempeño MIPG </t>
    </r>
    <r>
      <rPr>
        <sz val="10"/>
        <color rgb="FFFF0000"/>
        <rFont val="Arial"/>
        <family val="2"/>
      </rPr>
      <t>remitidos a los líderes de politicas</t>
    </r>
  </si>
  <si>
    <t xml:space="preserve">Porcentaje de Autodiagnósticos de políticas de gestión y desempeño enviados para diligenciamiento </t>
  </si>
  <si>
    <t>(Autodiagnósticos de las políticas del MIPG enviados para diligenciamiento / Autodiagnósticos de las políticas del MIPG programados para diligenciamiento)*100</t>
  </si>
  <si>
    <t>Autodiagnósticos de políticas de gestión y desempeño enviados para diligenciamiento</t>
  </si>
  <si>
    <t>Para el segundo trimestre de 2023, desde la Subdirección de Diseño, Evaluación y Sistematización, se hizo el envío de los autodiagnósticos: Gobierno digital, Talento Humano, Plan Anticorrupción y Gestión del conocimiento, para diligenciamiento por parte de los líderes de las políticas MIPG, como consta en los correos cargados en la carpeta de evidencias. Por lo anterior, y de acuerdo al indicador se logró un cumplimiento del 100% para el periodo.</t>
  </si>
  <si>
    <t>Desde la revisión de la segunda línea se verifica que los documentos aportados cumplan con los siguientes criterios, de acuerdo con su programación respectiva:
Entregable respecto a la evidencia programada: cumple
Firmas: No aplica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</si>
  <si>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Para el tercer trimestre de 2023, desde la Subdirección de Diseño, Evaluación y Sistematización, se hizo el envío de los autodiagnósticos: Servicio al Ciudadano, Transparencia, gestión documental, defensa jurídica, Trámites, gestión de información estadística, control interno y rendición de cuentas, integridad, conflicto de intereses y participación ciudadana para diligenciamiento por parte de los líderes de las políticas MIPG, como consta en los correos cargados en la carpeta de evidencias. Por lo anterior, y de acuerdo al indicador se logró un cumplimiento del 100% para la vigencia ya que se envió la totalidad de los autodiagnósticos en este periodo, por lo anterior, se reporta un sobrecumplimiento del 200% y para el cuarto trimestre no se reportará avance dado que el producto se cumple al 100% para la vigencia en el tercer trimestre.</t>
  </si>
  <si>
    <t>Documento Plan de recuperación ante desastres tecnológicos-DRP actualizado.</t>
  </si>
  <si>
    <t>Un Documento Plan de recuperación ante desastres tecnológicos-DRP actualizado.</t>
  </si>
  <si>
    <t>(Porcentaje de actualización realizada del Plan de recuperación ante desastres tecnológicos-DRP /Porcentaje de actualización Plan de recuperación ante desastres tecnológicos-DRP programado)</t>
  </si>
  <si>
    <t>Avance del Plan de recuperación ante desastres tecnológicos-DRP.</t>
  </si>
  <si>
    <t>Durante el segundo trimestre de 2023, se realizó un avance del 50% en elPlan de Recuperación de Desastres Tecnológicos DRP.Lo anterior permitió el cumplimiento de la acción: Reporte de avance en el Plan de Recuperación de Desastres Tecnológicos DRP programado para el periodo. Por lo anterior, y de acuerdo con el cálculo del indicador, se logra un cumplimiento del 100% para este periodo.</t>
  </si>
  <si>
    <r>
      <rPr>
        <sz val="10"/>
        <color rgb="FF000000"/>
        <rFont val="Arial"/>
        <family val="2"/>
      </rPr>
      <t xml:space="preserve">Desde la revisión de la segunda línea se verifica que los documentos aportados cumplan con los siguientes criterios, de acuerdo con su programación respectiva:
Entregable respecto a la evidencia programada: cumple
</t>
    </r>
    <r>
      <rPr>
        <sz val="10"/>
        <color rgb="FFFF0000"/>
        <rFont val="Arial"/>
        <family val="2"/>
      </rPr>
      <t xml:space="preserve">Firmas: No aplica  
</t>
    </r>
    <r>
      <rPr>
        <sz val="10"/>
        <color rgb="FF000000"/>
        <rFont val="Arial"/>
        <family val="2"/>
      </rPr>
      <t>Periodo de reporte de la evidencia: cumple
Indicador: cumple
21/07/2023 Se recomienda ajustar el nombre de la evidencia "Avance Plan de Recuperacion ante Desastres Tecnologicos", según programación.
31/07/2023 la Dependencia atiende la recomendacion, por lo tanto no se generan observaciones adicionales 
31/07/2021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r>
  </si>
  <si>
    <t>Plan de recuperación ante desastres tecnológicos-DRP actualizado</t>
  </si>
  <si>
    <t>Actas de socialización del procedimiento de trámites de requerimientos de la ciudadanía en la SDIS</t>
  </si>
  <si>
    <t>Socialización trámite de requerimientos ciudadanos</t>
  </si>
  <si>
    <t>N° de socializaciones realizadas / N°de socializaciones programadas</t>
  </si>
  <si>
    <t xml:space="preserve">Un acta de socialización y listado de asistencia correspondiente </t>
  </si>
  <si>
    <t xml:space="preserve">Durante el primer trimestre, se adelantadó una jornada de socialización  del procedimiento para el trámite de peticiones ciudadanas en la SDIS con designados del SDQS, lo que permitio el cumplimiento de la acción: acta de socialización  y listado de asistencia programada para el período. Por lo anterior y de acuerdo con el cálculo del indicador, se logra el cumplimiento del 100% para este período. </t>
  </si>
  <si>
    <t>Un acta de socialización y listado de asistencia correspondiente</t>
  </si>
  <si>
    <t>Se desarrollo socialización del procedimiento tramite de requerimientos ciudadanos con las y los designados para la operación de la plataforma Bogotá te escucha.</t>
  </si>
  <si>
    <t>Desde la revisión de la segunda línea se verifica que los documentos aportados cumplan con los siguientes criterios, de acuerdo con su programación respectiva:
Entregable respecto a la evidencia programada: cumple
Firmas: cumple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</si>
  <si>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Durante el tercer trimestre, se adelantó una socialización del procedimiento tramite de requerimientos ciudadanos  dirigido a los referentes del servicio SIAC, permitiendo  el cumplimiento de la acción programada para el periodo.
Por lo anterior, y de acuerdo con el cálculo del indicador, se logra un cumplimiento del 100% para este periodo</t>
  </si>
  <si>
    <t>Reporte de satisfacción ciudadana frente a la atención por los canales presencial, virtual y SDQS de la SDIS</t>
  </si>
  <si>
    <t>Reporte de satisfacción  ciudadana frente a la atención</t>
  </si>
  <si>
    <t>N° de  reportes realizados / N° de reportes programados</t>
  </si>
  <si>
    <t>Se realiza presentación de las encuestas de percepción y satisfacción ciudadana realizadas durante el segundo trimestre.</t>
  </si>
  <si>
    <t>Desde la revisión de la segunda línea se verifica que los documentos aportados cumplan con los siguientes criterios, de acuerdo con su programación respectiva:
Entregable respecto a la evidencia programada: cumple
Firmas: no aplica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</si>
  <si>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Durante el tercer trimestre del 2023, los ciudadanos atendido mediante los canales de la SDIS contestaron las encuestas de satisfacción y percepción ciudadana: 
 (1527) encuestas de percepción y satisfacción ciudadana de los servicios sociales en las subdirecciones locales y centros de desarrollo comunitario. 
(32) encuestas de satisfacción y percepción acerca de la atención brindada a través del canal virtual.
(8) encuestas virtuales sobre el sistema de quejas y soluciones de la Secretaría de Integración Social. 
(4917) ciudadanos(as) aceptaron contestar la encuesta del canal telefónico, la cual mide el nivel de satisfacción de la atención, dicha encuesta se asigna a las llamadas atendidas por la cola del canal telefónico SIAC. 
Los resultados se pueden encontrar en los informes trimestrales del SIAC publicados en la página de la SDIS.</t>
  </si>
  <si>
    <t>Acto administrativo de implementación de Horarios Flexibles en la SDIS</t>
  </si>
  <si>
    <t>Acto Administrativo expedido y divulgado</t>
  </si>
  <si>
    <t>Número de actos administrativos expedidos y divulgados</t>
  </si>
  <si>
    <t>Borrador del Acto Administrativo</t>
  </si>
  <si>
    <t>Durante el primer trimestre de la vigencia 2023, se realiza la evaluación y revisión de los documentos oficiales que sustentan la implementación de la Estrategia de Horarios Escalonados y Flexibles en las entidades distritales, así mismo desde la Subdirección de Gestión y Desarrollo del Talento Humano, se proyecta el documento borrador del acto administrativo a través del cual se proyecta que la estrategia se aplique a la Secretaría Distrital de Integración Social, con base en la premisa de propender por la conciliación del bienestar de los/as servidores/as.
Evidencia:
* Documento Borrador Acto Administrativo Horario Escalonado y Flexible en la SDIS</t>
  </si>
  <si>
    <t>Para el II Segundo Trimestre de la vigencia 2023 se realiza la oficialización del Acto Administrativo mediante Resolución 1220 del 01 de junio de 2023, a través de la cual se implementa y establece el horario laboral escalonado y flexible en la Secretaría Distrital de Integración Social, documento que fue divulgado masivamente mediante correo electrónico el 16 de junio de 2023.
Evidencia:
* Resolución 1220 del 01 de junio de 2023
* Correo masivo de divulgación del 16 de junio de 2023</t>
  </si>
  <si>
    <t>Indicadores Claves relacionados con la Política de Talento Humano para la generación de estadísticas.</t>
  </si>
  <si>
    <t xml:space="preserve">Indicadores Claves diseñados y aplicados </t>
  </si>
  <si>
    <t>(Número de Indicadores Claves diseñados / 
Número de Indicadores Claves aplicados)*100%</t>
  </si>
  <si>
    <t>Indicadores Claves diseñados para la gestión del talento humano</t>
  </si>
  <si>
    <t>En el primer trimestre de la vigencia 2023, se realiza un proceso de formulación, revisión y ajuste de cuatro (4) indicadores claves sobre la Política de Talento Humano, de conformidad con lo establecido en el Autodiagnostico de la misma Política. Dicha información será de vital importancia para la implementación de estrategias o acciones de mejoramiento u optimización de procesos y procedimientos, derivados de los resultados que se obtengan.
Evidencias:
* Evidencia de las reuniones realizadas por parte del área funcional de planeación
* Hoja de Vida de cada Indicador Clave Formulado:
          Ausentismo por Situaciones Administrativas
          Movilidad Laboral 
          Pre-Pensionados
          Rotación de Personal</t>
  </si>
  <si>
    <t>Aplicación de Indicadores Claves para la gestión del talento humano para el II Trimestre</t>
  </si>
  <si>
    <t>Se realiza la aplicación de los cuatro indicadores claves para la Subdirección de Gestión y Desarrollo del Talento Humano para el trimestre de abril a junio de 2023:
1. Ausentismo por Situaciones Administrativas; brinda información sobre el índice mensual del ausentismo laboral por situaciones tales como permisos remunerados, día de la familia, licencias, etc, validando el impacto con respecto al límite establecido para la entidad.
2. Movilidad Laboral: Evidencia el porcentaje de reubicaciones, encargos, encargos de funciones y demás movimientos internos, que suponen acciones de crecimiento profesional y mayor apropiación de conocimiento en áreas específicas 
3. Pre-Pensionados/as: Se genera información sobre el número de servidores/as que se encuentran por cumplimiento de alguno de los criterios establecidos por ley en calidad de pre-pensionados, con la posibilidad de obtener el acompañamiento requerido, participación en actividades que faciliten su procesos, entre otros.
4. Rotación de Personal: Indicador que valida el porcentaje de retiros con relación a los ingresos a la Entidad, situaciones administrativas que según el porcentaje de Rotación, pueden afectar de manera negativa el funcionamiento adecuado de las diferentes dependencias.
Evidencias: 
* Cuatro Indicadores Claves diligenciados para el II Trimestre de la Vigencia 2023</t>
  </si>
  <si>
    <t>Aplicación de Indicadores Claves para la gestión del talento humano para el III Trimestre</t>
  </si>
  <si>
    <t>Para el III Trimestre se realiza la medición de los Indicadores Claves correspondientes a los meses de julio, julio y septiembre de 2023 de la siguiente manera:
1. Ausentismo Laboral por Situaciones Administrativas: Se genera la consolidación y clasificación de los permis, licencias y descansos que mensualmente se tramitan en cada dependencia, indicando un promedio de 1.200 trámites mensuales, siendo el permiso remunerado el más común, con el fin de abordar situaciones personales, citas médicas y demás.
2. Movilidad Laboral, se mantiene de forma sobresaliente el indicador clave, evidenciando un movimiento adecuado de servidores y servidoras que solicitan y se efectúa reubicación laboral, así como los nombramientos por encargo donde los mismos, perciben un crecimiento laboral así como mejoramiento de la calidad de vida.
3. Pre-pensionados: los procesos de identificación y asesoria de personas que se consideran pre-pensionados se mantiene, generando un control de información y trámites adecuados en su tránsito a ser potenciales pensionados.
4. Rotación de Personal: Según los resultados del indicador clave, en la entidad se mantiene una relativa estabilidad en la rotación, lo que se considera positivo en la permanencia de equipos de trabajo, continuidad en la implementación de funciones y procesos al interior de la Entidad.
Evidencias: 
* Cuatro Indicadores Claves diligenciados para el III Trimestre de la Vigencia 2023</t>
  </si>
  <si>
    <t>Aplicación de Indicadores Claves para la gestión del talento humano para el IV Trimestre</t>
  </si>
  <si>
    <t>Estrategia definida para la garantía de la multiplicación del conocimiento adquirido cuando se requiera</t>
  </si>
  <si>
    <t>Estrategia oficializada y divulgada</t>
  </si>
  <si>
    <t>Número de Estrategias oficializada y divulgada</t>
  </si>
  <si>
    <t xml:space="preserve">Borrador de la Estrategia de multiplicación del conocimiento </t>
  </si>
  <si>
    <t>De acuerdo con la formulación de una estrategia que permita promover la multiplicación del conocimiento adquirido a través de actividades del Plan Institucional de Capacitación, desde la Subdirección de Gestión y Desarrollo del Talento Humano se inicia el proceso de revisión de documentos asociados y del Procedimiento de Capacitación y Desarrollo PCD-TH-011, donde se hace necesario establecer una condición general que determine la forma en la cual se dará la multiplicación del conocimiento y en que situaciones será implementado.
Así mismo, se ajusta el flujograma del procedimiento enunciado con una actividad y punto de control que dará lugar a la validación y aplicación de la estrategia, por otro lado, los documentos borrador se remiten al equipo del área funcional de planeación para revisión.
Evidencias:
* PCD-TH-011 Documento Borrador Procedimiento Capacitación y Desarrollo
* Borrador Flujograma Procedimiento Capacitación y Desarrollo
* Correo de Remisión de documentos borrador para revisión.</t>
  </si>
  <si>
    <t>Documento con revisión metodológica de la SDES</t>
  </si>
  <si>
    <t>De acuerdo con las observaciones que se realizaron al  Procedimiento de Capacitación y Desarrollo PCD-TH-011 y el Formato Acta de Compromiso FOR-TH-062, por parte del Equipo de Planeación y de los aspectos relacionados con las exigencias de las instituciones educativas, se genera la última versión de los documentos, determinando los casos específicos y la metodología mediante la cual se garantizará la multiplicación del conocimiento.
Seguidamente se realiza la remisión de los mismos pot flijo de trabajo vía AZ Digital a la Subdirección de Diseño Evaluación y Sistematización para su oficialización.
Evidencias:
* Versiones finales de  PCD-TH-011 Documento Borrador Procedimiento Capacitación y Desarrollo y Formato Acta de Compromiso FOR-TH-062
* Correo de Remisión para oficialización</t>
  </si>
  <si>
    <t xml:space="preserve">En respuesta al proceso de revisión y ajuste necesarios a los documentos Procedimiento de Capacitación  PCD-TH-011 y el Formato Acta de Compromisos FOR-TH-062, dejando de manera explícita los casos en que se aplica y metodología a implementar para la garantía de la Multiplicación del Conocimiento, siendo oficializado por parte de la SDES mediante Circular No. 027 del 31/08/2023 y Memo I2023025330 del 28/08/2023.
Posteriormente, se realiza la divulgación de la misma por Boletín Digital SDIS de manera masiva a servidores y servidoras de la Entidad.
Evidencias:
*Trazabilidad de oficialización de documentos por parte de SDES 05/09/2023
* Boletín Digital Divulgado con contenido 05/09/2023
*PCD-TH-011 y FOR-TH-062 actualizado y publicado en mapa de procesos
</t>
  </si>
  <si>
    <t>Piezas comunicativas de divulgación del Curso de Bilinguismo en alianza con el SENA del Programa SERVIMOS</t>
  </si>
  <si>
    <t>En el marco de la estrategia de divulgación de las alianzas del PROGRAMA SERVIMOS de la Función Pública, que apoyen la formación en bilinguismo, se gestiona el diseño y divulgación masiva de una (1) pieza comunicativa con información de la alianza que se tiene con el Escuela Tecnológica Instituto Técnico Central a través del Centro de Extensión y Proyección Social en sus cursos de idiomas (inglés, alemán, francés, portugués). 
Evidencia:
* Boletín Interno SDIS del 24 y 31 de marzo divulgado masivamente por Comunicación Interna.</t>
  </si>
  <si>
    <t>Con el fin de dar continuidad al proceso de divulgación a la alianza que se tiene a través del PROGRAMA SERVIMOS de la Función Pública, específicamente en la formación en bilinguismo, se hace el envío masivo de la pieza comunicativa con el enlace a la alianza que se tiende con la Escuela Técnológica Instituto Técnico Centrla (Centro de Extensión y Proyección Social) con los siguientes idiomas inglés, alemán, francés y portugués.
Evidencia: 
* Correo masivo por el buzón de Talento Humano el 27 de junio de 2023</t>
  </si>
  <si>
    <t>Para el III Trimestre de 2023 se realiza la gestión de diseño y divulgación masiva de una pieza comunicativa, dando a conocer la alianza que se tiene a disposición de colaboradores y colaboradoras de la Entidad, en el marco del Programa SERVIMOS de la Función Pública, de manera particular en la adquisición de conocimientos y promoción del bilingüismo. Dicha alianza se establece con la Escuela Tecnológica Instituto Técnico Central (inglés, alemán, francés y portugués.)
* Correo masivo por el buzón de Talento Humano el 26 de septiembre de 2023</t>
  </si>
  <si>
    <t xml:space="preserve">Desde la revisión de la segunda línea se verifica que los documentos aportados cumplan con los siguientes criterios, de acuerdo con su programación respectiva: cumplen parcialmente 
Entregable respecto a la evidencia programada:No cumple
Firmas: No cumple
Periodo de reporte de la evidencia: cumple
Indicador: cumple
10/10/2023: Se solicitó a la Subdirección de Gestión y Desarrollo de Talento Humano, ingresar la evidencia que de cuenta del reporte registrado en el tercer trimestre. La carpeta esta vacia.
10/10/2023 La Subdireccion de Gestión y Desarrollo de Talento Humano, atendio la observación, por lo tanto, no se generan observaciones adicionales </t>
  </si>
  <si>
    <t>Divulgaciones en la entidad de la Ley 1712 de 2014 de transparencia y acceso a la información y el Plan Anticorrupción y de Atención al Ciudadano, con su mapa de riesgos a traves de diferentes medios de comunicación.</t>
  </si>
  <si>
    <t xml:space="preserve">Divulgaciones de la Ley de Transparencia </t>
  </si>
  <si>
    <t>Número de divulgaciones de la Ley de Transparencia programadas</t>
  </si>
  <si>
    <t>Presentaciones, piezas comunicativas, actas, listados de asistencia.</t>
  </si>
  <si>
    <t xml:space="preserve">Durante el primer trimestre de la presente vigencia, se realizó  socialización y divulgación  de la Ley 1712 de 2014 de Transparencia y Acceso a la Información Pública, así como del Plan Anticorrupción y Atención a la Ciudadanía PAAC 2023, Mapa de Riesgos de Corrupción, Política Pública de Transparencia y Estrategia Institucional para la Transparencia “Conmigo Si Es”, dirigida a funcionarios-as y colaboradores de la entidad en   Jornadas de Inducción,  en  Comités  Rectores y Operativos en cinco (5) Subdirecciones Locales y a los  Gestores de Transparencia designados por Dependencia. En estas jornadas de participaron 248 servidores y contratistas de la entidad. 
Igualmente, se realizó divulgación a través del correo institucional de pieza comunicativa de la Ley 1712 de 2014 de Transparencia y Acceso a la Información Pública.
Logrando con las acciones mencionadas un cumplimiento del  100% de  las metas programadas  para este periodo. </t>
  </si>
  <si>
    <t xml:space="preserve">Durante el segundo trimestre de 2023 se efectuó socialización y divulgación de la Ley 1712 de 2014 de Transparencia y Acceso a la Información y el Plan Anticorrupción y de Atención al Ciudadano  - con su mapa de riesgos – y la Estrategia Institucional para la Transparencia “Conmigo Si es” dirigida a  trescientos cincuenta (350) servidores y colaboradores  de las Subdirecciones Locales de Mártires,  Rafael Uribe Uribe, Suba, Barrios Unidos, Ciudad Bolívar y  Usme Sumapaz , a colaboradores de   Comisarias de Familia,  Gestores de Integridad y  apoyos de los puntos del Servicio Integral de Atención a la Ciudadanía – SIAC.
Así mismo, se realizó divulgación de piezas comunicativas relacionadas con la transparencia activa y pasiva, los principios de la transparencia e invitación para participar en la actividad “Subete al Bus de la Transparencia”  en el marco de la semana de gobierno abierto.
Logrando con las acciones mencionadas un cumplimiento del 100% de las metas programadas  para este periodo.
</t>
  </si>
  <si>
    <t xml:space="preserve">Durante el segundo trimestre de 2023 se efectuó socialización y divulgación de la Ley 1712 de 2014 de Transparencia y Acceso a la Información y el Plan Anticorrupción y de Atención al Ciudadano  - con su mapa de riesgos – y la Estrategia Institucional para la Transparencia “Conmigo Si es” dirigida a trescientos veinte (320) servidores y colaboradores  de las Subdirecciones Locales de Tunjuelito,  Usaquén, Engativá, Kennedy y Puente Aranda, a colaboradores de Comisarias de Familia, Gestores de Integridad, Subdirección de Transferencias y apoyos de los puntos del Servicio Integral de Atención a la Ciudadanía – SIAC.
Así mismo, se realizó una mesa de trabajo con Gestores de Transparencia con el fin para socializar la estrategia comunicativa para la celebración del día nacional de la Transparencia y la Lucha contra la Corrupción, cuya celebración tuvo espacio el 18 de agosto de 2023, con los colaboradores de la entidad. 
Logrando con las acciones mencionadas un cumplimiento del 100% de las metas programadas para este periodo y un cumplimiento anticipado de 3 encuentros más que se encontraban programados para el último trimestre de 2023.
</t>
  </si>
  <si>
    <t>Política de Gestión y Desempeño</t>
  </si>
  <si>
    <t>No. productos</t>
  </si>
  <si>
    <t>Compras y contratación</t>
  </si>
  <si>
    <t>Fortalecimiento organizacional</t>
  </si>
  <si>
    <t>Gestión de información estadística</t>
  </si>
  <si>
    <t>Gestión documetnal</t>
  </si>
  <si>
    <t>Gestión presupuestal</t>
  </si>
  <si>
    <t>Participación ciudadana</t>
  </si>
  <si>
    <t xml:space="preserve">Planeación Institucional </t>
  </si>
  <si>
    <t>Seguimiento y evaluación</t>
  </si>
  <si>
    <t>Transparencia y acceso a la información</t>
  </si>
  <si>
    <t>TOTAL</t>
  </si>
  <si>
    <t xml:space="preserve">Política de gestión y desempeño </t>
  </si>
  <si>
    <t>No. Productos</t>
  </si>
  <si>
    <t>Servicio al Ciudadano</t>
  </si>
  <si>
    <t>Gobierno Digital</t>
  </si>
  <si>
    <t>Seguridad Digital</t>
  </si>
  <si>
    <t>Talento humano</t>
  </si>
  <si>
    <t>-</t>
  </si>
  <si>
    <t>Participación Ciudadana</t>
  </si>
  <si>
    <t>Defensa Jurídica</t>
  </si>
  <si>
    <t>TOTAL Trimestre</t>
  </si>
  <si>
    <t>Dependencia</t>
  </si>
  <si>
    <t>Subsecretaría</t>
  </si>
  <si>
    <t>Subdirección de Investigación e Información</t>
  </si>
  <si>
    <t>Subdirección de Gestión y Desarrollo del Talento Humano</t>
  </si>
  <si>
    <t>Total de productos I Trimestre</t>
  </si>
  <si>
    <t>No programado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</si>
</sst>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quot;$&quot;\ #,##0_);[Red]\(&quot;$&quot;\ #,##0\)"/>
    <numFmt numFmtId="165" formatCode="_(&quot;$&quot;\ * #,##0.00_);_(&quot;$&quot;\ * \(#,##0.00\);_(&quot;$&quot;\ * &quot;-&quot;??_);_(@_)"/>
    <numFmt numFmtId="166" formatCode="_ * #,##0.00_ ;_ * \-#,##0.00_ ;_ * &quot;-&quot;??_ ;_ @_ "/>
    <numFmt numFmtId="167" formatCode="_-* #,##0.00\ &quot;$&quot;_-;\-* #,##0.00\ &quot;$&quot;_-;_-* &quot;-&quot;??\ &quot;$&quot;_-;_-@_-"/>
    <numFmt numFmtId="168" formatCode="_-* #,##0.00\ _$_-;\-* #,##0.00\ _$_-;_-* &quot;-&quot;??\ _$_-;_-@_-"/>
    <numFmt numFmtId="169" formatCode="0.0"/>
    <numFmt numFmtId="170" formatCode="0.0%"/>
  </numFmts>
  <fonts count="7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0"/>
      <color indexed="12"/>
      <name val="Arial"/>
      <family val="2"/>
    </font>
    <font>
      <b/>
      <sz val="18"/>
      <color theme="3"/>
      <name val="Calibri Light"/>
      <family val="2"/>
      <scheme val="major"/>
    </font>
    <font>
      <sz val="12"/>
      <name val="Arial"/>
      <family val="2"/>
    </font>
    <font>
      <b/>
      <sz val="12"/>
      <name val="Arial"/>
      <family val="2"/>
    </font>
    <font>
      <b/>
      <sz val="11"/>
      <name val="Arial"/>
      <family val="2"/>
    </font>
    <font>
      <sz val="12"/>
      <color theme="1"/>
      <name val="Arial"/>
      <family val="2"/>
    </font>
    <font>
      <b/>
      <sz val="16"/>
      <name val="Arial"/>
      <family val="2"/>
    </font>
    <font>
      <sz val="11"/>
      <color rgb="FF9C5700"/>
      <name val="Calibri"/>
      <family val="2"/>
      <scheme val="minor"/>
    </font>
    <font>
      <sz val="12"/>
      <color rgb="FF000000"/>
      <name val="Arial"/>
      <family val="2"/>
    </font>
    <font>
      <sz val="12"/>
      <name val="Arial"/>
      <family val="2"/>
      <charset val="1"/>
    </font>
    <font>
      <sz val="12"/>
      <color rgb="FF000000"/>
      <name val="Arial"/>
      <family val="2"/>
      <charset val="1"/>
    </font>
    <font>
      <sz val="11"/>
      <color rgb="FF000000"/>
      <name val="Arial"/>
      <family val="2"/>
      <charset val="1"/>
    </font>
    <font>
      <b/>
      <sz val="10"/>
      <name val="Arial"/>
      <family val="2"/>
    </font>
    <font>
      <sz val="10"/>
      <name val="Arial"/>
      <family val="2"/>
    </font>
    <font>
      <b/>
      <sz val="14"/>
      <name val="Arial"/>
      <family val="2"/>
    </font>
    <font>
      <b/>
      <sz val="14"/>
      <color theme="1"/>
      <name val="Arial"/>
      <family val="2"/>
    </font>
    <font>
      <sz val="14"/>
      <color theme="1"/>
      <name val="Arial"/>
      <family val="2"/>
    </font>
    <font>
      <sz val="14"/>
      <name val="Arial"/>
      <family val="2"/>
    </font>
    <font>
      <sz val="10"/>
      <color rgb="FF000000"/>
      <name val="Arial"/>
      <family val="2"/>
    </font>
    <font>
      <sz val="10"/>
      <color theme="1"/>
      <name val="Arial"/>
      <family val="2"/>
    </font>
    <font>
      <sz val="10"/>
      <color rgb="FFFF0000"/>
      <name val="Arial"/>
      <family val="2"/>
    </font>
    <font>
      <b/>
      <sz val="11"/>
      <color theme="1"/>
      <name val="Arial"/>
      <family val="2"/>
    </font>
    <font>
      <b/>
      <sz val="10"/>
      <color theme="1"/>
      <name val="Arial"/>
      <family val="2"/>
    </font>
  </fonts>
  <fills count="7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E7E6E6"/>
        <bgColor indexed="64"/>
      </patternFill>
    </fill>
    <fill>
      <patternFill patternType="solid">
        <fgColor rgb="FFE2EFDA"/>
        <bgColor indexed="64"/>
      </patternFill>
    </fill>
    <fill>
      <patternFill patternType="solid">
        <fgColor rgb="FFD0CECE"/>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rgb="FFFFFFFF"/>
      </patternFill>
    </fill>
    <fill>
      <patternFill patternType="solid">
        <fgColor theme="0"/>
        <bgColor rgb="FFFFEB9C"/>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theme="9" tint="0.39997558519241921"/>
        <bgColor indexed="64"/>
      </patternFill>
    </fill>
    <fill>
      <patternFill patternType="solid">
        <fgColor theme="9" tint="0.39997558519241921"/>
        <bgColor rgb="FF000000"/>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dashed">
        <color indexed="64"/>
      </right>
      <top style="hair">
        <color indexed="64"/>
      </top>
      <bottom/>
      <diagonal/>
    </border>
    <border>
      <left/>
      <right style="dashed">
        <color indexed="64"/>
      </right>
      <top/>
      <bottom style="dashed">
        <color indexed="64"/>
      </bottom>
      <diagonal/>
    </border>
    <border>
      <left/>
      <right/>
      <top/>
      <bottom style="dashed">
        <color indexed="64"/>
      </bottom>
      <diagonal/>
    </border>
    <border>
      <left style="dashed">
        <color indexed="64"/>
      </left>
      <right style="dashed">
        <color indexed="64"/>
      </right>
      <top/>
      <bottom/>
      <diagonal/>
    </border>
    <border>
      <left style="dashed">
        <color indexed="64"/>
      </left>
      <right/>
      <top/>
      <bottom style="dashed">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style="dashed">
        <color indexed="64"/>
      </left>
      <right/>
      <top style="dashed">
        <color indexed="64"/>
      </top>
      <bottom/>
      <diagonal/>
    </border>
    <border>
      <left style="dashed">
        <color indexed="64"/>
      </left>
      <right style="dashed">
        <color indexed="64"/>
      </right>
      <top style="dashed">
        <color indexed="64"/>
      </top>
      <bottom style="thin">
        <color indexed="64"/>
      </bottom>
      <diagonal/>
    </border>
    <border>
      <left/>
      <right/>
      <top/>
      <bottom style="thin">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right/>
      <top style="thin">
        <color indexed="64"/>
      </top>
      <bottom/>
      <diagonal/>
    </border>
  </borders>
  <cellStyleXfs count="50155">
    <xf numFmtId="0" fontId="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9"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4" applyNumberFormat="0" applyAlignment="0" applyProtection="0"/>
    <xf numFmtId="0" fontId="22" fillId="7" borderId="5" applyNumberFormat="0" applyAlignment="0" applyProtection="0"/>
    <xf numFmtId="0" fontId="23" fillId="7" borderId="4" applyNumberFormat="0" applyAlignment="0" applyProtection="0"/>
    <xf numFmtId="0" fontId="24" fillId="0" borderId="6" applyNumberFormat="0" applyFill="0" applyAlignment="0" applyProtection="0"/>
    <xf numFmtId="0" fontId="25" fillId="8" borderId="7"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10" borderId="0" applyNumberFormat="0" applyBorder="0" applyAlignment="0" applyProtection="0"/>
    <xf numFmtId="0" fontId="1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11" fillId="24" borderId="0" applyNumberFormat="0" applyBorder="0" applyAlignment="0" applyProtection="0"/>
    <xf numFmtId="0" fontId="29"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0" borderId="0"/>
    <xf numFmtId="0" fontId="11"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1" fillId="11"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1" fillId="1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1" fillId="19"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23"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1" fillId="2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9" fillId="2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9" fillId="2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29" fillId="3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47" fillId="0" borderId="0" applyNumberFormat="0" applyFill="0" applyBorder="0" applyAlignment="0" applyProtection="0">
      <alignment vertical="top"/>
      <protection locked="0"/>
    </xf>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11" fillId="0" borderId="0" applyFont="0" applyFill="0" applyBorder="0" applyAlignment="0" applyProtection="0"/>
    <xf numFmtId="168"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9" borderId="8"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1"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30" fillId="0" borderId="0" applyFill="0" applyBorder="0" applyAlignment="0" applyProtection="0"/>
    <xf numFmtId="9" fontId="30" fillId="0" borderId="0" applyFont="0" applyFill="0" applyBorder="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8" fillId="0" borderId="0" applyNumberFormat="0" applyFill="0" applyBorder="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44" fillId="0" borderId="0" applyNumberFormat="0" applyFill="0" applyBorder="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6"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34" borderId="0" applyNumberFormat="0" applyBorder="0" applyAlignment="0" applyProtection="0"/>
    <xf numFmtId="0" fontId="10" fillId="11"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1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19"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2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42" borderId="0" applyNumberFormat="0" applyBorder="0" applyAlignment="0" applyProtection="0"/>
    <xf numFmtId="0" fontId="10" fillId="20"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0" fillId="0" borderId="0" applyFont="0" applyFill="0" applyBorder="0" applyAlignment="0" applyProtection="0"/>
    <xf numFmtId="43" fontId="30" fillId="0" borderId="0" applyFont="0" applyFill="0" applyBorder="0" applyAlignment="0" applyProtection="0"/>
    <xf numFmtId="0" fontId="10" fillId="0" borderId="0"/>
    <xf numFmtId="0" fontId="10" fillId="0" borderId="0"/>
    <xf numFmtId="0" fontId="10" fillId="9" borderId="8" applyNumberFormat="0" applyFont="0" applyAlignment="0" applyProtection="0"/>
    <xf numFmtId="0" fontId="9" fillId="0" borderId="0"/>
    <xf numFmtId="43" fontId="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34" borderId="0" applyNumberFormat="0" applyBorder="0" applyAlignment="0" applyProtection="0"/>
    <xf numFmtId="0" fontId="8"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8" fillId="0" borderId="0" applyFont="0" applyFill="0" applyBorder="0" applyAlignment="0" applyProtection="0"/>
    <xf numFmtId="43" fontId="30" fillId="0" borderId="0" applyFont="0" applyFill="0" applyBorder="0" applyAlignment="0" applyProtection="0"/>
    <xf numFmtId="0" fontId="8" fillId="0" borderId="0"/>
    <xf numFmtId="0" fontId="8" fillId="0" borderId="0"/>
    <xf numFmtId="0" fontId="8" fillId="9" borderId="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34" borderId="0" applyNumberFormat="0" applyBorder="0" applyAlignment="0" applyProtection="0"/>
    <xf numFmtId="0" fontId="8"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8" fillId="0" borderId="0" applyFont="0" applyFill="0" applyBorder="0" applyAlignment="0" applyProtection="0"/>
    <xf numFmtId="43" fontId="30" fillId="0" borderId="0" applyFont="0" applyFill="0" applyBorder="0" applyAlignment="0" applyProtection="0"/>
    <xf numFmtId="0" fontId="8" fillId="0" borderId="0"/>
    <xf numFmtId="0" fontId="8" fillId="0" borderId="0"/>
    <xf numFmtId="0" fontId="8" fillId="9" borderId="8" applyNumberFormat="0" applyFont="0" applyAlignment="0" applyProtection="0"/>
    <xf numFmtId="0" fontId="8"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43" fontId="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1" fillId="0" borderId="0"/>
    <xf numFmtId="0" fontId="54" fillId="5" borderId="0" applyNumberFormat="0" applyBorder="0" applyAlignment="0" applyProtection="0"/>
    <xf numFmtId="9" fontId="60" fillId="0" borderId="0" applyFont="0" applyFill="0" applyBorder="0" applyAlignment="0" applyProtection="0"/>
  </cellStyleXfs>
  <cellXfs count="418">
    <xf numFmtId="0" fontId="0" fillId="0" borderId="0" xfId="0"/>
    <xf numFmtId="0" fontId="0" fillId="0" borderId="0" xfId="0" applyAlignment="1">
      <alignment horizontal="center"/>
    </xf>
    <xf numFmtId="0" fontId="59" fillId="0" borderId="24" xfId="0" applyFont="1" applyBorder="1"/>
    <xf numFmtId="0" fontId="59" fillId="0" borderId="24" xfId="0" applyFont="1" applyBorder="1" applyAlignment="1">
      <alignment horizontal="center"/>
    </xf>
    <xf numFmtId="0" fontId="0" fillId="0" borderId="24" xfId="0" applyBorder="1"/>
    <xf numFmtId="0" fontId="0" fillId="0" borderId="24" xfId="0" applyBorder="1" applyAlignment="1">
      <alignment horizontal="center"/>
    </xf>
    <xf numFmtId="0" fontId="0" fillId="0" borderId="0" xfId="0" applyAlignment="1">
      <alignment horizontal="center" wrapText="1"/>
    </xf>
    <xf numFmtId="0" fontId="59" fillId="0" borderId="24" xfId="0" applyFont="1" applyBorder="1" applyAlignment="1">
      <alignment horizontal="center" wrapText="1"/>
    </xf>
    <xf numFmtId="0" fontId="0" fillId="0" borderId="24" xfId="0" applyBorder="1" applyAlignment="1">
      <alignment horizontal="center" wrapText="1"/>
    </xf>
    <xf numFmtId="0" fontId="13" fillId="0" borderId="24" xfId="0" applyFont="1" applyBorder="1" applyAlignment="1">
      <alignment horizontal="center" wrapText="1"/>
    </xf>
    <xf numFmtId="0" fontId="59" fillId="0" borderId="24" xfId="0" applyFont="1"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52" fillId="66" borderId="19" xfId="0" applyFont="1" applyFill="1" applyBorder="1" applyAlignment="1" applyProtection="1">
      <alignment horizontal="left" vertical="center"/>
      <protection locked="0"/>
    </xf>
    <xf numFmtId="0" fontId="52" fillId="2" borderId="19" xfId="0" applyFont="1" applyFill="1" applyBorder="1" applyAlignment="1" applyProtection="1">
      <alignment horizontal="left" vertical="center"/>
      <protection locked="0"/>
    </xf>
    <xf numFmtId="0" fontId="55" fillId="65" borderId="19" xfId="0" applyFont="1" applyFill="1" applyBorder="1" applyAlignment="1" applyProtection="1">
      <alignment horizontal="left"/>
      <protection locked="0"/>
    </xf>
    <xf numFmtId="0" fontId="49" fillId="65" borderId="19" xfId="0" applyFont="1" applyFill="1" applyBorder="1" applyAlignment="1" applyProtection="1">
      <alignment horizontal="left"/>
      <protection locked="0"/>
    </xf>
    <xf numFmtId="0" fontId="55" fillId="65" borderId="19" xfId="0" applyFont="1" applyFill="1" applyBorder="1" applyAlignment="1" applyProtection="1">
      <alignment horizontal="left" vertical="center"/>
      <protection locked="0"/>
    </xf>
    <xf numFmtId="0" fontId="55" fillId="66" borderId="28" xfId="0" applyFont="1" applyFill="1" applyBorder="1" applyAlignment="1" applyProtection="1">
      <alignment horizontal="left"/>
      <protection locked="0"/>
    </xf>
    <xf numFmtId="0" fontId="57" fillId="66" borderId="19" xfId="0" applyFont="1" applyFill="1" applyBorder="1" applyAlignment="1" applyProtection="1">
      <alignment horizontal="left"/>
      <protection locked="0"/>
    </xf>
    <xf numFmtId="0" fontId="57" fillId="66" borderId="19" xfId="0" applyFont="1" applyFill="1" applyBorder="1" applyAlignment="1" applyProtection="1">
      <alignment horizontal="left" vertical="center"/>
      <protection locked="0"/>
    </xf>
    <xf numFmtId="0" fontId="49" fillId="2" borderId="0" xfId="0" applyFont="1" applyFill="1" applyAlignment="1" applyProtection="1">
      <alignment horizontal="center"/>
      <protection locked="0"/>
    </xf>
    <xf numFmtId="0" fontId="49" fillId="2" borderId="0" xfId="0" applyFont="1" applyFill="1" applyAlignment="1" applyProtection="1">
      <alignment horizontal="left" vertical="top"/>
      <protection locked="0"/>
    </xf>
    <xf numFmtId="0" fontId="49" fillId="2" borderId="0" xfId="0" applyFont="1" applyFill="1" applyAlignment="1" applyProtection="1">
      <alignment horizontal="center" vertical="top"/>
      <protection locked="0"/>
    </xf>
    <xf numFmtId="9" fontId="49" fillId="2" borderId="0" xfId="50154" applyFont="1" applyFill="1" applyAlignment="1" applyProtection="1">
      <alignment horizontal="center"/>
      <protection locked="0"/>
    </xf>
    <xf numFmtId="0" fontId="49" fillId="2" borderId="0" xfId="0" applyFont="1" applyFill="1" applyAlignment="1" applyProtection="1">
      <alignment horizontal="left" vertical="center"/>
      <protection locked="0"/>
    </xf>
    <xf numFmtId="0" fontId="50" fillId="2" borderId="0" xfId="0" applyFont="1" applyFill="1" applyAlignment="1" applyProtection="1">
      <alignment horizontal="left" vertical="center"/>
      <protection locked="0"/>
    </xf>
    <xf numFmtId="0" fontId="50" fillId="2" borderId="0" xfId="0" applyFont="1" applyFill="1" applyAlignment="1" applyProtection="1">
      <alignment horizontal="center"/>
      <protection locked="0"/>
    </xf>
    <xf numFmtId="0" fontId="49" fillId="66" borderId="0" xfId="0" applyFont="1" applyFill="1" applyAlignment="1" applyProtection="1">
      <alignment horizontal="left" vertical="center"/>
      <protection locked="0"/>
    </xf>
    <xf numFmtId="0" fontId="49" fillId="2" borderId="37" xfId="0" applyFont="1" applyFill="1" applyBorder="1" applyAlignment="1" applyProtection="1">
      <alignment horizontal="left"/>
      <protection locked="0"/>
    </xf>
    <xf numFmtId="0" fontId="49" fillId="67" borderId="20" xfId="0" applyFont="1" applyFill="1" applyBorder="1" applyAlignment="1">
      <alignment horizontal="left"/>
    </xf>
    <xf numFmtId="0" fontId="49" fillId="67" borderId="19" xfId="0" applyFont="1" applyFill="1" applyBorder="1" applyAlignment="1">
      <alignment horizontal="left"/>
    </xf>
    <xf numFmtId="0" fontId="49" fillId="65" borderId="19" xfId="0" applyFont="1" applyFill="1" applyBorder="1" applyAlignment="1">
      <alignment horizontal="left"/>
    </xf>
    <xf numFmtId="0" fontId="49" fillId="65" borderId="19" xfId="0" applyFont="1" applyFill="1" applyBorder="1" applyAlignment="1">
      <alignment horizontal="center"/>
    </xf>
    <xf numFmtId="0" fontId="56" fillId="0" borderId="19" xfId="0" applyFont="1" applyBorder="1" applyAlignment="1">
      <alignment horizontal="left"/>
    </xf>
    <xf numFmtId="9" fontId="55" fillId="65" borderId="19" xfId="0" applyNumberFormat="1" applyFont="1" applyFill="1" applyBorder="1" applyAlignment="1">
      <alignment horizontal="center"/>
    </xf>
    <xf numFmtId="9" fontId="55" fillId="65" borderId="19" xfId="0" applyNumberFormat="1" applyFont="1" applyFill="1" applyBorder="1" applyAlignment="1">
      <alignment horizontal="left"/>
    </xf>
    <xf numFmtId="0" fontId="55" fillId="65" borderId="19" xfId="0" applyFont="1" applyFill="1" applyBorder="1" applyAlignment="1">
      <alignment horizontal="left"/>
    </xf>
    <xf numFmtId="14" fontId="55" fillId="65" borderId="19" xfId="0" applyNumberFormat="1" applyFont="1" applyFill="1" applyBorder="1" applyAlignment="1">
      <alignment horizontal="left"/>
    </xf>
    <xf numFmtId="9" fontId="55" fillId="65" borderId="19" xfId="50154" applyFont="1" applyFill="1" applyBorder="1" applyAlignment="1" applyProtection="1">
      <alignment horizontal="center"/>
    </xf>
    <xf numFmtId="0" fontId="55" fillId="67" borderId="19" xfId="0" applyFont="1" applyFill="1" applyBorder="1" applyAlignment="1">
      <alignment horizontal="left"/>
    </xf>
    <xf numFmtId="0" fontId="55" fillId="65" borderId="19" xfId="0" applyFont="1" applyFill="1" applyBorder="1" applyAlignment="1">
      <alignment horizontal="center"/>
    </xf>
    <xf numFmtId="9" fontId="49" fillId="66" borderId="19" xfId="0" applyNumberFormat="1" applyFont="1" applyFill="1" applyBorder="1" applyAlignment="1">
      <alignment horizontal="center"/>
    </xf>
    <xf numFmtId="0" fontId="55" fillId="66" borderId="19" xfId="0" applyFont="1" applyFill="1" applyBorder="1" applyAlignment="1">
      <alignment horizontal="left"/>
    </xf>
    <xf numFmtId="0" fontId="49" fillId="66" borderId="19" xfId="0" applyFont="1" applyFill="1" applyBorder="1" applyAlignment="1">
      <alignment horizontal="left"/>
    </xf>
    <xf numFmtId="14" fontId="52" fillId="66" borderId="19" xfId="0" applyNumberFormat="1" applyFont="1" applyFill="1" applyBorder="1" applyAlignment="1">
      <alignment horizontal="left" vertical="center"/>
    </xf>
    <xf numFmtId="9" fontId="55" fillId="66" borderId="19" xfId="0" applyNumberFormat="1" applyFont="1" applyFill="1" applyBorder="1" applyAlignment="1">
      <alignment horizontal="center"/>
    </xf>
    <xf numFmtId="0" fontId="57" fillId="66" borderId="19" xfId="0" applyFont="1" applyFill="1" applyBorder="1" applyAlignment="1">
      <alignment horizontal="center"/>
    </xf>
    <xf numFmtId="14" fontId="57" fillId="66" borderId="19" xfId="0" applyNumberFormat="1" applyFont="1" applyFill="1" applyBorder="1" applyAlignment="1">
      <alignment horizontal="left"/>
    </xf>
    <xf numFmtId="0" fontId="58" fillId="0" borderId="19" xfId="0" applyFont="1" applyBorder="1" applyAlignment="1">
      <alignment horizontal="center"/>
    </xf>
    <xf numFmtId="0" fontId="57" fillId="65" borderId="19" xfId="0" applyFont="1" applyFill="1" applyBorder="1" applyAlignment="1">
      <alignment horizontal="left"/>
    </xf>
    <xf numFmtId="0" fontId="57" fillId="66" borderId="19" xfId="0" applyFont="1" applyFill="1" applyBorder="1" applyAlignment="1">
      <alignment horizontal="left"/>
    </xf>
    <xf numFmtId="14" fontId="57" fillId="66" borderId="19" xfId="0" applyNumberFormat="1" applyFont="1" applyFill="1" applyBorder="1" applyAlignment="1">
      <alignment horizontal="left" vertical="center"/>
    </xf>
    <xf numFmtId="1" fontId="58" fillId="66" borderId="19" xfId="0" applyNumberFormat="1" applyFont="1" applyFill="1" applyBorder="1" applyAlignment="1">
      <alignment horizontal="center" vertical="center"/>
    </xf>
    <xf numFmtId="0" fontId="57" fillId="66" borderId="19" xfId="0" applyFont="1" applyFill="1" applyBorder="1" applyAlignment="1">
      <alignment horizontal="center" vertical="center"/>
    </xf>
    <xf numFmtId="0" fontId="57" fillId="0" borderId="21" xfId="0" applyFont="1" applyBorder="1" applyAlignment="1">
      <alignment horizontal="left"/>
    </xf>
    <xf numFmtId="0" fontId="52" fillId="2" borderId="19" xfId="0" applyFont="1" applyFill="1" applyBorder="1" applyAlignment="1">
      <alignment horizontal="center" vertical="center"/>
    </xf>
    <xf numFmtId="0" fontId="52" fillId="2" borderId="19" xfId="0" applyFont="1" applyFill="1" applyBorder="1" applyAlignment="1">
      <alignment horizontal="left" vertical="center"/>
    </xf>
    <xf numFmtId="14" fontId="52" fillId="2" borderId="19" xfId="0" applyNumberFormat="1" applyFont="1" applyFill="1" applyBorder="1" applyAlignment="1">
      <alignment horizontal="left" vertical="center"/>
    </xf>
    <xf numFmtId="0" fontId="55" fillId="65" borderId="19" xfId="0" applyFont="1" applyFill="1" applyBorder="1" applyAlignment="1">
      <alignment horizontal="center" vertical="center"/>
    </xf>
    <xf numFmtId="0" fontId="52" fillId="66" borderId="19" xfId="0" applyFont="1" applyFill="1" applyBorder="1" applyAlignment="1">
      <alignment horizontal="center" vertical="center"/>
    </xf>
    <xf numFmtId="0" fontId="55" fillId="0" borderId="19" xfId="0" applyFont="1" applyBorder="1" applyAlignment="1">
      <alignment horizontal="center"/>
    </xf>
    <xf numFmtId="14" fontId="55" fillId="0" borderId="19" xfId="0" applyNumberFormat="1" applyFont="1" applyBorder="1" applyAlignment="1">
      <alignment horizontal="left"/>
    </xf>
    <xf numFmtId="9" fontId="55" fillId="0" borderId="19" xfId="0" applyNumberFormat="1" applyFont="1" applyBorder="1" applyAlignment="1">
      <alignment horizontal="left"/>
    </xf>
    <xf numFmtId="0" fontId="49" fillId="0" borderId="19" xfId="0" applyFont="1" applyBorder="1" applyAlignment="1">
      <alignment horizontal="center"/>
    </xf>
    <xf numFmtId="14" fontId="49" fillId="0" borderId="19" xfId="0" applyNumberFormat="1" applyFont="1" applyBorder="1" applyAlignment="1">
      <alignment horizontal="left"/>
    </xf>
    <xf numFmtId="0" fontId="52" fillId="0" borderId="19" xfId="0" applyFont="1" applyBorder="1" applyAlignment="1">
      <alignment horizontal="left" vertical="center"/>
    </xf>
    <xf numFmtId="14" fontId="55" fillId="2" borderId="19" xfId="0" applyNumberFormat="1" applyFont="1" applyFill="1" applyBorder="1" applyAlignment="1">
      <alignment horizontal="left" vertical="center"/>
    </xf>
    <xf numFmtId="0" fontId="49" fillId="67" borderId="20" xfId="0" applyFont="1" applyFill="1" applyBorder="1" applyAlignment="1">
      <alignment horizontal="left" vertical="center"/>
    </xf>
    <xf numFmtId="0" fontId="49" fillId="67" borderId="19" xfId="0" applyFont="1" applyFill="1" applyBorder="1" applyAlignment="1">
      <alignment horizontal="left" vertical="center"/>
    </xf>
    <xf numFmtId="0" fontId="49" fillId="65" borderId="19" xfId="0" applyFont="1" applyFill="1" applyBorder="1" applyAlignment="1">
      <alignment horizontal="center" vertical="center"/>
    </xf>
    <xf numFmtId="0" fontId="56" fillId="0" borderId="19" xfId="0" applyFont="1" applyBorder="1" applyAlignment="1">
      <alignment horizontal="left" vertical="center"/>
    </xf>
    <xf numFmtId="0" fontId="49" fillId="66" borderId="19" xfId="0" applyFont="1" applyFill="1" applyBorder="1" applyAlignment="1">
      <alignment horizontal="left" vertical="center"/>
    </xf>
    <xf numFmtId="0" fontId="55" fillId="65" borderId="19" xfId="0" applyFont="1" applyFill="1" applyBorder="1" applyAlignment="1">
      <alignment horizontal="left" vertical="center"/>
    </xf>
    <xf numFmtId="9" fontId="55" fillId="65" borderId="19" xfId="50154" applyFont="1" applyFill="1" applyBorder="1" applyAlignment="1" applyProtection="1">
      <alignment horizontal="center" vertical="center"/>
    </xf>
    <xf numFmtId="0" fontId="49" fillId="2" borderId="19" xfId="0" applyFont="1" applyFill="1" applyBorder="1" applyAlignment="1">
      <alignment horizontal="center" vertical="center"/>
    </xf>
    <xf numFmtId="0" fontId="52" fillId="66" borderId="19" xfId="0" applyFont="1" applyFill="1" applyBorder="1" applyAlignment="1">
      <alignment horizontal="left" vertical="center"/>
    </xf>
    <xf numFmtId="0" fontId="55" fillId="67" borderId="19" xfId="0" applyFont="1" applyFill="1" applyBorder="1" applyAlignment="1">
      <alignment horizontal="left" vertical="center"/>
    </xf>
    <xf numFmtId="9" fontId="55" fillId="65" borderId="19" xfId="0" applyNumberFormat="1" applyFont="1" applyFill="1" applyBorder="1" applyAlignment="1">
      <alignment horizontal="center" vertical="center"/>
    </xf>
    <xf numFmtId="14" fontId="55" fillId="65" borderId="19" xfId="0" applyNumberFormat="1" applyFont="1" applyFill="1" applyBorder="1" applyAlignment="1">
      <alignment horizontal="left" vertical="center"/>
    </xf>
    <xf numFmtId="10" fontId="55" fillId="65" borderId="19" xfId="0" applyNumberFormat="1" applyFont="1" applyFill="1" applyBorder="1" applyAlignment="1">
      <alignment horizontal="center"/>
    </xf>
    <xf numFmtId="14" fontId="55" fillId="66" borderId="19" xfId="0" applyNumberFormat="1" applyFont="1" applyFill="1" applyBorder="1" applyAlignment="1">
      <alignment horizontal="left"/>
    </xf>
    <xf numFmtId="0" fontId="55" fillId="65" borderId="19" xfId="0" applyFont="1" applyFill="1" applyBorder="1" applyAlignment="1">
      <alignment horizontal="left" vertical="top"/>
    </xf>
    <xf numFmtId="9" fontId="55" fillId="66" borderId="19" xfId="0" applyNumberFormat="1" applyFont="1" applyFill="1" applyBorder="1" applyAlignment="1">
      <alignment horizontal="center" vertical="top"/>
    </xf>
    <xf numFmtId="9" fontId="55" fillId="66" borderId="19" xfId="0" applyNumberFormat="1" applyFont="1" applyFill="1" applyBorder="1" applyAlignment="1">
      <alignment horizontal="center" vertical="center"/>
    </xf>
    <xf numFmtId="0" fontId="55" fillId="65" borderId="19" xfId="0" applyFont="1" applyFill="1" applyBorder="1" applyAlignment="1">
      <alignment horizontal="center" vertical="top"/>
    </xf>
    <xf numFmtId="0" fontId="55" fillId="0" borderId="19" xfId="0" applyFont="1" applyBorder="1" applyAlignment="1">
      <alignment horizontal="left"/>
    </xf>
    <xf numFmtId="0" fontId="49" fillId="66" borderId="28" xfId="0" applyFont="1" applyFill="1" applyBorder="1" applyAlignment="1">
      <alignment horizontal="left"/>
    </xf>
    <xf numFmtId="0" fontId="49" fillId="66" borderId="28" xfId="0" applyFont="1" applyFill="1" applyBorder="1" applyAlignment="1">
      <alignment horizontal="center" vertical="center"/>
    </xf>
    <xf numFmtId="0" fontId="56" fillId="66" borderId="28" xfId="0" applyFont="1" applyFill="1" applyBorder="1" applyAlignment="1">
      <alignment horizontal="left"/>
    </xf>
    <xf numFmtId="0" fontId="55" fillId="66" borderId="28" xfId="0" applyFont="1" applyFill="1" applyBorder="1" applyAlignment="1">
      <alignment horizontal="center" vertical="center"/>
    </xf>
    <xf numFmtId="9" fontId="55" fillId="65" borderId="0" xfId="0" applyNumberFormat="1" applyFont="1" applyFill="1" applyAlignment="1">
      <alignment horizontal="left"/>
    </xf>
    <xf numFmtId="0" fontId="55" fillId="66" borderId="21" xfId="0" applyFont="1" applyFill="1" applyBorder="1" applyAlignment="1">
      <alignment horizontal="left"/>
    </xf>
    <xf numFmtId="0" fontId="49" fillId="66" borderId="21" xfId="0" applyFont="1" applyFill="1" applyBorder="1" applyAlignment="1">
      <alignment horizontal="left"/>
    </xf>
    <xf numFmtId="14" fontId="55" fillId="66" borderId="28" xfId="0" applyNumberFormat="1" applyFont="1" applyFill="1" applyBorder="1" applyAlignment="1">
      <alignment horizontal="left"/>
    </xf>
    <xf numFmtId="0" fontId="55" fillId="66" borderId="28" xfId="0" applyFont="1" applyFill="1" applyBorder="1" applyAlignment="1">
      <alignment horizontal="center"/>
    </xf>
    <xf numFmtId="0" fontId="55" fillId="66" borderId="28" xfId="0" applyFont="1" applyFill="1" applyBorder="1" applyAlignment="1">
      <alignment horizontal="left"/>
    </xf>
    <xf numFmtId="0" fontId="55" fillId="66" borderId="28" xfId="0" applyFont="1" applyFill="1" applyBorder="1" applyAlignment="1">
      <alignment horizontal="left" vertical="top"/>
    </xf>
    <xf numFmtId="0" fontId="55" fillId="66" borderId="28" xfId="0" applyFont="1" applyFill="1" applyBorder="1" applyAlignment="1">
      <alignment horizontal="center" vertical="top"/>
    </xf>
    <xf numFmtId="0" fontId="49" fillId="67" borderId="25" xfId="0" applyFont="1" applyFill="1" applyBorder="1" applyAlignment="1">
      <alignment horizontal="left"/>
    </xf>
    <xf numFmtId="0" fontId="55" fillId="2" borderId="19" xfId="0" applyFont="1" applyFill="1" applyBorder="1" applyAlignment="1">
      <alignment horizontal="left"/>
    </xf>
    <xf numFmtId="9" fontId="55" fillId="65" borderId="24" xfId="0" applyNumberFormat="1" applyFont="1" applyFill="1" applyBorder="1" applyAlignment="1">
      <alignment horizontal="left"/>
    </xf>
    <xf numFmtId="14" fontId="55" fillId="67" borderId="24" xfId="0" applyNumberFormat="1" applyFont="1" applyFill="1" applyBorder="1" applyAlignment="1">
      <alignment horizontal="left"/>
    </xf>
    <xf numFmtId="0" fontId="55" fillId="67" borderId="25" xfId="0" applyFont="1" applyFill="1" applyBorder="1" applyAlignment="1">
      <alignment horizontal="left"/>
    </xf>
    <xf numFmtId="0" fontId="55" fillId="67" borderId="24" xfId="0" applyFont="1" applyFill="1" applyBorder="1" applyAlignment="1">
      <alignment horizontal="left"/>
    </xf>
    <xf numFmtId="0" fontId="49" fillId="66" borderId="38" xfId="0" applyFont="1" applyFill="1" applyBorder="1" applyAlignment="1">
      <alignment horizontal="left"/>
    </xf>
    <xf numFmtId="0" fontId="49" fillId="66" borderId="38" xfId="0" applyFont="1" applyFill="1" applyBorder="1" applyAlignment="1">
      <alignment horizontal="center" vertical="center"/>
    </xf>
    <xf numFmtId="0" fontId="56" fillId="66" borderId="38" xfId="0" applyFont="1" applyFill="1" applyBorder="1" applyAlignment="1">
      <alignment horizontal="left"/>
    </xf>
    <xf numFmtId="0" fontId="55" fillId="66" borderId="38" xfId="0" applyFont="1" applyFill="1" applyBorder="1" applyAlignment="1">
      <alignment horizontal="center" vertical="center"/>
    </xf>
    <xf numFmtId="0" fontId="49" fillId="2" borderId="37" xfId="0" applyFont="1" applyFill="1" applyBorder="1" applyAlignment="1">
      <alignment horizontal="left"/>
    </xf>
    <xf numFmtId="0" fontId="55" fillId="66" borderId="39" xfId="0" applyFont="1" applyFill="1" applyBorder="1" applyAlignment="1">
      <alignment horizontal="left"/>
    </xf>
    <xf numFmtId="0" fontId="49" fillId="66" borderId="39" xfId="0" applyFont="1" applyFill="1" applyBorder="1" applyAlignment="1">
      <alignment horizontal="left" vertical="center"/>
    </xf>
    <xf numFmtId="0" fontId="49" fillId="66" borderId="38" xfId="0" applyFont="1" applyFill="1" applyBorder="1" applyAlignment="1">
      <alignment horizontal="left" vertical="center"/>
    </xf>
    <xf numFmtId="14" fontId="55" fillId="66" borderId="38" xfId="0" applyNumberFormat="1" applyFont="1" applyFill="1" applyBorder="1" applyAlignment="1">
      <alignment horizontal="left"/>
    </xf>
    <xf numFmtId="0" fontId="55" fillId="65" borderId="36" xfId="0" applyFont="1" applyFill="1" applyBorder="1" applyAlignment="1">
      <alignment horizontal="left"/>
    </xf>
    <xf numFmtId="0" fontId="55" fillId="66" borderId="38" xfId="0" applyFont="1" applyFill="1" applyBorder="1" applyAlignment="1">
      <alignment horizontal="center"/>
    </xf>
    <xf numFmtId="0" fontId="55" fillId="66" borderId="36" xfId="0" applyFont="1" applyFill="1" applyBorder="1" applyAlignment="1">
      <alignment horizontal="left"/>
    </xf>
    <xf numFmtId="0" fontId="55" fillId="66" borderId="36" xfId="0" applyFont="1" applyFill="1" applyBorder="1" applyAlignment="1">
      <alignment horizontal="left" vertical="top"/>
    </xf>
    <xf numFmtId="0" fontId="55" fillId="65" borderId="36" xfId="0" applyFont="1" applyFill="1" applyBorder="1" applyAlignment="1">
      <alignment horizontal="left" vertical="top"/>
    </xf>
    <xf numFmtId="0" fontId="55" fillId="66" borderId="38" xfId="0" applyFont="1" applyFill="1" applyBorder="1" applyAlignment="1">
      <alignment horizontal="center" vertical="top"/>
    </xf>
    <xf numFmtId="0" fontId="55" fillId="65" borderId="36" xfId="0" applyFont="1" applyFill="1" applyBorder="1" applyAlignment="1">
      <alignment horizontal="center"/>
    </xf>
    <xf numFmtId="9" fontId="55" fillId="65" borderId="36" xfId="50154" applyFont="1" applyFill="1" applyBorder="1" applyAlignment="1" applyProtection="1">
      <alignment horizontal="center"/>
    </xf>
    <xf numFmtId="0" fontId="55" fillId="67" borderId="36" xfId="0" applyFont="1" applyFill="1" applyBorder="1" applyAlignment="1">
      <alignment horizontal="left"/>
    </xf>
    <xf numFmtId="0" fontId="55" fillId="66" borderId="38" xfId="0" applyFont="1" applyFill="1" applyBorder="1" applyAlignment="1">
      <alignment horizontal="left"/>
    </xf>
    <xf numFmtId="0" fontId="57" fillId="66" borderId="19" xfId="0" applyFont="1" applyFill="1" applyBorder="1" applyAlignment="1">
      <alignment horizontal="left" vertical="center"/>
    </xf>
    <xf numFmtId="9" fontId="52" fillId="2" borderId="19" xfId="0" applyNumberFormat="1" applyFont="1" applyFill="1" applyBorder="1" applyAlignment="1">
      <alignment horizontal="left" vertical="center"/>
    </xf>
    <xf numFmtId="9" fontId="52" fillId="66" borderId="19" xfId="0" applyNumberFormat="1" applyFont="1" applyFill="1" applyBorder="1" applyAlignment="1">
      <alignment horizontal="left" vertical="center"/>
    </xf>
    <xf numFmtId="0" fontId="55" fillId="67" borderId="26" xfId="0" applyFont="1" applyFill="1" applyBorder="1" applyAlignment="1">
      <alignment horizontal="left"/>
    </xf>
    <xf numFmtId="0" fontId="50" fillId="2" borderId="0" xfId="0" applyFont="1" applyFill="1" applyAlignment="1">
      <alignment horizontal="center"/>
    </xf>
    <xf numFmtId="9" fontId="55" fillId="65" borderId="23" xfId="0" applyNumberFormat="1" applyFont="1" applyFill="1" applyBorder="1" applyAlignment="1">
      <alignment horizontal="center"/>
    </xf>
    <xf numFmtId="0" fontId="49" fillId="65" borderId="0" xfId="0" applyFont="1" applyFill="1" applyAlignment="1">
      <alignment horizontal="left"/>
    </xf>
    <xf numFmtId="9" fontId="49" fillId="2" borderId="19" xfId="50154" applyFont="1" applyFill="1" applyBorder="1" applyAlignment="1" applyProtection="1">
      <alignment horizontal="center" vertical="center"/>
    </xf>
    <xf numFmtId="9" fontId="49" fillId="65" borderId="19" xfId="50154" applyFont="1" applyFill="1" applyBorder="1" applyAlignment="1" applyProtection="1">
      <alignment horizontal="center"/>
    </xf>
    <xf numFmtId="0" fontId="55" fillId="65" borderId="23" xfId="0" applyFont="1" applyFill="1" applyBorder="1" applyAlignment="1">
      <alignment horizontal="center"/>
    </xf>
    <xf numFmtId="9" fontId="55" fillId="66" borderId="23" xfId="0" applyNumberFormat="1" applyFont="1" applyFill="1" applyBorder="1" applyAlignment="1">
      <alignment horizontal="center"/>
    </xf>
    <xf numFmtId="0" fontId="49" fillId="66" borderId="0" xfId="0" applyFont="1" applyFill="1" applyAlignment="1">
      <alignment horizontal="left"/>
    </xf>
    <xf numFmtId="0" fontId="49" fillId="65" borderId="19" xfId="50154" applyNumberFormat="1" applyFont="1" applyFill="1" applyBorder="1" applyAlignment="1" applyProtection="1">
      <alignment horizontal="center"/>
    </xf>
    <xf numFmtId="0" fontId="58" fillId="0" borderId="23" xfId="0" applyFont="1" applyBorder="1" applyAlignment="1">
      <alignment horizontal="center"/>
    </xf>
    <xf numFmtId="0" fontId="56" fillId="66" borderId="0" xfId="0" applyFont="1" applyFill="1" applyAlignment="1">
      <alignment horizontal="left"/>
    </xf>
    <xf numFmtId="0" fontId="56" fillId="66" borderId="0" xfId="0" applyFont="1" applyFill="1" applyAlignment="1">
      <alignment horizontal="left" vertical="center"/>
    </xf>
    <xf numFmtId="0" fontId="52" fillId="2" borderId="23" xfId="0" applyFont="1" applyFill="1" applyBorder="1" applyAlignment="1">
      <alignment horizontal="center" vertical="center"/>
    </xf>
    <xf numFmtId="0" fontId="49" fillId="2" borderId="0" xfId="0" applyFont="1" applyFill="1" applyAlignment="1">
      <alignment horizontal="left" vertical="center"/>
    </xf>
    <xf numFmtId="2" fontId="49" fillId="65" borderId="19" xfId="50154" applyNumberFormat="1" applyFont="1" applyFill="1" applyBorder="1" applyAlignment="1" applyProtection="1">
      <alignment horizontal="center"/>
    </xf>
    <xf numFmtId="0" fontId="49" fillId="2" borderId="0" xfId="0" applyFont="1" applyFill="1" applyAlignment="1">
      <alignment horizontal="left"/>
    </xf>
    <xf numFmtId="0" fontId="49" fillId="65" borderId="23" xfId="0" applyFont="1" applyFill="1" applyBorder="1" applyAlignment="1">
      <alignment horizontal="center"/>
    </xf>
    <xf numFmtId="0" fontId="52" fillId="66" borderId="23" xfId="0" applyFont="1" applyFill="1" applyBorder="1" applyAlignment="1">
      <alignment horizontal="center" vertical="center"/>
    </xf>
    <xf numFmtId="0" fontId="49" fillId="66" borderId="0" xfId="0" applyFont="1" applyFill="1" applyAlignment="1">
      <alignment horizontal="left" vertical="center"/>
    </xf>
    <xf numFmtId="0" fontId="55" fillId="66" borderId="29" xfId="0" applyFont="1" applyFill="1" applyBorder="1" applyAlignment="1">
      <alignment horizontal="center" vertical="center"/>
    </xf>
    <xf numFmtId="0" fontId="55" fillId="67" borderId="27" xfId="0" applyFont="1" applyFill="1" applyBorder="1" applyAlignment="1">
      <alignment horizontal="left"/>
    </xf>
    <xf numFmtId="0" fontId="55" fillId="67" borderId="0" xfId="0" applyFont="1" applyFill="1" applyAlignment="1">
      <alignment horizontal="left"/>
    </xf>
    <xf numFmtId="0" fontId="49" fillId="67" borderId="0" xfId="0" applyFont="1" applyFill="1" applyAlignment="1">
      <alignment horizontal="left"/>
    </xf>
    <xf numFmtId="0" fontId="55" fillId="66" borderId="37" xfId="0" applyFont="1" applyFill="1" applyBorder="1" applyAlignment="1">
      <alignment horizontal="center" vertical="center"/>
    </xf>
    <xf numFmtId="9" fontId="55" fillId="65" borderId="19" xfId="50154" applyFont="1" applyFill="1" applyBorder="1" applyAlignment="1">
      <alignment horizontal="center"/>
    </xf>
    <xf numFmtId="9" fontId="52" fillId="2" borderId="19" xfId="50154" applyFont="1" applyFill="1" applyBorder="1" applyAlignment="1">
      <alignment horizontal="center" vertical="center"/>
    </xf>
    <xf numFmtId="9" fontId="49" fillId="65" borderId="19" xfId="50154" applyFont="1" applyFill="1" applyBorder="1" applyAlignment="1">
      <alignment horizontal="center"/>
    </xf>
    <xf numFmtId="9" fontId="52" fillId="66" borderId="19" xfId="50154" applyFont="1" applyFill="1" applyBorder="1" applyAlignment="1">
      <alignment horizontal="center" vertical="center"/>
    </xf>
    <xf numFmtId="9" fontId="55" fillId="66" borderId="28" xfId="50154" applyFont="1" applyFill="1" applyBorder="1" applyAlignment="1">
      <alignment horizontal="center"/>
    </xf>
    <xf numFmtId="9" fontId="55" fillId="65" borderId="19" xfId="0" applyNumberFormat="1" applyFont="1" applyFill="1" applyBorder="1" applyAlignment="1" applyProtection="1">
      <alignment horizontal="center"/>
      <protection locked="0"/>
    </xf>
    <xf numFmtId="0" fontId="55" fillId="65" borderId="19" xfId="0" applyFont="1" applyFill="1" applyBorder="1" applyAlignment="1" applyProtection="1">
      <alignment horizontal="center"/>
      <protection locked="0"/>
    </xf>
    <xf numFmtId="0" fontId="49" fillId="2" borderId="0" xfId="0" applyFont="1" applyFill="1" applyAlignment="1" applyProtection="1">
      <alignment horizontal="left"/>
      <protection locked="0"/>
    </xf>
    <xf numFmtId="0" fontId="53" fillId="2" borderId="0" xfId="0" applyFont="1" applyFill="1" applyAlignment="1" applyProtection="1">
      <alignment horizontal="left" vertical="center"/>
      <protection locked="0"/>
    </xf>
    <xf numFmtId="0" fontId="49" fillId="2" borderId="0" xfId="0" applyFont="1" applyFill="1" applyAlignment="1" applyProtection="1">
      <alignment horizontal="left" vertical="center" wrapText="1"/>
      <protection locked="0"/>
    </xf>
    <xf numFmtId="0" fontId="55" fillId="0" borderId="19" xfId="0" applyFont="1" applyBorder="1" applyProtection="1">
      <protection locked="0"/>
    </xf>
    <xf numFmtId="9" fontId="49" fillId="2" borderId="0" xfId="0" applyNumberFormat="1" applyFont="1" applyFill="1" applyAlignment="1" applyProtection="1">
      <alignment horizontal="left"/>
      <protection locked="0"/>
    </xf>
    <xf numFmtId="0" fontId="52" fillId="2" borderId="19" xfId="0" applyFont="1" applyFill="1" applyBorder="1" applyAlignment="1" applyProtection="1">
      <alignment horizontal="center" vertical="center"/>
      <protection locked="0"/>
    </xf>
    <xf numFmtId="0" fontId="52" fillId="66" borderId="19" xfId="0" applyFont="1" applyFill="1" applyBorder="1" applyAlignment="1" applyProtection="1">
      <alignment horizontal="center" vertical="center"/>
      <protection locked="0"/>
    </xf>
    <xf numFmtId="0" fontId="55" fillId="65" borderId="21" xfId="0" applyFont="1" applyFill="1" applyBorder="1" applyAlignment="1" applyProtection="1">
      <alignment horizontal="center"/>
      <protection locked="0"/>
    </xf>
    <xf numFmtId="9" fontId="55" fillId="65" borderId="21" xfId="0" applyNumberFormat="1" applyFont="1" applyFill="1" applyBorder="1" applyAlignment="1" applyProtection="1">
      <alignment horizontal="center"/>
      <protection locked="0"/>
    </xf>
    <xf numFmtId="0" fontId="55" fillId="65" borderId="19" xfId="0" applyFont="1" applyFill="1" applyBorder="1" applyProtection="1">
      <protection locked="0"/>
    </xf>
    <xf numFmtId="0" fontId="55" fillId="65" borderId="21" xfId="0" applyFont="1" applyFill="1" applyBorder="1" applyProtection="1">
      <protection locked="0"/>
    </xf>
    <xf numFmtId="9" fontId="55" fillId="66" borderId="19" xfId="0" applyNumberFormat="1" applyFont="1" applyFill="1" applyBorder="1" applyAlignment="1" applyProtection="1">
      <alignment horizontal="center"/>
      <protection locked="0"/>
    </xf>
    <xf numFmtId="0" fontId="55" fillId="2" borderId="19" xfId="0" applyFont="1" applyFill="1" applyBorder="1" applyAlignment="1" applyProtection="1">
      <alignment horizontal="left"/>
      <protection locked="0"/>
    </xf>
    <xf numFmtId="0" fontId="57" fillId="2" borderId="19" xfId="0" applyFont="1" applyFill="1" applyBorder="1" applyAlignment="1" applyProtection="1">
      <alignment horizontal="left"/>
      <protection locked="0"/>
    </xf>
    <xf numFmtId="0" fontId="57" fillId="2" borderId="19" xfId="0" applyFont="1" applyFill="1" applyBorder="1" applyAlignment="1" applyProtection="1">
      <alignment horizontal="left" vertical="center"/>
      <protection locked="0"/>
    </xf>
    <xf numFmtId="0" fontId="55" fillId="2" borderId="19" xfId="0" applyFont="1" applyFill="1" applyBorder="1" applyAlignment="1" applyProtection="1">
      <alignment horizontal="left" vertical="center"/>
      <protection locked="0"/>
    </xf>
    <xf numFmtId="0" fontId="55" fillId="2" borderId="28" xfId="0" applyFont="1" applyFill="1" applyBorder="1" applyAlignment="1" applyProtection="1">
      <alignment horizontal="left"/>
      <protection locked="0"/>
    </xf>
    <xf numFmtId="1" fontId="49" fillId="65" borderId="19" xfId="50154" applyNumberFormat="1" applyFont="1" applyFill="1" applyBorder="1" applyAlignment="1" applyProtection="1">
      <alignment horizontal="center"/>
    </xf>
    <xf numFmtId="0" fontId="49" fillId="68" borderId="19" xfId="0" applyFont="1" applyFill="1" applyBorder="1" applyAlignment="1">
      <alignment horizontal="center" vertical="center"/>
    </xf>
    <xf numFmtId="0" fontId="49" fillId="69" borderId="19" xfId="50154" applyNumberFormat="1" applyFont="1" applyFill="1" applyBorder="1" applyAlignment="1" applyProtection="1">
      <alignment horizontal="center"/>
    </xf>
    <xf numFmtId="9" fontId="49" fillId="69" borderId="19" xfId="50154" applyFont="1" applyFill="1" applyBorder="1" applyAlignment="1" applyProtection="1">
      <alignment horizontal="center"/>
    </xf>
    <xf numFmtId="1" fontId="49" fillId="69" borderId="19" xfId="50154" applyNumberFormat="1" applyFont="1" applyFill="1" applyBorder="1" applyAlignment="1" applyProtection="1">
      <alignment horizontal="center"/>
    </xf>
    <xf numFmtId="9" fontId="49" fillId="68" borderId="19" xfId="50154" applyFont="1" applyFill="1" applyBorder="1" applyAlignment="1" applyProtection="1">
      <alignment horizontal="center" vertical="center"/>
    </xf>
    <xf numFmtId="0" fontId="56" fillId="68" borderId="19" xfId="0" applyFont="1" applyFill="1" applyBorder="1" applyAlignment="1">
      <alignment horizontal="left" vertical="center"/>
    </xf>
    <xf numFmtId="0" fontId="56" fillId="66" borderId="19" xfId="0" applyFont="1" applyFill="1" applyBorder="1" applyAlignment="1">
      <alignment horizontal="left"/>
    </xf>
    <xf numFmtId="9" fontId="49" fillId="2" borderId="19" xfId="12" applyFont="1" applyFill="1" applyBorder="1" applyAlignment="1" applyProtection="1">
      <alignment horizontal="left" vertical="center"/>
    </xf>
    <xf numFmtId="9" fontId="49" fillId="66" borderId="19" xfId="12" applyFont="1" applyFill="1" applyBorder="1" applyAlignment="1" applyProtection="1">
      <alignment horizontal="left" vertical="center"/>
    </xf>
    <xf numFmtId="0" fontId="49" fillId="2" borderId="19" xfId="0" applyFont="1" applyFill="1" applyBorder="1" applyAlignment="1">
      <alignment horizontal="left"/>
    </xf>
    <xf numFmtId="0" fontId="61" fillId="62" borderId="19" xfId="50152" applyFont="1" applyFill="1" applyBorder="1" applyAlignment="1">
      <alignment horizontal="left" vertical="center"/>
    </xf>
    <xf numFmtId="14" fontId="61" fillId="62" borderId="19" xfId="50152" applyNumberFormat="1" applyFont="1" applyFill="1" applyBorder="1" applyAlignment="1">
      <alignment horizontal="left" vertical="center"/>
    </xf>
    <xf numFmtId="0" fontId="62" fillId="2" borderId="19" xfId="50152" applyFont="1" applyFill="1" applyBorder="1" applyAlignment="1">
      <alignment horizontal="left" vertical="center"/>
    </xf>
    <xf numFmtId="0" fontId="63" fillId="0" borderId="19" xfId="50152" applyFont="1" applyBorder="1" applyAlignment="1">
      <alignment horizontal="left" vertical="center"/>
    </xf>
    <xf numFmtId="0" fontId="64" fillId="63" borderId="19" xfId="50152" applyFont="1" applyFill="1" applyBorder="1" applyAlignment="1">
      <alignment horizontal="left" vertical="center"/>
    </xf>
    <xf numFmtId="14" fontId="63" fillId="0" borderId="19" xfId="50152" applyNumberFormat="1" applyFont="1" applyBorder="1" applyAlignment="1">
      <alignment horizontal="left" vertical="center"/>
    </xf>
    <xf numFmtId="0" fontId="63" fillId="2" borderId="19" xfId="50152" applyFont="1" applyFill="1" applyBorder="1" applyAlignment="1">
      <alignment horizontal="left" vertical="center"/>
    </xf>
    <xf numFmtId="0" fontId="64" fillId="64" borderId="19" xfId="50153" applyFont="1" applyFill="1" applyBorder="1" applyAlignment="1" applyProtection="1">
      <alignment horizontal="left" vertical="center"/>
    </xf>
    <xf numFmtId="0" fontId="49" fillId="2" borderId="0" xfId="0" applyFont="1" applyFill="1" applyAlignment="1" applyProtection="1">
      <alignment horizontal="center" wrapText="1"/>
      <protection locked="0"/>
    </xf>
    <xf numFmtId="0" fontId="50" fillId="59" borderId="34" xfId="0" applyFont="1" applyFill="1" applyBorder="1" applyAlignment="1">
      <alignment horizontal="center" vertical="center" wrapText="1"/>
    </xf>
    <xf numFmtId="0" fontId="50" fillId="59" borderId="30" xfId="0" applyFont="1" applyFill="1" applyBorder="1" applyAlignment="1">
      <alignment horizontal="center" vertical="center" wrapText="1"/>
    </xf>
    <xf numFmtId="0" fontId="50" fillId="60" borderId="30" xfId="0" applyFont="1" applyFill="1" applyBorder="1" applyAlignment="1">
      <alignment horizontal="center" vertical="center" wrapText="1"/>
    </xf>
    <xf numFmtId="0" fontId="50" fillId="56" borderId="21" xfId="0" applyFont="1" applyFill="1" applyBorder="1" applyAlignment="1">
      <alignment horizontal="center" vertical="center" wrapText="1"/>
    </xf>
    <xf numFmtId="0" fontId="50" fillId="61" borderId="21" xfId="0" applyFont="1" applyFill="1" applyBorder="1" applyAlignment="1">
      <alignment horizontal="center" vertical="center" wrapText="1"/>
    </xf>
    <xf numFmtId="0" fontId="50" fillId="56" borderId="21" xfId="0" applyFont="1" applyFill="1" applyBorder="1" applyAlignment="1">
      <alignment horizontal="center" vertical="top" wrapText="1"/>
    </xf>
    <xf numFmtId="9" fontId="50" fillId="61" borderId="21" xfId="50154" applyFont="1" applyFill="1" applyBorder="1" applyAlignment="1" applyProtection="1">
      <alignment horizontal="center" vertical="center" wrapText="1"/>
    </xf>
    <xf numFmtId="0" fontId="50" fillId="61" borderId="21" xfId="0" applyFont="1" applyFill="1" applyBorder="1" applyAlignment="1" applyProtection="1">
      <alignment horizontal="center" vertical="center" wrapText="1"/>
      <protection locked="0"/>
    </xf>
    <xf numFmtId="9" fontId="50" fillId="61" borderId="21" xfId="50154" applyFont="1" applyFill="1" applyBorder="1" applyAlignment="1">
      <alignment horizontal="center" vertical="center" wrapText="1"/>
    </xf>
    <xf numFmtId="0" fontId="50" fillId="56" borderId="31" xfId="0" applyFont="1" applyFill="1" applyBorder="1" applyAlignment="1">
      <alignment horizontal="center" vertical="center" wrapText="1"/>
    </xf>
    <xf numFmtId="0" fontId="50" fillId="61" borderId="20" xfId="0" applyFont="1" applyFill="1" applyBorder="1" applyAlignment="1">
      <alignment horizontal="center" vertical="center" wrapText="1"/>
    </xf>
    <xf numFmtId="0" fontId="50" fillId="61" borderId="19" xfId="0" applyFont="1" applyFill="1" applyBorder="1" applyAlignment="1">
      <alignment horizontal="center" vertical="center" wrapText="1"/>
    </xf>
    <xf numFmtId="0" fontId="49" fillId="2" borderId="0" xfId="0" applyFont="1" applyFill="1" applyAlignment="1">
      <alignment horizontal="center" wrapText="1"/>
    </xf>
    <xf numFmtId="0" fontId="50" fillId="2" borderId="0" xfId="0" applyFont="1" applyFill="1" applyAlignment="1" applyProtection="1">
      <alignment horizontal="center" wrapText="1"/>
      <protection locked="0"/>
    </xf>
    <xf numFmtId="0" fontId="49" fillId="2" borderId="0" xfId="0" applyFont="1" applyFill="1" applyAlignment="1" applyProtection="1">
      <alignment vertical="center"/>
      <protection locked="0"/>
    </xf>
    <xf numFmtId="0" fontId="0" fillId="0" borderId="41" xfId="0" applyBorder="1"/>
    <xf numFmtId="0" fontId="0" fillId="0" borderId="41" xfId="0" applyBorder="1" applyAlignment="1">
      <alignment horizontal="center"/>
    </xf>
    <xf numFmtId="9" fontId="65" fillId="67" borderId="24" xfId="0" applyNumberFormat="1" applyFont="1" applyFill="1" applyBorder="1" applyAlignment="1" applyProtection="1">
      <alignment horizontal="left" vertical="center"/>
      <protection locked="0"/>
    </xf>
    <xf numFmtId="0" fontId="65" fillId="67" borderId="24" xfId="0" applyFont="1" applyFill="1" applyBorder="1" applyAlignment="1" applyProtection="1">
      <alignment horizontal="left" vertical="center"/>
      <protection locked="0"/>
    </xf>
    <xf numFmtId="0" fontId="65" fillId="2" borderId="24" xfId="0" applyFont="1" applyFill="1" applyBorder="1" applyAlignment="1" applyProtection="1">
      <alignment horizontal="left" vertical="center"/>
      <protection locked="0"/>
    </xf>
    <xf numFmtId="0" fontId="53" fillId="2" borderId="0" xfId="0" applyFont="1" applyFill="1" applyAlignment="1" applyProtection="1">
      <alignment vertical="center"/>
      <protection locked="0"/>
    </xf>
    <xf numFmtId="0" fontId="53" fillId="2" borderId="0" xfId="0" applyFont="1" applyFill="1" applyAlignment="1" applyProtection="1">
      <alignment horizontal="center" vertical="center"/>
      <protection locked="0"/>
    </xf>
    <xf numFmtId="0" fontId="0" fillId="0" borderId="0" xfId="0" applyAlignment="1">
      <alignment horizontal="left"/>
    </xf>
    <xf numFmtId="9" fontId="49" fillId="2" borderId="24" xfId="50154" applyFont="1" applyFill="1" applyBorder="1" applyAlignment="1" applyProtection="1">
      <alignment horizontal="center" vertical="center"/>
    </xf>
    <xf numFmtId="9" fontId="49" fillId="2" borderId="42" xfId="50154" applyFont="1" applyFill="1" applyBorder="1" applyAlignment="1" applyProtection="1">
      <alignment horizontal="center" vertical="center"/>
    </xf>
    <xf numFmtId="9" fontId="65" fillId="67" borderId="24" xfId="50154" applyFont="1" applyFill="1" applyBorder="1" applyAlignment="1" applyProtection="1">
      <alignment horizontal="center" vertical="center"/>
    </xf>
    <xf numFmtId="9" fontId="65" fillId="2" borderId="24" xfId="50154" applyFont="1" applyFill="1" applyBorder="1" applyAlignment="1" applyProtection="1">
      <alignment horizontal="center" vertical="center"/>
    </xf>
    <xf numFmtId="9" fontId="65" fillId="67" borderId="42" xfId="50154" applyFont="1" applyFill="1" applyBorder="1" applyAlignment="1" applyProtection="1">
      <alignment horizontal="center" vertical="center"/>
    </xf>
    <xf numFmtId="9" fontId="65" fillId="67" borderId="43" xfId="50154" applyFont="1" applyFill="1" applyBorder="1" applyAlignment="1" applyProtection="1">
      <alignment horizontal="center" vertical="center"/>
    </xf>
    <xf numFmtId="0" fontId="59" fillId="0" borderId="41" xfId="0" applyFont="1" applyBorder="1" applyAlignment="1">
      <alignment horizontal="center"/>
    </xf>
    <xf numFmtId="0" fontId="59" fillId="0" borderId="41" xfId="0" applyFont="1" applyBorder="1"/>
    <xf numFmtId="9" fontId="49" fillId="2" borderId="0" xfId="0" applyNumberFormat="1" applyFont="1" applyFill="1" applyAlignment="1" applyProtection="1">
      <alignment horizontal="center"/>
      <protection locked="0"/>
    </xf>
    <xf numFmtId="9" fontId="53" fillId="2" borderId="0" xfId="0" applyNumberFormat="1" applyFont="1" applyFill="1" applyAlignment="1" applyProtection="1">
      <alignment horizontal="center" vertical="center"/>
      <protection locked="0"/>
    </xf>
    <xf numFmtId="9" fontId="0" fillId="0" borderId="0" xfId="0" applyNumberFormat="1" applyAlignment="1">
      <alignment horizontal="center"/>
    </xf>
    <xf numFmtId="0" fontId="49" fillId="2" borderId="24" xfId="50154" applyNumberFormat="1" applyFont="1" applyFill="1" applyBorder="1" applyAlignment="1" applyProtection="1">
      <alignment horizontal="center" vertical="center"/>
    </xf>
    <xf numFmtId="9" fontId="65" fillId="67" borderId="24" xfId="0" applyNumberFormat="1" applyFont="1" applyFill="1" applyBorder="1" applyAlignment="1">
      <alignment horizontal="center" vertical="center"/>
    </xf>
    <xf numFmtId="0" fontId="65" fillId="67" borderId="24" xfId="0" applyFont="1" applyFill="1" applyBorder="1" applyAlignment="1">
      <alignment horizontal="left" vertical="center"/>
    </xf>
    <xf numFmtId="14" fontId="65" fillId="67" borderId="24" xfId="0" applyNumberFormat="1" applyFont="1" applyFill="1" applyBorder="1" applyAlignment="1">
      <alignment horizontal="center" vertical="center"/>
    </xf>
    <xf numFmtId="0" fontId="65" fillId="67" borderId="24" xfId="0" applyFont="1" applyFill="1" applyBorder="1" applyAlignment="1">
      <alignment horizontal="center" vertical="center"/>
    </xf>
    <xf numFmtId="0" fontId="65" fillId="2" borderId="24" xfId="0" applyFont="1" applyFill="1" applyBorder="1" applyAlignment="1">
      <alignment horizontal="left" vertical="center"/>
    </xf>
    <xf numFmtId="1" fontId="65" fillId="67" borderId="24" xfId="0" applyNumberFormat="1" applyFont="1" applyFill="1" applyBorder="1" applyAlignment="1">
      <alignment horizontal="center" vertical="center"/>
    </xf>
    <xf numFmtId="9" fontId="65" fillId="2" borderId="24" xfId="0" applyNumberFormat="1" applyFont="1" applyFill="1" applyBorder="1" applyAlignment="1">
      <alignment horizontal="left" vertical="center"/>
    </xf>
    <xf numFmtId="0" fontId="65" fillId="2" borderId="24" xfId="0" applyFont="1" applyFill="1" applyBorder="1" applyAlignment="1">
      <alignment horizontal="center" vertical="center"/>
    </xf>
    <xf numFmtId="14" fontId="65" fillId="2" borderId="24" xfId="0" applyNumberFormat="1" applyFont="1" applyFill="1" applyBorder="1" applyAlignment="1">
      <alignment horizontal="center" vertical="center"/>
    </xf>
    <xf numFmtId="0" fontId="65" fillId="65" borderId="20" xfId="0" applyFont="1" applyFill="1" applyBorder="1" applyAlignment="1">
      <alignment horizontal="left" vertical="center"/>
    </xf>
    <xf numFmtId="14" fontId="66" fillId="2" borderId="24" xfId="0" applyNumberFormat="1" applyFont="1" applyFill="1" applyBorder="1" applyAlignment="1">
      <alignment horizontal="center" vertical="center"/>
    </xf>
    <xf numFmtId="9" fontId="65" fillId="2" borderId="24" xfId="0" applyNumberFormat="1" applyFont="1" applyFill="1" applyBorder="1" applyAlignment="1">
      <alignment horizontal="center" vertical="center"/>
    </xf>
    <xf numFmtId="0" fontId="65" fillId="67" borderId="44" xfId="0" applyFont="1" applyFill="1" applyBorder="1" applyAlignment="1">
      <alignment horizontal="left"/>
    </xf>
    <xf numFmtId="0" fontId="65" fillId="67" borderId="44" xfId="0" applyFont="1" applyFill="1" applyBorder="1" applyAlignment="1">
      <alignment horizontal="left" vertical="center"/>
    </xf>
    <xf numFmtId="0" fontId="66" fillId="2" borderId="44" xfId="0" applyFont="1" applyFill="1" applyBorder="1" applyAlignment="1">
      <alignment horizontal="left" vertical="center"/>
    </xf>
    <xf numFmtId="0" fontId="65" fillId="67" borderId="25" xfId="0" applyFont="1" applyFill="1" applyBorder="1" applyAlignment="1">
      <alignment horizontal="left" vertical="center"/>
    </xf>
    <xf numFmtId="0" fontId="65" fillId="2" borderId="25" xfId="0" applyFont="1" applyFill="1" applyBorder="1" applyAlignment="1">
      <alignment horizontal="left" vertical="center"/>
    </xf>
    <xf numFmtId="9" fontId="65" fillId="67" borderId="24" xfId="0" applyNumberFormat="1" applyFont="1" applyFill="1" applyBorder="1" applyAlignment="1">
      <alignment horizontal="left" vertical="center"/>
    </xf>
    <xf numFmtId="9" fontId="52" fillId="2" borderId="24" xfId="0" applyNumberFormat="1" applyFont="1" applyFill="1" applyBorder="1" applyAlignment="1">
      <alignment horizontal="left" vertical="center"/>
    </xf>
    <xf numFmtId="0" fontId="55" fillId="2" borderId="24" xfId="0" applyFont="1" applyFill="1" applyBorder="1" applyAlignment="1">
      <alignment horizontal="left"/>
    </xf>
    <xf numFmtId="0" fontId="57" fillId="2" borderId="24" xfId="0" applyFont="1" applyFill="1" applyBorder="1" applyAlignment="1">
      <alignment vertical="center"/>
    </xf>
    <xf numFmtId="9" fontId="52" fillId="2" borderId="24" xfId="0" applyNumberFormat="1" applyFont="1" applyFill="1" applyBorder="1" applyAlignment="1">
      <alignment vertical="center"/>
    </xf>
    <xf numFmtId="0" fontId="57" fillId="2" borderId="24" xfId="0" applyFont="1" applyFill="1" applyBorder="1" applyAlignment="1">
      <alignment horizontal="left"/>
    </xf>
    <xf numFmtId="0" fontId="57" fillId="2" borderId="24" xfId="0" applyFont="1" applyFill="1" applyBorder="1" applyAlignment="1">
      <alignment horizontal="left" vertical="center"/>
    </xf>
    <xf numFmtId="0" fontId="52" fillId="2" borderId="24" xfId="0" applyFont="1" applyFill="1" applyBorder="1" applyAlignment="1">
      <alignment horizontal="left" vertical="center"/>
    </xf>
    <xf numFmtId="0" fontId="52" fillId="2" borderId="24" xfId="0" applyFont="1" applyFill="1" applyBorder="1" applyAlignment="1">
      <alignment vertical="center"/>
    </xf>
    <xf numFmtId="9" fontId="65" fillId="67" borderId="24" xfId="50154" applyFont="1" applyFill="1" applyBorder="1" applyAlignment="1" applyProtection="1">
      <alignment horizontal="center" vertical="center"/>
      <protection locked="0"/>
    </xf>
    <xf numFmtId="1" fontId="65" fillId="67" borderId="24" xfId="0" applyNumberFormat="1" applyFont="1" applyFill="1" applyBorder="1" applyAlignment="1" applyProtection="1">
      <alignment horizontal="center" vertical="center"/>
      <protection locked="0"/>
    </xf>
    <xf numFmtId="1" fontId="13" fillId="2" borderId="24" xfId="0" applyNumberFormat="1" applyFont="1" applyFill="1" applyBorder="1" applyAlignment="1" applyProtection="1">
      <alignment horizontal="center" vertical="center"/>
      <protection locked="0"/>
    </xf>
    <xf numFmtId="1" fontId="65" fillId="67" borderId="42" xfId="0" applyNumberFormat="1" applyFont="1" applyFill="1" applyBorder="1" applyAlignment="1" applyProtection="1">
      <alignment horizontal="center" vertical="center"/>
      <protection locked="0"/>
    </xf>
    <xf numFmtId="0" fontId="13" fillId="67" borderId="25" xfId="0" applyFont="1" applyFill="1" applyBorder="1" applyAlignment="1">
      <alignment horizontal="left" vertical="center"/>
    </xf>
    <xf numFmtId="0" fontId="13" fillId="67" borderId="24" xfId="0" applyFont="1" applyFill="1" applyBorder="1" applyAlignment="1">
      <alignment horizontal="left" vertical="center"/>
    </xf>
    <xf numFmtId="0" fontId="13" fillId="2" borderId="24" xfId="0" applyFont="1" applyFill="1" applyBorder="1" applyAlignment="1">
      <alignment horizontal="center" vertical="center"/>
    </xf>
    <xf numFmtId="0" fontId="13" fillId="2" borderId="24" xfId="0" applyFont="1" applyFill="1" applyBorder="1" applyAlignment="1">
      <alignment horizontal="left" vertical="center"/>
    </xf>
    <xf numFmtId="0" fontId="65" fillId="67" borderId="42" xfId="0" applyFont="1" applyFill="1" applyBorder="1" applyAlignment="1">
      <alignment horizontal="left" vertical="center"/>
    </xf>
    <xf numFmtId="0" fontId="0" fillId="2" borderId="44" xfId="0" applyFill="1" applyBorder="1" applyAlignment="1">
      <alignment horizontal="left"/>
    </xf>
    <xf numFmtId="0" fontId="65" fillId="67" borderId="43" xfId="0" applyFont="1" applyFill="1" applyBorder="1" applyAlignment="1">
      <alignment horizontal="left" vertical="center"/>
    </xf>
    <xf numFmtId="0" fontId="13" fillId="2" borderId="25" xfId="0" applyFont="1" applyFill="1" applyBorder="1" applyAlignment="1">
      <alignment horizontal="left" vertical="center"/>
    </xf>
    <xf numFmtId="0" fontId="65" fillId="2" borderId="24" xfId="0" applyFont="1" applyFill="1" applyBorder="1" applyAlignment="1">
      <alignment horizontal="left" vertical="top"/>
    </xf>
    <xf numFmtId="0" fontId="13" fillId="65" borderId="19" xfId="0" applyFont="1" applyFill="1" applyBorder="1" applyAlignment="1">
      <alignment horizontal="left" vertical="center"/>
    </xf>
    <xf numFmtId="1" fontId="13" fillId="2" borderId="24" xfId="0" applyNumberFormat="1" applyFont="1" applyFill="1" applyBorder="1" applyAlignment="1">
      <alignment horizontal="center" vertical="center"/>
    </xf>
    <xf numFmtId="0" fontId="13" fillId="67" borderId="48" xfId="0" applyFont="1" applyFill="1" applyBorder="1" applyAlignment="1">
      <alignment horizontal="left" vertical="center"/>
    </xf>
    <xf numFmtId="0" fontId="13" fillId="67" borderId="42" xfId="0" applyFont="1" applyFill="1" applyBorder="1" applyAlignment="1">
      <alignment horizontal="left" vertical="center"/>
    </xf>
    <xf numFmtId="0" fontId="13" fillId="2" borderId="42" xfId="0" applyFont="1" applyFill="1" applyBorder="1" applyAlignment="1">
      <alignment horizontal="center" vertical="center"/>
    </xf>
    <xf numFmtId="0" fontId="13" fillId="2" borderId="42" xfId="0" applyFont="1" applyFill="1" applyBorder="1" applyAlignment="1">
      <alignment horizontal="left" vertical="center"/>
    </xf>
    <xf numFmtId="9" fontId="65" fillId="67" borderId="42" xfId="0" applyNumberFormat="1" applyFont="1" applyFill="1" applyBorder="1" applyAlignment="1">
      <alignment horizontal="center" vertical="center"/>
    </xf>
    <xf numFmtId="14" fontId="65" fillId="67" borderId="42" xfId="0" applyNumberFormat="1" applyFont="1" applyFill="1" applyBorder="1" applyAlignment="1">
      <alignment horizontal="center" vertical="center"/>
    </xf>
    <xf numFmtId="0" fontId="65" fillId="67" borderId="42" xfId="0" applyFont="1" applyFill="1" applyBorder="1" applyAlignment="1">
      <alignment horizontal="center" vertical="center"/>
    </xf>
    <xf numFmtId="0" fontId="13" fillId="67" borderId="46" xfId="0" applyFont="1" applyFill="1" applyBorder="1" applyAlignment="1">
      <alignment horizontal="left" vertical="center"/>
    </xf>
    <xf numFmtId="0" fontId="13" fillId="67" borderId="43" xfId="0" applyFont="1" applyFill="1" applyBorder="1" applyAlignment="1">
      <alignment horizontal="left" vertical="center"/>
    </xf>
    <xf numFmtId="0" fontId="13" fillId="2" borderId="43" xfId="0" applyFont="1" applyFill="1" applyBorder="1" applyAlignment="1">
      <alignment horizontal="center" vertical="center"/>
    </xf>
    <xf numFmtId="0" fontId="13" fillId="2" borderId="43" xfId="0" applyFont="1" applyFill="1" applyBorder="1" applyAlignment="1">
      <alignment horizontal="left" vertical="center"/>
    </xf>
    <xf numFmtId="1" fontId="65" fillId="67" borderId="43" xfId="0" applyNumberFormat="1" applyFont="1" applyFill="1" applyBorder="1" applyAlignment="1">
      <alignment horizontal="center" vertical="center"/>
    </xf>
    <xf numFmtId="14" fontId="65" fillId="67" borderId="43" xfId="0" applyNumberFormat="1" applyFont="1" applyFill="1" applyBorder="1" applyAlignment="1">
      <alignment horizontal="center" vertical="center"/>
    </xf>
    <xf numFmtId="0" fontId="65" fillId="67" borderId="43" xfId="0" applyFont="1" applyFill="1" applyBorder="1" applyAlignment="1">
      <alignment horizontal="center" vertical="center"/>
    </xf>
    <xf numFmtId="9" fontId="65" fillId="67" borderId="43" xfId="0" applyNumberFormat="1" applyFont="1" applyFill="1" applyBorder="1" applyAlignment="1">
      <alignment horizontal="center" vertical="center"/>
    </xf>
    <xf numFmtId="0" fontId="65" fillId="67" borderId="46" xfId="0" applyFont="1" applyFill="1" applyBorder="1" applyAlignment="1">
      <alignment horizontal="left" vertical="center"/>
    </xf>
    <xf numFmtId="0" fontId="65" fillId="67" borderId="47" xfId="0" applyFont="1" applyFill="1" applyBorder="1" applyAlignment="1">
      <alignment horizontal="left" vertical="center"/>
    </xf>
    <xf numFmtId="9" fontId="13" fillId="2" borderId="24" xfId="0" applyNumberFormat="1" applyFont="1" applyFill="1" applyBorder="1" applyAlignment="1">
      <alignment horizontal="center" vertical="center"/>
    </xf>
    <xf numFmtId="0" fontId="13" fillId="67" borderId="42" xfId="0" applyFont="1" applyFill="1" applyBorder="1" applyAlignment="1">
      <alignment horizontal="center" vertical="center"/>
    </xf>
    <xf numFmtId="1" fontId="65" fillId="67" borderId="42" xfId="0" applyNumberFormat="1" applyFont="1" applyFill="1" applyBorder="1" applyAlignment="1">
      <alignment horizontal="center" vertical="center"/>
    </xf>
    <xf numFmtId="0" fontId="0" fillId="2" borderId="49" xfId="0" applyFill="1" applyBorder="1" applyAlignment="1">
      <alignment horizontal="left"/>
    </xf>
    <xf numFmtId="0" fontId="65" fillId="67" borderId="48" xfId="0" applyFont="1" applyFill="1" applyBorder="1" applyAlignment="1">
      <alignment horizontal="left" vertical="center"/>
    </xf>
    <xf numFmtId="9" fontId="49" fillId="2" borderId="24" xfId="0" applyNumberFormat="1" applyFont="1" applyFill="1" applyBorder="1" applyAlignment="1">
      <alignment horizontal="center" vertical="center"/>
    </xf>
    <xf numFmtId="0" fontId="49" fillId="2" borderId="24" xfId="0" applyFont="1" applyFill="1" applyBorder="1" applyAlignment="1">
      <alignment vertical="center"/>
    </xf>
    <xf numFmtId="0" fontId="49" fillId="2" borderId="44" xfId="0" applyFont="1" applyFill="1" applyBorder="1" applyAlignment="1">
      <alignment vertical="center"/>
    </xf>
    <xf numFmtId="1" fontId="49" fillId="2" borderId="24" xfId="0" applyNumberFormat="1" applyFont="1" applyFill="1" applyBorder="1" applyAlignment="1">
      <alignment horizontal="center" vertical="center"/>
    </xf>
    <xf numFmtId="169" fontId="49" fillId="2" borderId="24" xfId="0" applyNumberFormat="1" applyFont="1" applyFill="1" applyBorder="1" applyAlignment="1">
      <alignment horizontal="center" vertical="center"/>
    </xf>
    <xf numFmtId="0" fontId="56" fillId="2" borderId="0" xfId="0" applyFont="1" applyFill="1" applyAlignment="1">
      <alignment horizontal="left"/>
    </xf>
    <xf numFmtId="0" fontId="49" fillId="2" borderId="24" xfId="0" applyFont="1" applyFill="1" applyBorder="1" applyAlignment="1">
      <alignment horizontal="left" vertical="center"/>
    </xf>
    <xf numFmtId="0" fontId="49" fillId="2" borderId="44" xfId="0" applyFont="1" applyFill="1" applyBorder="1" applyAlignment="1">
      <alignment horizontal="left" vertical="center"/>
    </xf>
    <xf numFmtId="0" fontId="56" fillId="2" borderId="0" xfId="0" applyFont="1" applyFill="1" applyAlignment="1">
      <alignment horizontal="left" vertical="center"/>
    </xf>
    <xf numFmtId="0" fontId="49" fillId="2" borderId="24" xfId="0" applyFont="1" applyFill="1" applyBorder="1" applyAlignment="1">
      <alignment horizontal="center" vertical="center"/>
    </xf>
    <xf numFmtId="0" fontId="49" fillId="67" borderId="24" xfId="0" applyFont="1" applyFill="1" applyBorder="1" applyAlignment="1">
      <alignment horizontal="left"/>
    </xf>
    <xf numFmtId="0" fontId="49" fillId="2" borderId="24" xfId="0" applyFont="1" applyFill="1" applyBorder="1" applyAlignment="1">
      <alignment horizontal="left"/>
    </xf>
    <xf numFmtId="0" fontId="49" fillId="2" borderId="44" xfId="0" applyFont="1" applyFill="1" applyBorder="1" applyAlignment="1">
      <alignment horizontal="left"/>
    </xf>
    <xf numFmtId="0" fontId="49" fillId="2" borderId="0" xfId="0" applyFont="1" applyFill="1" applyAlignment="1">
      <alignment vertical="center"/>
    </xf>
    <xf numFmtId="0" fontId="55" fillId="67" borderId="42" xfId="0" applyFont="1" applyFill="1" applyBorder="1" applyAlignment="1">
      <alignment vertical="center"/>
    </xf>
    <xf numFmtId="9" fontId="55" fillId="67" borderId="42" xfId="0" applyNumberFormat="1" applyFont="1" applyFill="1" applyBorder="1" applyAlignment="1">
      <alignment vertical="center"/>
    </xf>
    <xf numFmtId="0" fontId="55" fillId="67" borderId="42" xfId="0" applyFont="1" applyFill="1" applyBorder="1" applyAlignment="1">
      <alignment horizontal="left"/>
    </xf>
    <xf numFmtId="9" fontId="49" fillId="2" borderId="42" xfId="0" applyNumberFormat="1" applyFont="1" applyFill="1" applyBorder="1" applyAlignment="1">
      <alignment horizontal="center" vertical="center"/>
    </xf>
    <xf numFmtId="0" fontId="49" fillId="2" borderId="42" xfId="0" applyFont="1" applyFill="1" applyBorder="1" applyAlignment="1">
      <alignment horizontal="left" vertical="center"/>
    </xf>
    <xf numFmtId="0" fontId="49" fillId="2" borderId="49" xfId="0" applyFont="1" applyFill="1" applyBorder="1" applyAlignment="1">
      <alignment horizontal="left" vertical="center"/>
    </xf>
    <xf numFmtId="0" fontId="49" fillId="2" borderId="24" xfId="0" applyFont="1" applyFill="1" applyBorder="1" applyAlignment="1">
      <alignment horizontal="center"/>
    </xf>
    <xf numFmtId="9" fontId="49" fillId="2" borderId="24" xfId="0" applyNumberFormat="1" applyFont="1" applyFill="1" applyBorder="1" applyAlignment="1">
      <alignment horizontal="center"/>
    </xf>
    <xf numFmtId="0" fontId="49" fillId="2" borderId="43" xfId="0" applyFont="1" applyFill="1" applyBorder="1" applyAlignment="1">
      <alignment horizontal="left"/>
    </xf>
    <xf numFmtId="9" fontId="49" fillId="2" borderId="43" xfId="0" applyNumberFormat="1" applyFont="1" applyFill="1" applyBorder="1" applyAlignment="1">
      <alignment horizontal="center"/>
    </xf>
    <xf numFmtId="0" fontId="49" fillId="2" borderId="45" xfId="0" applyFont="1" applyFill="1" applyBorder="1" applyAlignment="1">
      <alignment horizontal="left"/>
    </xf>
    <xf numFmtId="0" fontId="49" fillId="2" borderId="42" xfId="0" applyFont="1" applyFill="1" applyBorder="1" applyAlignment="1">
      <alignment horizontal="left"/>
    </xf>
    <xf numFmtId="1" fontId="49" fillId="2" borderId="42" xfId="0" applyNumberFormat="1" applyFont="1" applyFill="1" applyBorder="1" applyAlignment="1">
      <alignment horizontal="center" vertical="center"/>
    </xf>
    <xf numFmtId="0" fontId="49" fillId="2" borderId="42" xfId="0" applyFont="1" applyFill="1" applyBorder="1" applyAlignment="1">
      <alignment horizontal="center" vertical="center"/>
    </xf>
    <xf numFmtId="9" fontId="49" fillId="2" borderId="42" xfId="0" applyNumberFormat="1" applyFont="1" applyFill="1" applyBorder="1" applyAlignment="1">
      <alignment horizontal="center"/>
    </xf>
    <xf numFmtId="0" fontId="49" fillId="2" borderId="49" xfId="0" applyFont="1" applyFill="1" applyBorder="1" applyAlignment="1">
      <alignment horizontal="left"/>
    </xf>
    <xf numFmtId="9" fontId="0" fillId="0" borderId="0" xfId="50154" applyFont="1" applyAlignment="1">
      <alignment horizontal="center"/>
    </xf>
    <xf numFmtId="1" fontId="65" fillId="2" borderId="24" xfId="0" applyNumberFormat="1" applyFont="1" applyFill="1" applyBorder="1" applyAlignment="1" applyProtection="1">
      <alignment horizontal="center" vertical="center"/>
      <protection locked="0"/>
    </xf>
    <xf numFmtId="0" fontId="0" fillId="2" borderId="45" xfId="0" applyFill="1" applyBorder="1" applyAlignment="1">
      <alignment horizontal="left" vertical="center"/>
    </xf>
    <xf numFmtId="0" fontId="0" fillId="2" borderId="41" xfId="0" applyFill="1" applyBorder="1" applyAlignment="1">
      <alignment horizontal="center" vertical="center"/>
    </xf>
    <xf numFmtId="0" fontId="65" fillId="67" borderId="42" xfId="0" applyFont="1" applyFill="1" applyBorder="1" applyAlignment="1" applyProtection="1">
      <alignment horizontal="left" vertical="center"/>
      <protection locked="0"/>
    </xf>
    <xf numFmtId="9" fontId="65" fillId="2" borderId="24" xfId="50154" applyFont="1" applyFill="1" applyBorder="1" applyAlignment="1" applyProtection="1">
      <alignment horizontal="center" vertical="center"/>
      <protection locked="0"/>
    </xf>
    <xf numFmtId="170" fontId="53" fillId="2" borderId="0" xfId="50154" applyNumberFormat="1" applyFont="1" applyFill="1" applyAlignment="1" applyProtection="1">
      <alignment horizontal="center" vertical="center"/>
      <protection locked="0"/>
    </xf>
    <xf numFmtId="170" fontId="49" fillId="2" borderId="0" xfId="50154" applyNumberFormat="1" applyFont="1" applyFill="1" applyAlignment="1" applyProtection="1">
      <alignment horizontal="center"/>
      <protection locked="0"/>
    </xf>
    <xf numFmtId="170" fontId="49" fillId="2" borderId="24" xfId="50154" applyNumberFormat="1" applyFont="1" applyFill="1" applyBorder="1" applyAlignment="1">
      <alignment horizontal="center" vertical="center"/>
    </xf>
    <xf numFmtId="170" fontId="49" fillId="2" borderId="24" xfId="50154" applyNumberFormat="1" applyFont="1" applyFill="1" applyBorder="1" applyAlignment="1">
      <alignment horizontal="center"/>
    </xf>
    <xf numFmtId="170" fontId="49" fillId="2" borderId="42" xfId="50154" applyNumberFormat="1" applyFont="1" applyFill="1" applyBorder="1" applyAlignment="1">
      <alignment horizontal="center" vertical="center"/>
    </xf>
    <xf numFmtId="170" fontId="49" fillId="2" borderId="43" xfId="50154" applyNumberFormat="1" applyFont="1" applyFill="1" applyBorder="1" applyAlignment="1">
      <alignment horizontal="center"/>
    </xf>
    <xf numFmtId="170" fontId="49" fillId="2" borderId="42" xfId="50154" applyNumberFormat="1" applyFont="1" applyFill="1" applyBorder="1" applyAlignment="1">
      <alignment horizontal="center"/>
    </xf>
    <xf numFmtId="170" fontId="0" fillId="0" borderId="0" xfId="50154" applyNumberFormat="1" applyFont="1" applyAlignment="1">
      <alignment horizontal="center"/>
    </xf>
    <xf numFmtId="1" fontId="49" fillId="2" borderId="24" xfId="50154" applyNumberFormat="1" applyFont="1" applyFill="1" applyBorder="1" applyAlignment="1" applyProtection="1">
      <alignment horizontal="center" vertical="center"/>
    </xf>
    <xf numFmtId="1" fontId="65" fillId="67" borderId="43" xfId="0" applyNumberFormat="1" applyFont="1" applyFill="1" applyBorder="1" applyAlignment="1" applyProtection="1">
      <alignment horizontal="center" vertical="center"/>
      <protection locked="0"/>
    </xf>
    <xf numFmtId="9" fontId="55" fillId="2" borderId="24" xfId="0" applyNumberFormat="1" applyFont="1" applyFill="1" applyBorder="1"/>
    <xf numFmtId="0" fontId="55" fillId="2" borderId="24" xfId="0" applyFont="1" applyFill="1" applyBorder="1"/>
    <xf numFmtId="0" fontId="49" fillId="2" borderId="0" xfId="0" applyFont="1" applyFill="1"/>
    <xf numFmtId="0" fontId="0" fillId="2" borderId="41" xfId="0" applyFill="1" applyBorder="1"/>
    <xf numFmtId="0" fontId="55" fillId="67" borderId="24" xfId="0" applyFont="1" applyFill="1" applyBorder="1"/>
    <xf numFmtId="0" fontId="49" fillId="67" borderId="0" xfId="0" applyFont="1" applyFill="1"/>
    <xf numFmtId="0" fontId="57" fillId="2" borderId="24" xfId="0" applyFont="1" applyFill="1" applyBorder="1"/>
    <xf numFmtId="0" fontId="56" fillId="2" borderId="0" xfId="0" applyFont="1" applyFill="1"/>
    <xf numFmtId="0" fontId="0" fillId="2" borderId="50" xfId="0" applyFill="1" applyBorder="1"/>
    <xf numFmtId="0" fontId="66" fillId="2" borderId="0" xfId="0" applyFont="1" applyFill="1" applyAlignment="1" applyProtection="1">
      <alignment horizontal="center" wrapText="1"/>
      <protection locked="0"/>
    </xf>
    <xf numFmtId="0" fontId="69" fillId="59" borderId="46" xfId="0" applyFont="1" applyFill="1" applyBorder="1" applyAlignment="1">
      <alignment horizontal="center" vertical="center" wrapText="1"/>
    </xf>
    <xf numFmtId="0" fontId="69" fillId="59" borderId="43" xfId="0" applyFont="1" applyFill="1" applyBorder="1" applyAlignment="1">
      <alignment horizontal="center" vertical="center" wrapText="1"/>
    </xf>
    <xf numFmtId="0" fontId="69" fillId="60" borderId="43" xfId="0" applyFont="1" applyFill="1" applyBorder="1" applyAlignment="1">
      <alignment horizontal="center" vertical="center" wrapText="1"/>
    </xf>
    <xf numFmtId="0" fontId="69" fillId="56" borderId="43" xfId="0" applyFont="1" applyFill="1" applyBorder="1" applyAlignment="1">
      <alignment horizontal="center" vertical="center" wrapText="1"/>
    </xf>
    <xf numFmtId="0" fontId="69" fillId="61" borderId="43" xfId="0" applyFont="1" applyFill="1" applyBorder="1" applyAlignment="1">
      <alignment horizontal="center" vertical="center" wrapText="1"/>
    </xf>
    <xf numFmtId="0" fontId="66" fillId="2" borderId="0" xfId="0" applyFont="1" applyFill="1" applyAlignment="1">
      <alignment horizontal="center" wrapText="1"/>
    </xf>
    <xf numFmtId="0" fontId="68" fillId="57" borderId="30" xfId="0" applyFont="1" applyFill="1" applyBorder="1" applyAlignment="1">
      <alignment horizontal="center" vertical="center" wrapText="1"/>
    </xf>
    <xf numFmtId="9" fontId="68" fillId="57" borderId="30" xfId="0" applyNumberFormat="1" applyFont="1" applyFill="1" applyBorder="1" applyAlignment="1">
      <alignment horizontal="center" vertical="center" wrapText="1"/>
    </xf>
    <xf numFmtId="170" fontId="68" fillId="57" borderId="30" xfId="50154" applyNumberFormat="1" applyFont="1" applyFill="1" applyBorder="1" applyAlignment="1">
      <alignment horizontal="center" vertical="center" wrapText="1"/>
    </xf>
    <xf numFmtId="0" fontId="68" fillId="57" borderId="40" xfId="0" applyFont="1" applyFill="1" applyBorder="1" applyAlignment="1">
      <alignment horizontal="center" vertical="center" wrapText="1"/>
    </xf>
    <xf numFmtId="0" fontId="69" fillId="2" borderId="0" xfId="0" applyFont="1" applyFill="1" applyAlignment="1" applyProtection="1">
      <alignment horizontal="center" wrapText="1"/>
      <protection locked="0"/>
    </xf>
    <xf numFmtId="0" fontId="49" fillId="2" borderId="0" xfId="0" applyFont="1" applyFill="1" applyAlignment="1" applyProtection="1">
      <alignment horizontal="left"/>
      <protection locked="0"/>
    </xf>
    <xf numFmtId="0" fontId="53" fillId="2" borderId="0" xfId="0" applyFont="1" applyFill="1" applyAlignment="1" applyProtection="1">
      <alignment horizontal="left" vertical="center"/>
      <protection locked="0"/>
    </xf>
    <xf numFmtId="0" fontId="50" fillId="58" borderId="19" xfId="0" applyFont="1" applyFill="1" applyBorder="1" applyAlignment="1" applyProtection="1">
      <alignment horizontal="center"/>
      <protection locked="0"/>
    </xf>
    <xf numFmtId="0" fontId="50" fillId="58" borderId="19" xfId="0" applyFont="1" applyFill="1" applyBorder="1" applyAlignment="1" applyProtection="1">
      <alignment horizontal="center" vertical="top"/>
      <protection locked="0"/>
    </xf>
    <xf numFmtId="0" fontId="50" fillId="59" borderId="35" xfId="0" applyFont="1" applyFill="1" applyBorder="1" applyAlignment="1" applyProtection="1">
      <alignment horizontal="center" vertical="center" wrapText="1"/>
      <protection locked="0"/>
    </xf>
    <xf numFmtId="0" fontId="50" fillId="59" borderId="32" xfId="0" applyFont="1" applyFill="1" applyBorder="1" applyAlignment="1" applyProtection="1">
      <alignment horizontal="center" vertical="center" wrapText="1"/>
      <protection locked="0"/>
    </xf>
    <xf numFmtId="0" fontId="50" fillId="59" borderId="33" xfId="0" applyFont="1" applyFill="1" applyBorder="1" applyAlignment="1" applyProtection="1">
      <alignment horizontal="center" vertical="center" wrapText="1"/>
      <protection locked="0"/>
    </xf>
    <xf numFmtId="0" fontId="50" fillId="59" borderId="40" xfId="0" applyFont="1" applyFill="1" applyBorder="1" applyAlignment="1" applyProtection="1">
      <alignment horizontal="center" vertical="center" wrapText="1"/>
      <protection locked="0"/>
    </xf>
    <xf numFmtId="0" fontId="50" fillId="59" borderId="0" xfId="0" applyFont="1" applyFill="1" applyAlignment="1" applyProtection="1">
      <alignment horizontal="center" vertical="center" wrapText="1"/>
      <protection locked="0"/>
    </xf>
    <xf numFmtId="0" fontId="50" fillId="59" borderId="34" xfId="0" applyFont="1" applyFill="1" applyBorder="1" applyAlignment="1" applyProtection="1">
      <alignment horizontal="center" vertical="center" wrapText="1"/>
      <protection locked="0"/>
    </xf>
    <xf numFmtId="0" fontId="50" fillId="60" borderId="35" xfId="0" applyFont="1" applyFill="1" applyBorder="1" applyAlignment="1" applyProtection="1">
      <alignment horizontal="center" vertical="center"/>
      <protection locked="0"/>
    </xf>
    <xf numFmtId="0" fontId="50" fillId="60" borderId="32" xfId="0" applyFont="1" applyFill="1" applyBorder="1" applyAlignment="1" applyProtection="1">
      <alignment horizontal="center" vertical="center"/>
      <protection locked="0"/>
    </xf>
    <xf numFmtId="0" fontId="50" fillId="60" borderId="33" xfId="0" applyFont="1" applyFill="1" applyBorder="1" applyAlignment="1" applyProtection="1">
      <alignment horizontal="center" vertical="center"/>
      <protection locked="0"/>
    </xf>
    <xf numFmtId="0" fontId="50" fillId="60" borderId="40" xfId="0" applyFont="1" applyFill="1" applyBorder="1" applyAlignment="1" applyProtection="1">
      <alignment horizontal="center" vertical="center"/>
      <protection locked="0"/>
    </xf>
    <xf numFmtId="0" fontId="50" fillId="60" borderId="0" xfId="0" applyFont="1" applyFill="1" applyAlignment="1" applyProtection="1">
      <alignment horizontal="center" vertical="center"/>
      <protection locked="0"/>
    </xf>
    <xf numFmtId="0" fontId="50" fillId="60" borderId="34" xfId="0" applyFont="1" applyFill="1" applyBorder="1" applyAlignment="1" applyProtection="1">
      <alignment horizontal="center" vertical="center"/>
      <protection locked="0"/>
    </xf>
    <xf numFmtId="0" fontId="50" fillId="56" borderId="35" xfId="0" applyFont="1" applyFill="1" applyBorder="1" applyAlignment="1" applyProtection="1">
      <alignment horizontal="center" vertical="center"/>
      <protection locked="0"/>
    </xf>
    <xf numFmtId="0" fontId="50" fillId="56" borderId="33" xfId="0" applyFont="1" applyFill="1" applyBorder="1" applyAlignment="1" applyProtection="1">
      <alignment horizontal="center" vertical="center"/>
      <protection locked="0"/>
    </xf>
    <xf numFmtId="0" fontId="50" fillId="61" borderId="35" xfId="0" applyFont="1" applyFill="1" applyBorder="1" applyAlignment="1" applyProtection="1">
      <alignment horizontal="center" vertical="center"/>
      <protection locked="0"/>
    </xf>
    <xf numFmtId="0" fontId="50" fillId="61" borderId="32" xfId="0" applyFont="1" applyFill="1" applyBorder="1" applyAlignment="1" applyProtection="1">
      <alignment horizontal="center" vertical="center"/>
      <protection locked="0"/>
    </xf>
    <xf numFmtId="0" fontId="50" fillId="61" borderId="33" xfId="0" applyFont="1" applyFill="1" applyBorder="1" applyAlignment="1" applyProtection="1">
      <alignment horizontal="center" vertical="center"/>
      <protection locked="0"/>
    </xf>
    <xf numFmtId="0" fontId="50" fillId="56" borderId="35" xfId="0" applyFont="1" applyFill="1" applyBorder="1" applyAlignment="1" applyProtection="1">
      <alignment horizontal="center" vertical="top"/>
      <protection locked="0"/>
    </xf>
    <xf numFmtId="0" fontId="50" fillId="56" borderId="33" xfId="0" applyFont="1" applyFill="1" applyBorder="1" applyAlignment="1" applyProtection="1">
      <alignment horizontal="center" vertical="top"/>
      <protection locked="0"/>
    </xf>
    <xf numFmtId="0" fontId="50" fillId="2" borderId="19" xfId="0" applyFont="1" applyFill="1" applyBorder="1" applyAlignment="1" applyProtection="1">
      <alignment horizontal="center"/>
      <protection locked="0"/>
    </xf>
    <xf numFmtId="0" fontId="50" fillId="56" borderId="35" xfId="0" applyFont="1" applyFill="1" applyBorder="1" applyAlignment="1">
      <alignment horizontal="center" vertical="center"/>
    </xf>
    <xf numFmtId="0" fontId="50" fillId="56" borderId="33" xfId="0" applyFont="1" applyFill="1" applyBorder="1" applyAlignment="1">
      <alignment horizontal="center" vertical="center"/>
    </xf>
    <xf numFmtId="0" fontId="50" fillId="61" borderId="19" xfId="0" applyFont="1" applyFill="1" applyBorder="1" applyAlignment="1">
      <alignment horizontal="center" vertical="center"/>
    </xf>
    <xf numFmtId="0" fontId="51" fillId="57" borderId="21" xfId="0" applyFont="1" applyFill="1" applyBorder="1" applyAlignment="1">
      <alignment horizontal="center" vertical="center" wrapText="1"/>
    </xf>
    <xf numFmtId="0" fontId="51" fillId="57" borderId="22" xfId="0" applyFont="1" applyFill="1" applyBorder="1" applyAlignment="1">
      <alignment horizontal="center" vertical="center" wrapText="1"/>
    </xf>
    <xf numFmtId="0" fontId="51" fillId="57" borderId="35" xfId="0" applyFont="1" applyFill="1" applyBorder="1" applyAlignment="1">
      <alignment horizontal="center" vertical="center"/>
    </xf>
    <xf numFmtId="0" fontId="51" fillId="57" borderId="33" xfId="0" applyFont="1" applyFill="1" applyBorder="1" applyAlignment="1">
      <alignment horizontal="center" vertical="center"/>
    </xf>
    <xf numFmtId="9" fontId="51" fillId="57" borderId="32" xfId="0" applyNumberFormat="1" applyFont="1" applyFill="1" applyBorder="1" applyAlignment="1">
      <alignment horizontal="center" vertical="center"/>
    </xf>
    <xf numFmtId="0" fontId="51" fillId="57" borderId="32" xfId="0" applyFont="1" applyFill="1" applyBorder="1" applyAlignment="1">
      <alignment horizontal="center" vertical="center"/>
    </xf>
    <xf numFmtId="0" fontId="50" fillId="61" borderId="42" xfId="0" applyFont="1" applyFill="1" applyBorder="1" applyAlignment="1">
      <alignment horizontal="center" vertical="center"/>
    </xf>
    <xf numFmtId="0" fontId="53" fillId="2" borderId="0" xfId="0" applyFont="1" applyFill="1" applyAlignment="1" applyProtection="1">
      <alignment horizontal="center" vertical="center"/>
      <protection locked="0"/>
    </xf>
    <xf numFmtId="9" fontId="53" fillId="2" borderId="0" xfId="50154" applyFont="1" applyFill="1" applyAlignment="1" applyProtection="1">
      <alignment horizontal="center" vertical="center"/>
      <protection locked="0"/>
    </xf>
    <xf numFmtId="0" fontId="50" fillId="59" borderId="24" xfId="0" applyFont="1" applyFill="1" applyBorder="1" applyAlignment="1" applyProtection="1">
      <alignment horizontal="center" vertical="center"/>
      <protection locked="0"/>
    </xf>
    <xf numFmtId="0" fontId="50" fillId="59" borderId="42" xfId="0" applyFont="1" applyFill="1" applyBorder="1" applyAlignment="1" applyProtection="1">
      <alignment horizontal="center" vertical="center"/>
      <protection locked="0"/>
    </xf>
    <xf numFmtId="0" fontId="50" fillId="60" borderId="24" xfId="0" applyFont="1" applyFill="1" applyBorder="1" applyAlignment="1" applyProtection="1">
      <alignment horizontal="center" vertical="center"/>
      <protection locked="0"/>
    </xf>
    <xf numFmtId="0" fontId="50" fillId="60" borderId="42" xfId="0" applyFont="1" applyFill="1" applyBorder="1" applyAlignment="1" applyProtection="1">
      <alignment horizontal="center" vertical="center"/>
      <protection locked="0"/>
    </xf>
    <xf numFmtId="0" fontId="50" fillId="58" borderId="24" xfId="0" applyFont="1" applyFill="1" applyBorder="1" applyAlignment="1" applyProtection="1">
      <alignment horizontal="center"/>
      <protection locked="0"/>
    </xf>
    <xf numFmtId="0" fontId="50" fillId="58" borderId="24" xfId="0" applyFont="1" applyFill="1" applyBorder="1" applyAlignment="1" applyProtection="1">
      <alignment horizontal="center" vertical="top"/>
      <protection locked="0"/>
    </xf>
    <xf numFmtId="9" fontId="50" fillId="58" borderId="24" xfId="50154" applyFont="1" applyFill="1" applyBorder="1" applyAlignment="1" applyProtection="1">
      <alignment horizontal="center"/>
      <protection locked="0"/>
    </xf>
    <xf numFmtId="0" fontId="50" fillId="61" borderId="42" xfId="0" applyFont="1" applyFill="1" applyBorder="1" applyAlignment="1" applyProtection="1">
      <alignment horizontal="center" vertical="center"/>
      <protection locked="0"/>
    </xf>
    <xf numFmtId="0" fontId="50" fillId="61" borderId="49" xfId="0" applyFont="1" applyFill="1" applyBorder="1" applyAlignment="1" applyProtection="1">
      <alignment horizontal="center" vertical="center"/>
      <protection locked="0"/>
    </xf>
    <xf numFmtId="0" fontId="50" fillId="61" borderId="51" xfId="0" applyFont="1" applyFill="1" applyBorder="1" applyAlignment="1" applyProtection="1">
      <alignment horizontal="center" vertical="center"/>
      <protection locked="0"/>
    </xf>
    <xf numFmtId="0" fontId="50" fillId="61" borderId="48" xfId="0" applyFont="1" applyFill="1" applyBorder="1" applyAlignment="1" applyProtection="1">
      <alignment horizontal="center" vertical="center"/>
      <protection locked="0"/>
    </xf>
    <xf numFmtId="0" fontId="50" fillId="61" borderId="49" xfId="0" applyFont="1" applyFill="1" applyBorder="1" applyAlignment="1">
      <alignment horizontal="center" vertical="center"/>
    </xf>
    <xf numFmtId="0" fontId="50" fillId="61" borderId="51" xfId="0" applyFont="1" applyFill="1" applyBorder="1" applyAlignment="1">
      <alignment horizontal="center" vertical="center"/>
    </xf>
    <xf numFmtId="0" fontId="50" fillId="61" borderId="48" xfId="0" applyFont="1" applyFill="1" applyBorder="1" applyAlignment="1">
      <alignment horizontal="center" vertical="center"/>
    </xf>
    <xf numFmtId="0" fontId="50" fillId="56" borderId="42" xfId="0" applyFont="1" applyFill="1" applyBorder="1" applyAlignment="1">
      <alignment horizontal="center" vertical="center"/>
    </xf>
    <xf numFmtId="9" fontId="65" fillId="67" borderId="24" xfId="0" applyNumberFormat="1" applyFont="1" applyFill="1" applyBorder="1" applyAlignment="1" applyProtection="1">
      <alignment vertical="center"/>
      <protection locked="0"/>
    </xf>
    <xf numFmtId="0" fontId="65" fillId="67" borderId="24" xfId="0" applyFont="1" applyFill="1" applyBorder="1" applyAlignment="1" applyProtection="1">
      <alignment vertical="center"/>
      <protection locked="0"/>
    </xf>
    <xf numFmtId="0" fontId="65" fillId="2" borderId="24" xfId="0" applyFont="1" applyFill="1" applyBorder="1" applyAlignment="1" applyProtection="1">
      <alignment vertical="center"/>
      <protection locked="0"/>
    </xf>
    <xf numFmtId="0" fontId="65" fillId="67" borderId="43" xfId="0" applyFont="1" applyFill="1" applyBorder="1" applyAlignment="1" applyProtection="1">
      <alignment vertical="center"/>
      <protection locked="0"/>
    </xf>
    <xf numFmtId="0" fontId="65" fillId="67" borderId="42" xfId="0" applyFont="1" applyFill="1" applyBorder="1" applyAlignment="1" applyProtection="1">
      <alignment vertical="center"/>
      <protection locked="0"/>
    </xf>
    <xf numFmtId="0" fontId="0" fillId="0" borderId="0" xfId="0" applyAlignment="1"/>
  </cellXfs>
  <cellStyles count="50155">
    <cellStyle name="20% - Énfasis1 10" xfId="53" xr:uid="{00000000-0005-0000-0000-000000000000}"/>
    <cellStyle name="20% - Énfasis1 11" xfId="54" xr:uid="{00000000-0005-0000-0000-000001000000}"/>
    <cellStyle name="20% - Énfasis1 12" xfId="55" xr:uid="{00000000-0005-0000-0000-000002000000}"/>
    <cellStyle name="20% - Énfasis1 13" xfId="56" xr:uid="{00000000-0005-0000-0000-000003000000}"/>
    <cellStyle name="20% - Énfasis1 14" xfId="57" xr:uid="{00000000-0005-0000-0000-000004000000}"/>
    <cellStyle name="20% - Énfasis1 15" xfId="58" xr:uid="{00000000-0005-0000-0000-000005000000}"/>
    <cellStyle name="20% - Énfasis1 16" xfId="59" xr:uid="{00000000-0005-0000-0000-000006000000}"/>
    <cellStyle name="20% - Énfasis1 17" xfId="60" xr:uid="{00000000-0005-0000-0000-000007000000}"/>
    <cellStyle name="20% - Énfasis1 18" xfId="61" xr:uid="{00000000-0005-0000-0000-000008000000}"/>
    <cellStyle name="20% - Énfasis1 19" xfId="62" xr:uid="{00000000-0005-0000-0000-000009000000}"/>
    <cellStyle name="20% - Énfasis1 19 2" xfId="1842" xr:uid="{00000000-0005-0000-0000-00000A000000}"/>
    <cellStyle name="20% - Énfasis1 19 2 2" xfId="2450" xr:uid="{00000000-0005-0000-0000-00000B000000}"/>
    <cellStyle name="20% - Énfasis1 19 2 2 2" xfId="3666" xr:uid="{00000000-0005-0000-0000-00000C000000}"/>
    <cellStyle name="20% - Énfasis1 19 2 2 2 2" xfId="6098" xr:uid="{00000000-0005-0000-0000-00000D000000}"/>
    <cellStyle name="20% - Énfasis1 19 2 2 2 2 2" xfId="10962" xr:uid="{00000000-0005-0000-0000-00000E000000}"/>
    <cellStyle name="20% - Énfasis1 19 2 2 2 2 2 2" xfId="23122" xr:uid="{00000000-0005-0000-0000-00000F000000}"/>
    <cellStyle name="20% - Énfasis1 19 2 2 2 2 2 2 2" xfId="47442" xr:uid="{00000000-0005-0000-0000-000010000000}"/>
    <cellStyle name="20% - Énfasis1 19 2 2 2 2 2 3" xfId="35282" xr:uid="{00000000-0005-0000-0000-000011000000}"/>
    <cellStyle name="20% - Énfasis1 19 2 2 2 2 3" xfId="18258" xr:uid="{00000000-0005-0000-0000-000012000000}"/>
    <cellStyle name="20% - Énfasis1 19 2 2 2 2 3 2" xfId="42578" xr:uid="{00000000-0005-0000-0000-000013000000}"/>
    <cellStyle name="20% - Énfasis1 19 2 2 2 2 4" xfId="30418" xr:uid="{00000000-0005-0000-0000-000014000000}"/>
    <cellStyle name="20% - Énfasis1 19 2 2 2 3" xfId="8530" xr:uid="{00000000-0005-0000-0000-000015000000}"/>
    <cellStyle name="20% - Énfasis1 19 2 2 2 3 2" xfId="20690" xr:uid="{00000000-0005-0000-0000-000016000000}"/>
    <cellStyle name="20% - Énfasis1 19 2 2 2 3 2 2" xfId="45010" xr:uid="{00000000-0005-0000-0000-000017000000}"/>
    <cellStyle name="20% - Énfasis1 19 2 2 2 3 3" xfId="32850" xr:uid="{00000000-0005-0000-0000-000018000000}"/>
    <cellStyle name="20% - Énfasis1 19 2 2 2 4" xfId="13394" xr:uid="{00000000-0005-0000-0000-000019000000}"/>
    <cellStyle name="20% - Énfasis1 19 2 2 2 4 2" xfId="25554" xr:uid="{00000000-0005-0000-0000-00001A000000}"/>
    <cellStyle name="20% - Énfasis1 19 2 2 2 4 2 2" xfId="49874" xr:uid="{00000000-0005-0000-0000-00001B000000}"/>
    <cellStyle name="20% - Énfasis1 19 2 2 2 4 3" xfId="37714" xr:uid="{00000000-0005-0000-0000-00001C000000}"/>
    <cellStyle name="20% - Énfasis1 19 2 2 2 5" xfId="15826" xr:uid="{00000000-0005-0000-0000-00001D000000}"/>
    <cellStyle name="20% - Énfasis1 19 2 2 2 5 2" xfId="40146" xr:uid="{00000000-0005-0000-0000-00001E000000}"/>
    <cellStyle name="20% - Énfasis1 19 2 2 2 6" xfId="27986" xr:uid="{00000000-0005-0000-0000-00001F000000}"/>
    <cellStyle name="20% - Énfasis1 19 2 2 3" xfId="4882" xr:uid="{00000000-0005-0000-0000-000020000000}"/>
    <cellStyle name="20% - Énfasis1 19 2 2 3 2" xfId="9746" xr:uid="{00000000-0005-0000-0000-000021000000}"/>
    <cellStyle name="20% - Énfasis1 19 2 2 3 2 2" xfId="21906" xr:uid="{00000000-0005-0000-0000-000022000000}"/>
    <cellStyle name="20% - Énfasis1 19 2 2 3 2 2 2" xfId="46226" xr:uid="{00000000-0005-0000-0000-000023000000}"/>
    <cellStyle name="20% - Énfasis1 19 2 2 3 2 3" xfId="34066" xr:uid="{00000000-0005-0000-0000-000024000000}"/>
    <cellStyle name="20% - Énfasis1 19 2 2 3 3" xfId="17042" xr:uid="{00000000-0005-0000-0000-000025000000}"/>
    <cellStyle name="20% - Énfasis1 19 2 2 3 3 2" xfId="41362" xr:uid="{00000000-0005-0000-0000-000026000000}"/>
    <cellStyle name="20% - Énfasis1 19 2 2 3 4" xfId="29202" xr:uid="{00000000-0005-0000-0000-000027000000}"/>
    <cellStyle name="20% - Énfasis1 19 2 2 4" xfId="7314" xr:uid="{00000000-0005-0000-0000-000028000000}"/>
    <cellStyle name="20% - Énfasis1 19 2 2 4 2" xfId="19474" xr:uid="{00000000-0005-0000-0000-000029000000}"/>
    <cellStyle name="20% - Énfasis1 19 2 2 4 2 2" xfId="43794" xr:uid="{00000000-0005-0000-0000-00002A000000}"/>
    <cellStyle name="20% - Énfasis1 19 2 2 4 3" xfId="31634" xr:uid="{00000000-0005-0000-0000-00002B000000}"/>
    <cellStyle name="20% - Énfasis1 19 2 2 5" xfId="12178" xr:uid="{00000000-0005-0000-0000-00002C000000}"/>
    <cellStyle name="20% - Énfasis1 19 2 2 5 2" xfId="24338" xr:uid="{00000000-0005-0000-0000-00002D000000}"/>
    <cellStyle name="20% - Énfasis1 19 2 2 5 2 2" xfId="48658" xr:uid="{00000000-0005-0000-0000-00002E000000}"/>
    <cellStyle name="20% - Énfasis1 19 2 2 5 3" xfId="36498" xr:uid="{00000000-0005-0000-0000-00002F000000}"/>
    <cellStyle name="20% - Énfasis1 19 2 2 6" xfId="14610" xr:uid="{00000000-0005-0000-0000-000030000000}"/>
    <cellStyle name="20% - Énfasis1 19 2 2 6 2" xfId="38930" xr:uid="{00000000-0005-0000-0000-000031000000}"/>
    <cellStyle name="20% - Énfasis1 19 2 2 7" xfId="26770" xr:uid="{00000000-0005-0000-0000-000032000000}"/>
    <cellStyle name="20% - Énfasis1 19 2 3" xfId="3058" xr:uid="{00000000-0005-0000-0000-000033000000}"/>
    <cellStyle name="20% - Énfasis1 19 2 3 2" xfId="5490" xr:uid="{00000000-0005-0000-0000-000034000000}"/>
    <cellStyle name="20% - Énfasis1 19 2 3 2 2" xfId="10354" xr:uid="{00000000-0005-0000-0000-000035000000}"/>
    <cellStyle name="20% - Énfasis1 19 2 3 2 2 2" xfId="22514" xr:uid="{00000000-0005-0000-0000-000036000000}"/>
    <cellStyle name="20% - Énfasis1 19 2 3 2 2 2 2" xfId="46834" xr:uid="{00000000-0005-0000-0000-000037000000}"/>
    <cellStyle name="20% - Énfasis1 19 2 3 2 2 3" xfId="34674" xr:uid="{00000000-0005-0000-0000-000038000000}"/>
    <cellStyle name="20% - Énfasis1 19 2 3 2 3" xfId="17650" xr:uid="{00000000-0005-0000-0000-000039000000}"/>
    <cellStyle name="20% - Énfasis1 19 2 3 2 3 2" xfId="41970" xr:uid="{00000000-0005-0000-0000-00003A000000}"/>
    <cellStyle name="20% - Énfasis1 19 2 3 2 4" xfId="29810" xr:uid="{00000000-0005-0000-0000-00003B000000}"/>
    <cellStyle name="20% - Énfasis1 19 2 3 3" xfId="7922" xr:uid="{00000000-0005-0000-0000-00003C000000}"/>
    <cellStyle name="20% - Énfasis1 19 2 3 3 2" xfId="20082" xr:uid="{00000000-0005-0000-0000-00003D000000}"/>
    <cellStyle name="20% - Énfasis1 19 2 3 3 2 2" xfId="44402" xr:uid="{00000000-0005-0000-0000-00003E000000}"/>
    <cellStyle name="20% - Énfasis1 19 2 3 3 3" xfId="32242" xr:uid="{00000000-0005-0000-0000-00003F000000}"/>
    <cellStyle name="20% - Énfasis1 19 2 3 4" xfId="12786" xr:uid="{00000000-0005-0000-0000-000040000000}"/>
    <cellStyle name="20% - Énfasis1 19 2 3 4 2" xfId="24946" xr:uid="{00000000-0005-0000-0000-000041000000}"/>
    <cellStyle name="20% - Énfasis1 19 2 3 4 2 2" xfId="49266" xr:uid="{00000000-0005-0000-0000-000042000000}"/>
    <cellStyle name="20% - Énfasis1 19 2 3 4 3" xfId="37106" xr:uid="{00000000-0005-0000-0000-000043000000}"/>
    <cellStyle name="20% - Énfasis1 19 2 3 5" xfId="15218" xr:uid="{00000000-0005-0000-0000-000044000000}"/>
    <cellStyle name="20% - Énfasis1 19 2 3 5 2" xfId="39538" xr:uid="{00000000-0005-0000-0000-000045000000}"/>
    <cellStyle name="20% - Énfasis1 19 2 3 6" xfId="27378" xr:uid="{00000000-0005-0000-0000-000046000000}"/>
    <cellStyle name="20% - Énfasis1 19 2 4" xfId="4274" xr:uid="{00000000-0005-0000-0000-000047000000}"/>
    <cellStyle name="20% - Énfasis1 19 2 4 2" xfId="9138" xr:uid="{00000000-0005-0000-0000-000048000000}"/>
    <cellStyle name="20% - Énfasis1 19 2 4 2 2" xfId="21298" xr:uid="{00000000-0005-0000-0000-000049000000}"/>
    <cellStyle name="20% - Énfasis1 19 2 4 2 2 2" xfId="45618" xr:uid="{00000000-0005-0000-0000-00004A000000}"/>
    <cellStyle name="20% - Énfasis1 19 2 4 2 3" xfId="33458" xr:uid="{00000000-0005-0000-0000-00004B000000}"/>
    <cellStyle name="20% - Énfasis1 19 2 4 3" xfId="16434" xr:uid="{00000000-0005-0000-0000-00004C000000}"/>
    <cellStyle name="20% - Énfasis1 19 2 4 3 2" xfId="40754" xr:uid="{00000000-0005-0000-0000-00004D000000}"/>
    <cellStyle name="20% - Énfasis1 19 2 4 4" xfId="28594" xr:uid="{00000000-0005-0000-0000-00004E000000}"/>
    <cellStyle name="20% - Énfasis1 19 2 5" xfId="6706" xr:uid="{00000000-0005-0000-0000-00004F000000}"/>
    <cellStyle name="20% - Énfasis1 19 2 5 2" xfId="18866" xr:uid="{00000000-0005-0000-0000-000050000000}"/>
    <cellStyle name="20% - Énfasis1 19 2 5 2 2" xfId="43186" xr:uid="{00000000-0005-0000-0000-000051000000}"/>
    <cellStyle name="20% - Énfasis1 19 2 5 3" xfId="31026" xr:uid="{00000000-0005-0000-0000-000052000000}"/>
    <cellStyle name="20% - Énfasis1 19 2 6" xfId="11570" xr:uid="{00000000-0005-0000-0000-000053000000}"/>
    <cellStyle name="20% - Énfasis1 19 2 6 2" xfId="23730" xr:uid="{00000000-0005-0000-0000-000054000000}"/>
    <cellStyle name="20% - Énfasis1 19 2 6 2 2" xfId="48050" xr:uid="{00000000-0005-0000-0000-000055000000}"/>
    <cellStyle name="20% - Énfasis1 19 2 6 3" xfId="35890" xr:uid="{00000000-0005-0000-0000-000056000000}"/>
    <cellStyle name="20% - Énfasis1 19 2 7" xfId="14002" xr:uid="{00000000-0005-0000-0000-000057000000}"/>
    <cellStyle name="20% - Énfasis1 19 2 7 2" xfId="38322" xr:uid="{00000000-0005-0000-0000-000058000000}"/>
    <cellStyle name="20% - Énfasis1 19 2 8" xfId="26162" xr:uid="{00000000-0005-0000-0000-000059000000}"/>
    <cellStyle name="20% - Énfasis1 19 3" xfId="2147" xr:uid="{00000000-0005-0000-0000-00005A000000}"/>
    <cellStyle name="20% - Énfasis1 19 3 2" xfId="3363" xr:uid="{00000000-0005-0000-0000-00005B000000}"/>
    <cellStyle name="20% - Énfasis1 19 3 2 2" xfId="5795" xr:uid="{00000000-0005-0000-0000-00005C000000}"/>
    <cellStyle name="20% - Énfasis1 19 3 2 2 2" xfId="10659" xr:uid="{00000000-0005-0000-0000-00005D000000}"/>
    <cellStyle name="20% - Énfasis1 19 3 2 2 2 2" xfId="22819" xr:uid="{00000000-0005-0000-0000-00005E000000}"/>
    <cellStyle name="20% - Énfasis1 19 3 2 2 2 2 2" xfId="47139" xr:uid="{00000000-0005-0000-0000-00005F000000}"/>
    <cellStyle name="20% - Énfasis1 19 3 2 2 2 3" xfId="34979" xr:uid="{00000000-0005-0000-0000-000060000000}"/>
    <cellStyle name="20% - Énfasis1 19 3 2 2 3" xfId="17955" xr:uid="{00000000-0005-0000-0000-000061000000}"/>
    <cellStyle name="20% - Énfasis1 19 3 2 2 3 2" xfId="42275" xr:uid="{00000000-0005-0000-0000-000062000000}"/>
    <cellStyle name="20% - Énfasis1 19 3 2 2 4" xfId="30115" xr:uid="{00000000-0005-0000-0000-000063000000}"/>
    <cellStyle name="20% - Énfasis1 19 3 2 3" xfId="8227" xr:uid="{00000000-0005-0000-0000-000064000000}"/>
    <cellStyle name="20% - Énfasis1 19 3 2 3 2" xfId="20387" xr:uid="{00000000-0005-0000-0000-000065000000}"/>
    <cellStyle name="20% - Énfasis1 19 3 2 3 2 2" xfId="44707" xr:uid="{00000000-0005-0000-0000-000066000000}"/>
    <cellStyle name="20% - Énfasis1 19 3 2 3 3" xfId="32547" xr:uid="{00000000-0005-0000-0000-000067000000}"/>
    <cellStyle name="20% - Énfasis1 19 3 2 4" xfId="13091" xr:uid="{00000000-0005-0000-0000-000068000000}"/>
    <cellStyle name="20% - Énfasis1 19 3 2 4 2" xfId="25251" xr:uid="{00000000-0005-0000-0000-000069000000}"/>
    <cellStyle name="20% - Énfasis1 19 3 2 4 2 2" xfId="49571" xr:uid="{00000000-0005-0000-0000-00006A000000}"/>
    <cellStyle name="20% - Énfasis1 19 3 2 4 3" xfId="37411" xr:uid="{00000000-0005-0000-0000-00006B000000}"/>
    <cellStyle name="20% - Énfasis1 19 3 2 5" xfId="15523" xr:uid="{00000000-0005-0000-0000-00006C000000}"/>
    <cellStyle name="20% - Énfasis1 19 3 2 5 2" xfId="39843" xr:uid="{00000000-0005-0000-0000-00006D000000}"/>
    <cellStyle name="20% - Énfasis1 19 3 2 6" xfId="27683" xr:uid="{00000000-0005-0000-0000-00006E000000}"/>
    <cellStyle name="20% - Énfasis1 19 3 3" xfId="4579" xr:uid="{00000000-0005-0000-0000-00006F000000}"/>
    <cellStyle name="20% - Énfasis1 19 3 3 2" xfId="9443" xr:uid="{00000000-0005-0000-0000-000070000000}"/>
    <cellStyle name="20% - Énfasis1 19 3 3 2 2" xfId="21603" xr:uid="{00000000-0005-0000-0000-000071000000}"/>
    <cellStyle name="20% - Énfasis1 19 3 3 2 2 2" xfId="45923" xr:uid="{00000000-0005-0000-0000-000072000000}"/>
    <cellStyle name="20% - Énfasis1 19 3 3 2 3" xfId="33763" xr:uid="{00000000-0005-0000-0000-000073000000}"/>
    <cellStyle name="20% - Énfasis1 19 3 3 3" xfId="16739" xr:uid="{00000000-0005-0000-0000-000074000000}"/>
    <cellStyle name="20% - Énfasis1 19 3 3 3 2" xfId="41059" xr:uid="{00000000-0005-0000-0000-000075000000}"/>
    <cellStyle name="20% - Énfasis1 19 3 3 4" xfId="28899" xr:uid="{00000000-0005-0000-0000-000076000000}"/>
    <cellStyle name="20% - Énfasis1 19 3 4" xfId="7011" xr:uid="{00000000-0005-0000-0000-000077000000}"/>
    <cellStyle name="20% - Énfasis1 19 3 4 2" xfId="19171" xr:uid="{00000000-0005-0000-0000-000078000000}"/>
    <cellStyle name="20% - Énfasis1 19 3 4 2 2" xfId="43491" xr:uid="{00000000-0005-0000-0000-000079000000}"/>
    <cellStyle name="20% - Énfasis1 19 3 4 3" xfId="31331" xr:uid="{00000000-0005-0000-0000-00007A000000}"/>
    <cellStyle name="20% - Énfasis1 19 3 5" xfId="11875" xr:uid="{00000000-0005-0000-0000-00007B000000}"/>
    <cellStyle name="20% - Énfasis1 19 3 5 2" xfId="24035" xr:uid="{00000000-0005-0000-0000-00007C000000}"/>
    <cellStyle name="20% - Énfasis1 19 3 5 2 2" xfId="48355" xr:uid="{00000000-0005-0000-0000-00007D000000}"/>
    <cellStyle name="20% - Énfasis1 19 3 5 3" xfId="36195" xr:uid="{00000000-0005-0000-0000-00007E000000}"/>
    <cellStyle name="20% - Énfasis1 19 3 6" xfId="14307" xr:uid="{00000000-0005-0000-0000-00007F000000}"/>
    <cellStyle name="20% - Énfasis1 19 3 6 2" xfId="38627" xr:uid="{00000000-0005-0000-0000-000080000000}"/>
    <cellStyle name="20% - Énfasis1 19 3 7" xfId="26467" xr:uid="{00000000-0005-0000-0000-000081000000}"/>
    <cellStyle name="20% - Énfasis1 19 4" xfId="2755" xr:uid="{00000000-0005-0000-0000-000082000000}"/>
    <cellStyle name="20% - Énfasis1 19 4 2" xfId="5187" xr:uid="{00000000-0005-0000-0000-000083000000}"/>
    <cellStyle name="20% - Énfasis1 19 4 2 2" xfId="10051" xr:uid="{00000000-0005-0000-0000-000084000000}"/>
    <cellStyle name="20% - Énfasis1 19 4 2 2 2" xfId="22211" xr:uid="{00000000-0005-0000-0000-000085000000}"/>
    <cellStyle name="20% - Énfasis1 19 4 2 2 2 2" xfId="46531" xr:uid="{00000000-0005-0000-0000-000086000000}"/>
    <cellStyle name="20% - Énfasis1 19 4 2 2 3" xfId="34371" xr:uid="{00000000-0005-0000-0000-000087000000}"/>
    <cellStyle name="20% - Énfasis1 19 4 2 3" xfId="17347" xr:uid="{00000000-0005-0000-0000-000088000000}"/>
    <cellStyle name="20% - Énfasis1 19 4 2 3 2" xfId="41667" xr:uid="{00000000-0005-0000-0000-000089000000}"/>
    <cellStyle name="20% - Énfasis1 19 4 2 4" xfId="29507" xr:uid="{00000000-0005-0000-0000-00008A000000}"/>
    <cellStyle name="20% - Énfasis1 19 4 3" xfId="7619" xr:uid="{00000000-0005-0000-0000-00008B000000}"/>
    <cellStyle name="20% - Énfasis1 19 4 3 2" xfId="19779" xr:uid="{00000000-0005-0000-0000-00008C000000}"/>
    <cellStyle name="20% - Énfasis1 19 4 3 2 2" xfId="44099" xr:uid="{00000000-0005-0000-0000-00008D000000}"/>
    <cellStyle name="20% - Énfasis1 19 4 3 3" xfId="31939" xr:uid="{00000000-0005-0000-0000-00008E000000}"/>
    <cellStyle name="20% - Énfasis1 19 4 4" xfId="12483" xr:uid="{00000000-0005-0000-0000-00008F000000}"/>
    <cellStyle name="20% - Énfasis1 19 4 4 2" xfId="24643" xr:uid="{00000000-0005-0000-0000-000090000000}"/>
    <cellStyle name="20% - Énfasis1 19 4 4 2 2" xfId="48963" xr:uid="{00000000-0005-0000-0000-000091000000}"/>
    <cellStyle name="20% - Énfasis1 19 4 4 3" xfId="36803" xr:uid="{00000000-0005-0000-0000-000092000000}"/>
    <cellStyle name="20% - Énfasis1 19 4 5" xfId="14915" xr:uid="{00000000-0005-0000-0000-000093000000}"/>
    <cellStyle name="20% - Énfasis1 19 4 5 2" xfId="39235" xr:uid="{00000000-0005-0000-0000-000094000000}"/>
    <cellStyle name="20% - Énfasis1 19 4 6" xfId="27075" xr:uid="{00000000-0005-0000-0000-000095000000}"/>
    <cellStyle name="20% - Énfasis1 19 5" xfId="3971" xr:uid="{00000000-0005-0000-0000-000096000000}"/>
    <cellStyle name="20% - Énfasis1 19 5 2" xfId="8835" xr:uid="{00000000-0005-0000-0000-000097000000}"/>
    <cellStyle name="20% - Énfasis1 19 5 2 2" xfId="20995" xr:uid="{00000000-0005-0000-0000-000098000000}"/>
    <cellStyle name="20% - Énfasis1 19 5 2 2 2" xfId="45315" xr:uid="{00000000-0005-0000-0000-000099000000}"/>
    <cellStyle name="20% - Énfasis1 19 5 2 3" xfId="33155" xr:uid="{00000000-0005-0000-0000-00009A000000}"/>
    <cellStyle name="20% - Énfasis1 19 5 3" xfId="16131" xr:uid="{00000000-0005-0000-0000-00009B000000}"/>
    <cellStyle name="20% - Énfasis1 19 5 3 2" xfId="40451" xr:uid="{00000000-0005-0000-0000-00009C000000}"/>
    <cellStyle name="20% - Énfasis1 19 5 4" xfId="28291" xr:uid="{00000000-0005-0000-0000-00009D000000}"/>
    <cellStyle name="20% - Énfasis1 19 6" xfId="6403" xr:uid="{00000000-0005-0000-0000-00009E000000}"/>
    <cellStyle name="20% - Énfasis1 19 6 2" xfId="18563" xr:uid="{00000000-0005-0000-0000-00009F000000}"/>
    <cellStyle name="20% - Énfasis1 19 6 2 2" xfId="42883" xr:uid="{00000000-0005-0000-0000-0000A0000000}"/>
    <cellStyle name="20% - Énfasis1 19 6 3" xfId="30723" xr:uid="{00000000-0005-0000-0000-0000A1000000}"/>
    <cellStyle name="20% - Énfasis1 19 7" xfId="11267" xr:uid="{00000000-0005-0000-0000-0000A2000000}"/>
    <cellStyle name="20% - Énfasis1 19 7 2" xfId="23427" xr:uid="{00000000-0005-0000-0000-0000A3000000}"/>
    <cellStyle name="20% - Énfasis1 19 7 2 2" xfId="47747" xr:uid="{00000000-0005-0000-0000-0000A4000000}"/>
    <cellStyle name="20% - Énfasis1 19 7 3" xfId="35587" xr:uid="{00000000-0005-0000-0000-0000A5000000}"/>
    <cellStyle name="20% - Énfasis1 19 8" xfId="13699" xr:uid="{00000000-0005-0000-0000-0000A6000000}"/>
    <cellStyle name="20% - Énfasis1 19 8 2" xfId="38019" xr:uid="{00000000-0005-0000-0000-0000A7000000}"/>
    <cellStyle name="20% - Énfasis1 19 9" xfId="25859" xr:uid="{00000000-0005-0000-0000-0000A8000000}"/>
    <cellStyle name="20% - Énfasis1 2" xfId="63" xr:uid="{00000000-0005-0000-0000-0000A9000000}"/>
    <cellStyle name="20% - Énfasis1 20" xfId="52" xr:uid="{00000000-0005-0000-0000-0000AA000000}"/>
    <cellStyle name="20% - Énfasis1 20 2" xfId="1841" xr:uid="{00000000-0005-0000-0000-0000AB000000}"/>
    <cellStyle name="20% - Énfasis1 20 2 2" xfId="2449" xr:uid="{00000000-0005-0000-0000-0000AC000000}"/>
    <cellStyle name="20% - Énfasis1 20 2 2 2" xfId="3665" xr:uid="{00000000-0005-0000-0000-0000AD000000}"/>
    <cellStyle name="20% - Énfasis1 20 2 2 2 2" xfId="6097" xr:uid="{00000000-0005-0000-0000-0000AE000000}"/>
    <cellStyle name="20% - Énfasis1 20 2 2 2 2 2" xfId="10961" xr:uid="{00000000-0005-0000-0000-0000AF000000}"/>
    <cellStyle name="20% - Énfasis1 20 2 2 2 2 2 2" xfId="23121" xr:uid="{00000000-0005-0000-0000-0000B0000000}"/>
    <cellStyle name="20% - Énfasis1 20 2 2 2 2 2 2 2" xfId="47441" xr:uid="{00000000-0005-0000-0000-0000B1000000}"/>
    <cellStyle name="20% - Énfasis1 20 2 2 2 2 2 3" xfId="35281" xr:uid="{00000000-0005-0000-0000-0000B2000000}"/>
    <cellStyle name="20% - Énfasis1 20 2 2 2 2 3" xfId="18257" xr:uid="{00000000-0005-0000-0000-0000B3000000}"/>
    <cellStyle name="20% - Énfasis1 20 2 2 2 2 3 2" xfId="42577" xr:uid="{00000000-0005-0000-0000-0000B4000000}"/>
    <cellStyle name="20% - Énfasis1 20 2 2 2 2 4" xfId="30417" xr:uid="{00000000-0005-0000-0000-0000B5000000}"/>
    <cellStyle name="20% - Énfasis1 20 2 2 2 3" xfId="8529" xr:uid="{00000000-0005-0000-0000-0000B6000000}"/>
    <cellStyle name="20% - Énfasis1 20 2 2 2 3 2" xfId="20689" xr:uid="{00000000-0005-0000-0000-0000B7000000}"/>
    <cellStyle name="20% - Énfasis1 20 2 2 2 3 2 2" xfId="45009" xr:uid="{00000000-0005-0000-0000-0000B8000000}"/>
    <cellStyle name="20% - Énfasis1 20 2 2 2 3 3" xfId="32849" xr:uid="{00000000-0005-0000-0000-0000B9000000}"/>
    <cellStyle name="20% - Énfasis1 20 2 2 2 4" xfId="13393" xr:uid="{00000000-0005-0000-0000-0000BA000000}"/>
    <cellStyle name="20% - Énfasis1 20 2 2 2 4 2" xfId="25553" xr:uid="{00000000-0005-0000-0000-0000BB000000}"/>
    <cellStyle name="20% - Énfasis1 20 2 2 2 4 2 2" xfId="49873" xr:uid="{00000000-0005-0000-0000-0000BC000000}"/>
    <cellStyle name="20% - Énfasis1 20 2 2 2 4 3" xfId="37713" xr:uid="{00000000-0005-0000-0000-0000BD000000}"/>
    <cellStyle name="20% - Énfasis1 20 2 2 2 5" xfId="15825" xr:uid="{00000000-0005-0000-0000-0000BE000000}"/>
    <cellStyle name="20% - Énfasis1 20 2 2 2 5 2" xfId="40145" xr:uid="{00000000-0005-0000-0000-0000BF000000}"/>
    <cellStyle name="20% - Énfasis1 20 2 2 2 6" xfId="27985" xr:uid="{00000000-0005-0000-0000-0000C0000000}"/>
    <cellStyle name="20% - Énfasis1 20 2 2 3" xfId="4881" xr:uid="{00000000-0005-0000-0000-0000C1000000}"/>
    <cellStyle name="20% - Énfasis1 20 2 2 3 2" xfId="9745" xr:uid="{00000000-0005-0000-0000-0000C2000000}"/>
    <cellStyle name="20% - Énfasis1 20 2 2 3 2 2" xfId="21905" xr:uid="{00000000-0005-0000-0000-0000C3000000}"/>
    <cellStyle name="20% - Énfasis1 20 2 2 3 2 2 2" xfId="46225" xr:uid="{00000000-0005-0000-0000-0000C4000000}"/>
    <cellStyle name="20% - Énfasis1 20 2 2 3 2 3" xfId="34065" xr:uid="{00000000-0005-0000-0000-0000C5000000}"/>
    <cellStyle name="20% - Énfasis1 20 2 2 3 3" xfId="17041" xr:uid="{00000000-0005-0000-0000-0000C6000000}"/>
    <cellStyle name="20% - Énfasis1 20 2 2 3 3 2" xfId="41361" xr:uid="{00000000-0005-0000-0000-0000C7000000}"/>
    <cellStyle name="20% - Énfasis1 20 2 2 3 4" xfId="29201" xr:uid="{00000000-0005-0000-0000-0000C8000000}"/>
    <cellStyle name="20% - Énfasis1 20 2 2 4" xfId="7313" xr:uid="{00000000-0005-0000-0000-0000C9000000}"/>
    <cellStyle name="20% - Énfasis1 20 2 2 4 2" xfId="19473" xr:uid="{00000000-0005-0000-0000-0000CA000000}"/>
    <cellStyle name="20% - Énfasis1 20 2 2 4 2 2" xfId="43793" xr:uid="{00000000-0005-0000-0000-0000CB000000}"/>
    <cellStyle name="20% - Énfasis1 20 2 2 4 3" xfId="31633" xr:uid="{00000000-0005-0000-0000-0000CC000000}"/>
    <cellStyle name="20% - Énfasis1 20 2 2 5" xfId="12177" xr:uid="{00000000-0005-0000-0000-0000CD000000}"/>
    <cellStyle name="20% - Énfasis1 20 2 2 5 2" xfId="24337" xr:uid="{00000000-0005-0000-0000-0000CE000000}"/>
    <cellStyle name="20% - Énfasis1 20 2 2 5 2 2" xfId="48657" xr:uid="{00000000-0005-0000-0000-0000CF000000}"/>
    <cellStyle name="20% - Énfasis1 20 2 2 5 3" xfId="36497" xr:uid="{00000000-0005-0000-0000-0000D0000000}"/>
    <cellStyle name="20% - Énfasis1 20 2 2 6" xfId="14609" xr:uid="{00000000-0005-0000-0000-0000D1000000}"/>
    <cellStyle name="20% - Énfasis1 20 2 2 6 2" xfId="38929" xr:uid="{00000000-0005-0000-0000-0000D2000000}"/>
    <cellStyle name="20% - Énfasis1 20 2 2 7" xfId="26769" xr:uid="{00000000-0005-0000-0000-0000D3000000}"/>
    <cellStyle name="20% - Énfasis1 20 2 3" xfId="3057" xr:uid="{00000000-0005-0000-0000-0000D4000000}"/>
    <cellStyle name="20% - Énfasis1 20 2 3 2" xfId="5489" xr:uid="{00000000-0005-0000-0000-0000D5000000}"/>
    <cellStyle name="20% - Énfasis1 20 2 3 2 2" xfId="10353" xr:uid="{00000000-0005-0000-0000-0000D6000000}"/>
    <cellStyle name="20% - Énfasis1 20 2 3 2 2 2" xfId="22513" xr:uid="{00000000-0005-0000-0000-0000D7000000}"/>
    <cellStyle name="20% - Énfasis1 20 2 3 2 2 2 2" xfId="46833" xr:uid="{00000000-0005-0000-0000-0000D8000000}"/>
    <cellStyle name="20% - Énfasis1 20 2 3 2 2 3" xfId="34673" xr:uid="{00000000-0005-0000-0000-0000D9000000}"/>
    <cellStyle name="20% - Énfasis1 20 2 3 2 3" xfId="17649" xr:uid="{00000000-0005-0000-0000-0000DA000000}"/>
    <cellStyle name="20% - Énfasis1 20 2 3 2 3 2" xfId="41969" xr:uid="{00000000-0005-0000-0000-0000DB000000}"/>
    <cellStyle name="20% - Énfasis1 20 2 3 2 4" xfId="29809" xr:uid="{00000000-0005-0000-0000-0000DC000000}"/>
    <cellStyle name="20% - Énfasis1 20 2 3 3" xfId="7921" xr:uid="{00000000-0005-0000-0000-0000DD000000}"/>
    <cellStyle name="20% - Énfasis1 20 2 3 3 2" xfId="20081" xr:uid="{00000000-0005-0000-0000-0000DE000000}"/>
    <cellStyle name="20% - Énfasis1 20 2 3 3 2 2" xfId="44401" xr:uid="{00000000-0005-0000-0000-0000DF000000}"/>
    <cellStyle name="20% - Énfasis1 20 2 3 3 3" xfId="32241" xr:uid="{00000000-0005-0000-0000-0000E0000000}"/>
    <cellStyle name="20% - Énfasis1 20 2 3 4" xfId="12785" xr:uid="{00000000-0005-0000-0000-0000E1000000}"/>
    <cellStyle name="20% - Énfasis1 20 2 3 4 2" xfId="24945" xr:uid="{00000000-0005-0000-0000-0000E2000000}"/>
    <cellStyle name="20% - Énfasis1 20 2 3 4 2 2" xfId="49265" xr:uid="{00000000-0005-0000-0000-0000E3000000}"/>
    <cellStyle name="20% - Énfasis1 20 2 3 4 3" xfId="37105" xr:uid="{00000000-0005-0000-0000-0000E4000000}"/>
    <cellStyle name="20% - Énfasis1 20 2 3 5" xfId="15217" xr:uid="{00000000-0005-0000-0000-0000E5000000}"/>
    <cellStyle name="20% - Énfasis1 20 2 3 5 2" xfId="39537" xr:uid="{00000000-0005-0000-0000-0000E6000000}"/>
    <cellStyle name="20% - Énfasis1 20 2 3 6" xfId="27377" xr:uid="{00000000-0005-0000-0000-0000E7000000}"/>
    <cellStyle name="20% - Énfasis1 20 2 4" xfId="4273" xr:uid="{00000000-0005-0000-0000-0000E8000000}"/>
    <cellStyle name="20% - Énfasis1 20 2 4 2" xfId="9137" xr:uid="{00000000-0005-0000-0000-0000E9000000}"/>
    <cellStyle name="20% - Énfasis1 20 2 4 2 2" xfId="21297" xr:uid="{00000000-0005-0000-0000-0000EA000000}"/>
    <cellStyle name="20% - Énfasis1 20 2 4 2 2 2" xfId="45617" xr:uid="{00000000-0005-0000-0000-0000EB000000}"/>
    <cellStyle name="20% - Énfasis1 20 2 4 2 3" xfId="33457" xr:uid="{00000000-0005-0000-0000-0000EC000000}"/>
    <cellStyle name="20% - Énfasis1 20 2 4 3" xfId="16433" xr:uid="{00000000-0005-0000-0000-0000ED000000}"/>
    <cellStyle name="20% - Énfasis1 20 2 4 3 2" xfId="40753" xr:uid="{00000000-0005-0000-0000-0000EE000000}"/>
    <cellStyle name="20% - Énfasis1 20 2 4 4" xfId="28593" xr:uid="{00000000-0005-0000-0000-0000EF000000}"/>
    <cellStyle name="20% - Énfasis1 20 2 5" xfId="6705" xr:uid="{00000000-0005-0000-0000-0000F0000000}"/>
    <cellStyle name="20% - Énfasis1 20 2 5 2" xfId="18865" xr:uid="{00000000-0005-0000-0000-0000F1000000}"/>
    <cellStyle name="20% - Énfasis1 20 2 5 2 2" xfId="43185" xr:uid="{00000000-0005-0000-0000-0000F2000000}"/>
    <cellStyle name="20% - Énfasis1 20 2 5 3" xfId="31025" xr:uid="{00000000-0005-0000-0000-0000F3000000}"/>
    <cellStyle name="20% - Énfasis1 20 2 6" xfId="11569" xr:uid="{00000000-0005-0000-0000-0000F4000000}"/>
    <cellStyle name="20% - Énfasis1 20 2 6 2" xfId="23729" xr:uid="{00000000-0005-0000-0000-0000F5000000}"/>
    <cellStyle name="20% - Énfasis1 20 2 6 2 2" xfId="48049" xr:uid="{00000000-0005-0000-0000-0000F6000000}"/>
    <cellStyle name="20% - Énfasis1 20 2 6 3" xfId="35889" xr:uid="{00000000-0005-0000-0000-0000F7000000}"/>
    <cellStyle name="20% - Énfasis1 20 2 7" xfId="14001" xr:uid="{00000000-0005-0000-0000-0000F8000000}"/>
    <cellStyle name="20% - Énfasis1 20 2 7 2" xfId="38321" xr:uid="{00000000-0005-0000-0000-0000F9000000}"/>
    <cellStyle name="20% - Énfasis1 20 2 8" xfId="26161" xr:uid="{00000000-0005-0000-0000-0000FA000000}"/>
    <cellStyle name="20% - Énfasis1 20 3" xfId="2146" xr:uid="{00000000-0005-0000-0000-0000FB000000}"/>
    <cellStyle name="20% - Énfasis1 20 3 2" xfId="3362" xr:uid="{00000000-0005-0000-0000-0000FC000000}"/>
    <cellStyle name="20% - Énfasis1 20 3 2 2" xfId="5794" xr:uid="{00000000-0005-0000-0000-0000FD000000}"/>
    <cellStyle name="20% - Énfasis1 20 3 2 2 2" xfId="10658" xr:uid="{00000000-0005-0000-0000-0000FE000000}"/>
    <cellStyle name="20% - Énfasis1 20 3 2 2 2 2" xfId="22818" xr:uid="{00000000-0005-0000-0000-0000FF000000}"/>
    <cellStyle name="20% - Énfasis1 20 3 2 2 2 2 2" xfId="47138" xr:uid="{00000000-0005-0000-0000-000000010000}"/>
    <cellStyle name="20% - Énfasis1 20 3 2 2 2 3" xfId="34978" xr:uid="{00000000-0005-0000-0000-000001010000}"/>
    <cellStyle name="20% - Énfasis1 20 3 2 2 3" xfId="17954" xr:uid="{00000000-0005-0000-0000-000002010000}"/>
    <cellStyle name="20% - Énfasis1 20 3 2 2 3 2" xfId="42274" xr:uid="{00000000-0005-0000-0000-000003010000}"/>
    <cellStyle name="20% - Énfasis1 20 3 2 2 4" xfId="30114" xr:uid="{00000000-0005-0000-0000-000004010000}"/>
    <cellStyle name="20% - Énfasis1 20 3 2 3" xfId="8226" xr:uid="{00000000-0005-0000-0000-000005010000}"/>
    <cellStyle name="20% - Énfasis1 20 3 2 3 2" xfId="20386" xr:uid="{00000000-0005-0000-0000-000006010000}"/>
    <cellStyle name="20% - Énfasis1 20 3 2 3 2 2" xfId="44706" xr:uid="{00000000-0005-0000-0000-000007010000}"/>
    <cellStyle name="20% - Énfasis1 20 3 2 3 3" xfId="32546" xr:uid="{00000000-0005-0000-0000-000008010000}"/>
    <cellStyle name="20% - Énfasis1 20 3 2 4" xfId="13090" xr:uid="{00000000-0005-0000-0000-000009010000}"/>
    <cellStyle name="20% - Énfasis1 20 3 2 4 2" xfId="25250" xr:uid="{00000000-0005-0000-0000-00000A010000}"/>
    <cellStyle name="20% - Énfasis1 20 3 2 4 2 2" xfId="49570" xr:uid="{00000000-0005-0000-0000-00000B010000}"/>
    <cellStyle name="20% - Énfasis1 20 3 2 4 3" xfId="37410" xr:uid="{00000000-0005-0000-0000-00000C010000}"/>
    <cellStyle name="20% - Énfasis1 20 3 2 5" xfId="15522" xr:uid="{00000000-0005-0000-0000-00000D010000}"/>
    <cellStyle name="20% - Énfasis1 20 3 2 5 2" xfId="39842" xr:uid="{00000000-0005-0000-0000-00000E010000}"/>
    <cellStyle name="20% - Énfasis1 20 3 2 6" xfId="27682" xr:uid="{00000000-0005-0000-0000-00000F010000}"/>
    <cellStyle name="20% - Énfasis1 20 3 3" xfId="4578" xr:uid="{00000000-0005-0000-0000-000010010000}"/>
    <cellStyle name="20% - Énfasis1 20 3 3 2" xfId="9442" xr:uid="{00000000-0005-0000-0000-000011010000}"/>
    <cellStyle name="20% - Énfasis1 20 3 3 2 2" xfId="21602" xr:uid="{00000000-0005-0000-0000-000012010000}"/>
    <cellStyle name="20% - Énfasis1 20 3 3 2 2 2" xfId="45922" xr:uid="{00000000-0005-0000-0000-000013010000}"/>
    <cellStyle name="20% - Énfasis1 20 3 3 2 3" xfId="33762" xr:uid="{00000000-0005-0000-0000-000014010000}"/>
    <cellStyle name="20% - Énfasis1 20 3 3 3" xfId="16738" xr:uid="{00000000-0005-0000-0000-000015010000}"/>
    <cellStyle name="20% - Énfasis1 20 3 3 3 2" xfId="41058" xr:uid="{00000000-0005-0000-0000-000016010000}"/>
    <cellStyle name="20% - Énfasis1 20 3 3 4" xfId="28898" xr:uid="{00000000-0005-0000-0000-000017010000}"/>
    <cellStyle name="20% - Énfasis1 20 3 4" xfId="7010" xr:uid="{00000000-0005-0000-0000-000018010000}"/>
    <cellStyle name="20% - Énfasis1 20 3 4 2" xfId="19170" xr:uid="{00000000-0005-0000-0000-000019010000}"/>
    <cellStyle name="20% - Énfasis1 20 3 4 2 2" xfId="43490" xr:uid="{00000000-0005-0000-0000-00001A010000}"/>
    <cellStyle name="20% - Énfasis1 20 3 4 3" xfId="31330" xr:uid="{00000000-0005-0000-0000-00001B010000}"/>
    <cellStyle name="20% - Énfasis1 20 3 5" xfId="11874" xr:uid="{00000000-0005-0000-0000-00001C010000}"/>
    <cellStyle name="20% - Énfasis1 20 3 5 2" xfId="24034" xr:uid="{00000000-0005-0000-0000-00001D010000}"/>
    <cellStyle name="20% - Énfasis1 20 3 5 2 2" xfId="48354" xr:uid="{00000000-0005-0000-0000-00001E010000}"/>
    <cellStyle name="20% - Énfasis1 20 3 5 3" xfId="36194" xr:uid="{00000000-0005-0000-0000-00001F010000}"/>
    <cellStyle name="20% - Énfasis1 20 3 6" xfId="14306" xr:uid="{00000000-0005-0000-0000-000020010000}"/>
    <cellStyle name="20% - Énfasis1 20 3 6 2" xfId="38626" xr:uid="{00000000-0005-0000-0000-000021010000}"/>
    <cellStyle name="20% - Énfasis1 20 3 7" xfId="26466" xr:uid="{00000000-0005-0000-0000-000022010000}"/>
    <cellStyle name="20% - Énfasis1 20 4" xfId="2754" xr:uid="{00000000-0005-0000-0000-000023010000}"/>
    <cellStyle name="20% - Énfasis1 20 4 2" xfId="5186" xr:uid="{00000000-0005-0000-0000-000024010000}"/>
    <cellStyle name="20% - Énfasis1 20 4 2 2" xfId="10050" xr:uid="{00000000-0005-0000-0000-000025010000}"/>
    <cellStyle name="20% - Énfasis1 20 4 2 2 2" xfId="22210" xr:uid="{00000000-0005-0000-0000-000026010000}"/>
    <cellStyle name="20% - Énfasis1 20 4 2 2 2 2" xfId="46530" xr:uid="{00000000-0005-0000-0000-000027010000}"/>
    <cellStyle name="20% - Énfasis1 20 4 2 2 3" xfId="34370" xr:uid="{00000000-0005-0000-0000-000028010000}"/>
    <cellStyle name="20% - Énfasis1 20 4 2 3" xfId="17346" xr:uid="{00000000-0005-0000-0000-000029010000}"/>
    <cellStyle name="20% - Énfasis1 20 4 2 3 2" xfId="41666" xr:uid="{00000000-0005-0000-0000-00002A010000}"/>
    <cellStyle name="20% - Énfasis1 20 4 2 4" xfId="29506" xr:uid="{00000000-0005-0000-0000-00002B010000}"/>
    <cellStyle name="20% - Énfasis1 20 4 3" xfId="7618" xr:uid="{00000000-0005-0000-0000-00002C010000}"/>
    <cellStyle name="20% - Énfasis1 20 4 3 2" xfId="19778" xr:uid="{00000000-0005-0000-0000-00002D010000}"/>
    <cellStyle name="20% - Énfasis1 20 4 3 2 2" xfId="44098" xr:uid="{00000000-0005-0000-0000-00002E010000}"/>
    <cellStyle name="20% - Énfasis1 20 4 3 3" xfId="31938" xr:uid="{00000000-0005-0000-0000-00002F010000}"/>
    <cellStyle name="20% - Énfasis1 20 4 4" xfId="12482" xr:uid="{00000000-0005-0000-0000-000030010000}"/>
    <cellStyle name="20% - Énfasis1 20 4 4 2" xfId="24642" xr:uid="{00000000-0005-0000-0000-000031010000}"/>
    <cellStyle name="20% - Énfasis1 20 4 4 2 2" xfId="48962" xr:uid="{00000000-0005-0000-0000-000032010000}"/>
    <cellStyle name="20% - Énfasis1 20 4 4 3" xfId="36802" xr:uid="{00000000-0005-0000-0000-000033010000}"/>
    <cellStyle name="20% - Énfasis1 20 4 5" xfId="14914" xr:uid="{00000000-0005-0000-0000-000034010000}"/>
    <cellStyle name="20% - Énfasis1 20 4 5 2" xfId="39234" xr:uid="{00000000-0005-0000-0000-000035010000}"/>
    <cellStyle name="20% - Énfasis1 20 4 6" xfId="27074" xr:uid="{00000000-0005-0000-0000-000036010000}"/>
    <cellStyle name="20% - Énfasis1 20 5" xfId="3970" xr:uid="{00000000-0005-0000-0000-000037010000}"/>
    <cellStyle name="20% - Énfasis1 20 5 2" xfId="8834" xr:uid="{00000000-0005-0000-0000-000038010000}"/>
    <cellStyle name="20% - Énfasis1 20 5 2 2" xfId="20994" xr:uid="{00000000-0005-0000-0000-000039010000}"/>
    <cellStyle name="20% - Énfasis1 20 5 2 2 2" xfId="45314" xr:uid="{00000000-0005-0000-0000-00003A010000}"/>
    <cellStyle name="20% - Énfasis1 20 5 2 3" xfId="33154" xr:uid="{00000000-0005-0000-0000-00003B010000}"/>
    <cellStyle name="20% - Énfasis1 20 5 3" xfId="16130" xr:uid="{00000000-0005-0000-0000-00003C010000}"/>
    <cellStyle name="20% - Énfasis1 20 5 3 2" xfId="40450" xr:uid="{00000000-0005-0000-0000-00003D010000}"/>
    <cellStyle name="20% - Énfasis1 20 5 4" xfId="28290" xr:uid="{00000000-0005-0000-0000-00003E010000}"/>
    <cellStyle name="20% - Énfasis1 20 6" xfId="6402" xr:uid="{00000000-0005-0000-0000-00003F010000}"/>
    <cellStyle name="20% - Énfasis1 20 6 2" xfId="18562" xr:uid="{00000000-0005-0000-0000-000040010000}"/>
    <cellStyle name="20% - Énfasis1 20 6 2 2" xfId="42882" xr:uid="{00000000-0005-0000-0000-000041010000}"/>
    <cellStyle name="20% - Énfasis1 20 6 3" xfId="30722" xr:uid="{00000000-0005-0000-0000-000042010000}"/>
    <cellStyle name="20% - Énfasis1 20 7" xfId="11266" xr:uid="{00000000-0005-0000-0000-000043010000}"/>
    <cellStyle name="20% - Énfasis1 20 7 2" xfId="23426" xr:uid="{00000000-0005-0000-0000-000044010000}"/>
    <cellStyle name="20% - Énfasis1 20 7 2 2" xfId="47746" xr:uid="{00000000-0005-0000-0000-000045010000}"/>
    <cellStyle name="20% - Énfasis1 20 7 3" xfId="35586" xr:uid="{00000000-0005-0000-0000-000046010000}"/>
    <cellStyle name="20% - Énfasis1 20 8" xfId="13698" xr:uid="{00000000-0005-0000-0000-000047010000}"/>
    <cellStyle name="20% - Énfasis1 20 8 2" xfId="38018" xr:uid="{00000000-0005-0000-0000-000048010000}"/>
    <cellStyle name="20% - Énfasis1 20 9" xfId="25858" xr:uid="{00000000-0005-0000-0000-000049010000}"/>
    <cellStyle name="20% - Énfasis1 3" xfId="64" xr:uid="{00000000-0005-0000-0000-00004A010000}"/>
    <cellStyle name="20% - Énfasis1 4" xfId="65" xr:uid="{00000000-0005-0000-0000-00004B010000}"/>
    <cellStyle name="20% - Énfasis1 5" xfId="66" xr:uid="{00000000-0005-0000-0000-00004C010000}"/>
    <cellStyle name="20% - Énfasis1 6" xfId="67" xr:uid="{00000000-0005-0000-0000-00004D010000}"/>
    <cellStyle name="20% - Énfasis1 7" xfId="68" xr:uid="{00000000-0005-0000-0000-00004E010000}"/>
    <cellStyle name="20% - Énfasis1 8" xfId="69" xr:uid="{00000000-0005-0000-0000-00004F010000}"/>
    <cellStyle name="20% - Énfasis1 9" xfId="70" xr:uid="{00000000-0005-0000-0000-000050010000}"/>
    <cellStyle name="20% - Énfasis1 9 10" xfId="71" xr:uid="{00000000-0005-0000-0000-000051010000}"/>
    <cellStyle name="20% - Énfasis1 9 10 2" xfId="1843" xr:uid="{00000000-0005-0000-0000-000052010000}"/>
    <cellStyle name="20% - Énfasis1 9 10 2 2" xfId="2451" xr:uid="{00000000-0005-0000-0000-000053010000}"/>
    <cellStyle name="20% - Énfasis1 9 10 2 2 2" xfId="3667" xr:uid="{00000000-0005-0000-0000-000054010000}"/>
    <cellStyle name="20% - Énfasis1 9 10 2 2 2 2" xfId="6099" xr:uid="{00000000-0005-0000-0000-000055010000}"/>
    <cellStyle name="20% - Énfasis1 9 10 2 2 2 2 2" xfId="10963" xr:uid="{00000000-0005-0000-0000-000056010000}"/>
    <cellStyle name="20% - Énfasis1 9 10 2 2 2 2 2 2" xfId="23123" xr:uid="{00000000-0005-0000-0000-000057010000}"/>
    <cellStyle name="20% - Énfasis1 9 10 2 2 2 2 2 2 2" xfId="47443" xr:uid="{00000000-0005-0000-0000-000058010000}"/>
    <cellStyle name="20% - Énfasis1 9 10 2 2 2 2 2 3" xfId="35283" xr:uid="{00000000-0005-0000-0000-000059010000}"/>
    <cellStyle name="20% - Énfasis1 9 10 2 2 2 2 3" xfId="18259" xr:uid="{00000000-0005-0000-0000-00005A010000}"/>
    <cellStyle name="20% - Énfasis1 9 10 2 2 2 2 3 2" xfId="42579" xr:uid="{00000000-0005-0000-0000-00005B010000}"/>
    <cellStyle name="20% - Énfasis1 9 10 2 2 2 2 4" xfId="30419" xr:uid="{00000000-0005-0000-0000-00005C010000}"/>
    <cellStyle name="20% - Énfasis1 9 10 2 2 2 3" xfId="8531" xr:uid="{00000000-0005-0000-0000-00005D010000}"/>
    <cellStyle name="20% - Énfasis1 9 10 2 2 2 3 2" xfId="20691" xr:uid="{00000000-0005-0000-0000-00005E010000}"/>
    <cellStyle name="20% - Énfasis1 9 10 2 2 2 3 2 2" xfId="45011" xr:uid="{00000000-0005-0000-0000-00005F010000}"/>
    <cellStyle name="20% - Énfasis1 9 10 2 2 2 3 3" xfId="32851" xr:uid="{00000000-0005-0000-0000-000060010000}"/>
    <cellStyle name="20% - Énfasis1 9 10 2 2 2 4" xfId="13395" xr:uid="{00000000-0005-0000-0000-000061010000}"/>
    <cellStyle name="20% - Énfasis1 9 10 2 2 2 4 2" xfId="25555" xr:uid="{00000000-0005-0000-0000-000062010000}"/>
    <cellStyle name="20% - Énfasis1 9 10 2 2 2 4 2 2" xfId="49875" xr:uid="{00000000-0005-0000-0000-000063010000}"/>
    <cellStyle name="20% - Énfasis1 9 10 2 2 2 4 3" xfId="37715" xr:uid="{00000000-0005-0000-0000-000064010000}"/>
    <cellStyle name="20% - Énfasis1 9 10 2 2 2 5" xfId="15827" xr:uid="{00000000-0005-0000-0000-000065010000}"/>
    <cellStyle name="20% - Énfasis1 9 10 2 2 2 5 2" xfId="40147" xr:uid="{00000000-0005-0000-0000-000066010000}"/>
    <cellStyle name="20% - Énfasis1 9 10 2 2 2 6" xfId="27987" xr:uid="{00000000-0005-0000-0000-000067010000}"/>
    <cellStyle name="20% - Énfasis1 9 10 2 2 3" xfId="4883" xr:uid="{00000000-0005-0000-0000-000068010000}"/>
    <cellStyle name="20% - Énfasis1 9 10 2 2 3 2" xfId="9747" xr:uid="{00000000-0005-0000-0000-000069010000}"/>
    <cellStyle name="20% - Énfasis1 9 10 2 2 3 2 2" xfId="21907" xr:uid="{00000000-0005-0000-0000-00006A010000}"/>
    <cellStyle name="20% - Énfasis1 9 10 2 2 3 2 2 2" xfId="46227" xr:uid="{00000000-0005-0000-0000-00006B010000}"/>
    <cellStyle name="20% - Énfasis1 9 10 2 2 3 2 3" xfId="34067" xr:uid="{00000000-0005-0000-0000-00006C010000}"/>
    <cellStyle name="20% - Énfasis1 9 10 2 2 3 3" xfId="17043" xr:uid="{00000000-0005-0000-0000-00006D010000}"/>
    <cellStyle name="20% - Énfasis1 9 10 2 2 3 3 2" xfId="41363" xr:uid="{00000000-0005-0000-0000-00006E010000}"/>
    <cellStyle name="20% - Énfasis1 9 10 2 2 3 4" xfId="29203" xr:uid="{00000000-0005-0000-0000-00006F010000}"/>
    <cellStyle name="20% - Énfasis1 9 10 2 2 4" xfId="7315" xr:uid="{00000000-0005-0000-0000-000070010000}"/>
    <cellStyle name="20% - Énfasis1 9 10 2 2 4 2" xfId="19475" xr:uid="{00000000-0005-0000-0000-000071010000}"/>
    <cellStyle name="20% - Énfasis1 9 10 2 2 4 2 2" xfId="43795" xr:uid="{00000000-0005-0000-0000-000072010000}"/>
    <cellStyle name="20% - Énfasis1 9 10 2 2 4 3" xfId="31635" xr:uid="{00000000-0005-0000-0000-000073010000}"/>
    <cellStyle name="20% - Énfasis1 9 10 2 2 5" xfId="12179" xr:uid="{00000000-0005-0000-0000-000074010000}"/>
    <cellStyle name="20% - Énfasis1 9 10 2 2 5 2" xfId="24339" xr:uid="{00000000-0005-0000-0000-000075010000}"/>
    <cellStyle name="20% - Énfasis1 9 10 2 2 5 2 2" xfId="48659" xr:uid="{00000000-0005-0000-0000-000076010000}"/>
    <cellStyle name="20% - Énfasis1 9 10 2 2 5 3" xfId="36499" xr:uid="{00000000-0005-0000-0000-000077010000}"/>
    <cellStyle name="20% - Énfasis1 9 10 2 2 6" xfId="14611" xr:uid="{00000000-0005-0000-0000-000078010000}"/>
    <cellStyle name="20% - Énfasis1 9 10 2 2 6 2" xfId="38931" xr:uid="{00000000-0005-0000-0000-000079010000}"/>
    <cellStyle name="20% - Énfasis1 9 10 2 2 7" xfId="26771" xr:uid="{00000000-0005-0000-0000-00007A010000}"/>
    <cellStyle name="20% - Énfasis1 9 10 2 3" xfId="3059" xr:uid="{00000000-0005-0000-0000-00007B010000}"/>
    <cellStyle name="20% - Énfasis1 9 10 2 3 2" xfId="5491" xr:uid="{00000000-0005-0000-0000-00007C010000}"/>
    <cellStyle name="20% - Énfasis1 9 10 2 3 2 2" xfId="10355" xr:uid="{00000000-0005-0000-0000-00007D010000}"/>
    <cellStyle name="20% - Énfasis1 9 10 2 3 2 2 2" xfId="22515" xr:uid="{00000000-0005-0000-0000-00007E010000}"/>
    <cellStyle name="20% - Énfasis1 9 10 2 3 2 2 2 2" xfId="46835" xr:uid="{00000000-0005-0000-0000-00007F010000}"/>
    <cellStyle name="20% - Énfasis1 9 10 2 3 2 2 3" xfId="34675" xr:uid="{00000000-0005-0000-0000-000080010000}"/>
    <cellStyle name="20% - Énfasis1 9 10 2 3 2 3" xfId="17651" xr:uid="{00000000-0005-0000-0000-000081010000}"/>
    <cellStyle name="20% - Énfasis1 9 10 2 3 2 3 2" xfId="41971" xr:uid="{00000000-0005-0000-0000-000082010000}"/>
    <cellStyle name="20% - Énfasis1 9 10 2 3 2 4" xfId="29811" xr:uid="{00000000-0005-0000-0000-000083010000}"/>
    <cellStyle name="20% - Énfasis1 9 10 2 3 3" xfId="7923" xr:uid="{00000000-0005-0000-0000-000084010000}"/>
    <cellStyle name="20% - Énfasis1 9 10 2 3 3 2" xfId="20083" xr:uid="{00000000-0005-0000-0000-000085010000}"/>
    <cellStyle name="20% - Énfasis1 9 10 2 3 3 2 2" xfId="44403" xr:uid="{00000000-0005-0000-0000-000086010000}"/>
    <cellStyle name="20% - Énfasis1 9 10 2 3 3 3" xfId="32243" xr:uid="{00000000-0005-0000-0000-000087010000}"/>
    <cellStyle name="20% - Énfasis1 9 10 2 3 4" xfId="12787" xr:uid="{00000000-0005-0000-0000-000088010000}"/>
    <cellStyle name="20% - Énfasis1 9 10 2 3 4 2" xfId="24947" xr:uid="{00000000-0005-0000-0000-000089010000}"/>
    <cellStyle name="20% - Énfasis1 9 10 2 3 4 2 2" xfId="49267" xr:uid="{00000000-0005-0000-0000-00008A010000}"/>
    <cellStyle name="20% - Énfasis1 9 10 2 3 4 3" xfId="37107" xr:uid="{00000000-0005-0000-0000-00008B010000}"/>
    <cellStyle name="20% - Énfasis1 9 10 2 3 5" xfId="15219" xr:uid="{00000000-0005-0000-0000-00008C010000}"/>
    <cellStyle name="20% - Énfasis1 9 10 2 3 5 2" xfId="39539" xr:uid="{00000000-0005-0000-0000-00008D010000}"/>
    <cellStyle name="20% - Énfasis1 9 10 2 3 6" xfId="27379" xr:uid="{00000000-0005-0000-0000-00008E010000}"/>
    <cellStyle name="20% - Énfasis1 9 10 2 4" xfId="4275" xr:uid="{00000000-0005-0000-0000-00008F010000}"/>
    <cellStyle name="20% - Énfasis1 9 10 2 4 2" xfId="9139" xr:uid="{00000000-0005-0000-0000-000090010000}"/>
    <cellStyle name="20% - Énfasis1 9 10 2 4 2 2" xfId="21299" xr:uid="{00000000-0005-0000-0000-000091010000}"/>
    <cellStyle name="20% - Énfasis1 9 10 2 4 2 2 2" xfId="45619" xr:uid="{00000000-0005-0000-0000-000092010000}"/>
    <cellStyle name="20% - Énfasis1 9 10 2 4 2 3" xfId="33459" xr:uid="{00000000-0005-0000-0000-000093010000}"/>
    <cellStyle name="20% - Énfasis1 9 10 2 4 3" xfId="16435" xr:uid="{00000000-0005-0000-0000-000094010000}"/>
    <cellStyle name="20% - Énfasis1 9 10 2 4 3 2" xfId="40755" xr:uid="{00000000-0005-0000-0000-000095010000}"/>
    <cellStyle name="20% - Énfasis1 9 10 2 4 4" xfId="28595" xr:uid="{00000000-0005-0000-0000-000096010000}"/>
    <cellStyle name="20% - Énfasis1 9 10 2 5" xfId="6707" xr:uid="{00000000-0005-0000-0000-000097010000}"/>
    <cellStyle name="20% - Énfasis1 9 10 2 5 2" xfId="18867" xr:uid="{00000000-0005-0000-0000-000098010000}"/>
    <cellStyle name="20% - Énfasis1 9 10 2 5 2 2" xfId="43187" xr:uid="{00000000-0005-0000-0000-000099010000}"/>
    <cellStyle name="20% - Énfasis1 9 10 2 5 3" xfId="31027" xr:uid="{00000000-0005-0000-0000-00009A010000}"/>
    <cellStyle name="20% - Énfasis1 9 10 2 6" xfId="11571" xr:uid="{00000000-0005-0000-0000-00009B010000}"/>
    <cellStyle name="20% - Énfasis1 9 10 2 6 2" xfId="23731" xr:uid="{00000000-0005-0000-0000-00009C010000}"/>
    <cellStyle name="20% - Énfasis1 9 10 2 6 2 2" xfId="48051" xr:uid="{00000000-0005-0000-0000-00009D010000}"/>
    <cellStyle name="20% - Énfasis1 9 10 2 6 3" xfId="35891" xr:uid="{00000000-0005-0000-0000-00009E010000}"/>
    <cellStyle name="20% - Énfasis1 9 10 2 7" xfId="14003" xr:uid="{00000000-0005-0000-0000-00009F010000}"/>
    <cellStyle name="20% - Énfasis1 9 10 2 7 2" xfId="38323" xr:uid="{00000000-0005-0000-0000-0000A0010000}"/>
    <cellStyle name="20% - Énfasis1 9 10 2 8" xfId="26163" xr:uid="{00000000-0005-0000-0000-0000A1010000}"/>
    <cellStyle name="20% - Énfasis1 9 10 3" xfId="2148" xr:uid="{00000000-0005-0000-0000-0000A2010000}"/>
    <cellStyle name="20% - Énfasis1 9 10 3 2" xfId="3364" xr:uid="{00000000-0005-0000-0000-0000A3010000}"/>
    <cellStyle name="20% - Énfasis1 9 10 3 2 2" xfId="5796" xr:uid="{00000000-0005-0000-0000-0000A4010000}"/>
    <cellStyle name="20% - Énfasis1 9 10 3 2 2 2" xfId="10660" xr:uid="{00000000-0005-0000-0000-0000A5010000}"/>
    <cellStyle name="20% - Énfasis1 9 10 3 2 2 2 2" xfId="22820" xr:uid="{00000000-0005-0000-0000-0000A6010000}"/>
    <cellStyle name="20% - Énfasis1 9 10 3 2 2 2 2 2" xfId="47140" xr:uid="{00000000-0005-0000-0000-0000A7010000}"/>
    <cellStyle name="20% - Énfasis1 9 10 3 2 2 2 3" xfId="34980" xr:uid="{00000000-0005-0000-0000-0000A8010000}"/>
    <cellStyle name="20% - Énfasis1 9 10 3 2 2 3" xfId="17956" xr:uid="{00000000-0005-0000-0000-0000A9010000}"/>
    <cellStyle name="20% - Énfasis1 9 10 3 2 2 3 2" xfId="42276" xr:uid="{00000000-0005-0000-0000-0000AA010000}"/>
    <cellStyle name="20% - Énfasis1 9 10 3 2 2 4" xfId="30116" xr:uid="{00000000-0005-0000-0000-0000AB010000}"/>
    <cellStyle name="20% - Énfasis1 9 10 3 2 3" xfId="8228" xr:uid="{00000000-0005-0000-0000-0000AC010000}"/>
    <cellStyle name="20% - Énfasis1 9 10 3 2 3 2" xfId="20388" xr:uid="{00000000-0005-0000-0000-0000AD010000}"/>
    <cellStyle name="20% - Énfasis1 9 10 3 2 3 2 2" xfId="44708" xr:uid="{00000000-0005-0000-0000-0000AE010000}"/>
    <cellStyle name="20% - Énfasis1 9 10 3 2 3 3" xfId="32548" xr:uid="{00000000-0005-0000-0000-0000AF010000}"/>
    <cellStyle name="20% - Énfasis1 9 10 3 2 4" xfId="13092" xr:uid="{00000000-0005-0000-0000-0000B0010000}"/>
    <cellStyle name="20% - Énfasis1 9 10 3 2 4 2" xfId="25252" xr:uid="{00000000-0005-0000-0000-0000B1010000}"/>
    <cellStyle name="20% - Énfasis1 9 10 3 2 4 2 2" xfId="49572" xr:uid="{00000000-0005-0000-0000-0000B2010000}"/>
    <cellStyle name="20% - Énfasis1 9 10 3 2 4 3" xfId="37412" xr:uid="{00000000-0005-0000-0000-0000B3010000}"/>
    <cellStyle name="20% - Énfasis1 9 10 3 2 5" xfId="15524" xr:uid="{00000000-0005-0000-0000-0000B4010000}"/>
    <cellStyle name="20% - Énfasis1 9 10 3 2 5 2" xfId="39844" xr:uid="{00000000-0005-0000-0000-0000B5010000}"/>
    <cellStyle name="20% - Énfasis1 9 10 3 2 6" xfId="27684" xr:uid="{00000000-0005-0000-0000-0000B6010000}"/>
    <cellStyle name="20% - Énfasis1 9 10 3 3" xfId="4580" xr:uid="{00000000-0005-0000-0000-0000B7010000}"/>
    <cellStyle name="20% - Énfasis1 9 10 3 3 2" xfId="9444" xr:uid="{00000000-0005-0000-0000-0000B8010000}"/>
    <cellStyle name="20% - Énfasis1 9 10 3 3 2 2" xfId="21604" xr:uid="{00000000-0005-0000-0000-0000B9010000}"/>
    <cellStyle name="20% - Énfasis1 9 10 3 3 2 2 2" xfId="45924" xr:uid="{00000000-0005-0000-0000-0000BA010000}"/>
    <cellStyle name="20% - Énfasis1 9 10 3 3 2 3" xfId="33764" xr:uid="{00000000-0005-0000-0000-0000BB010000}"/>
    <cellStyle name="20% - Énfasis1 9 10 3 3 3" xfId="16740" xr:uid="{00000000-0005-0000-0000-0000BC010000}"/>
    <cellStyle name="20% - Énfasis1 9 10 3 3 3 2" xfId="41060" xr:uid="{00000000-0005-0000-0000-0000BD010000}"/>
    <cellStyle name="20% - Énfasis1 9 10 3 3 4" xfId="28900" xr:uid="{00000000-0005-0000-0000-0000BE010000}"/>
    <cellStyle name="20% - Énfasis1 9 10 3 4" xfId="7012" xr:uid="{00000000-0005-0000-0000-0000BF010000}"/>
    <cellStyle name="20% - Énfasis1 9 10 3 4 2" xfId="19172" xr:uid="{00000000-0005-0000-0000-0000C0010000}"/>
    <cellStyle name="20% - Énfasis1 9 10 3 4 2 2" xfId="43492" xr:uid="{00000000-0005-0000-0000-0000C1010000}"/>
    <cellStyle name="20% - Énfasis1 9 10 3 4 3" xfId="31332" xr:uid="{00000000-0005-0000-0000-0000C2010000}"/>
    <cellStyle name="20% - Énfasis1 9 10 3 5" xfId="11876" xr:uid="{00000000-0005-0000-0000-0000C3010000}"/>
    <cellStyle name="20% - Énfasis1 9 10 3 5 2" xfId="24036" xr:uid="{00000000-0005-0000-0000-0000C4010000}"/>
    <cellStyle name="20% - Énfasis1 9 10 3 5 2 2" xfId="48356" xr:uid="{00000000-0005-0000-0000-0000C5010000}"/>
    <cellStyle name="20% - Énfasis1 9 10 3 5 3" xfId="36196" xr:uid="{00000000-0005-0000-0000-0000C6010000}"/>
    <cellStyle name="20% - Énfasis1 9 10 3 6" xfId="14308" xr:uid="{00000000-0005-0000-0000-0000C7010000}"/>
    <cellStyle name="20% - Énfasis1 9 10 3 6 2" xfId="38628" xr:uid="{00000000-0005-0000-0000-0000C8010000}"/>
    <cellStyle name="20% - Énfasis1 9 10 3 7" xfId="26468" xr:uid="{00000000-0005-0000-0000-0000C9010000}"/>
    <cellStyle name="20% - Énfasis1 9 10 4" xfId="2756" xr:uid="{00000000-0005-0000-0000-0000CA010000}"/>
    <cellStyle name="20% - Énfasis1 9 10 4 2" xfId="5188" xr:uid="{00000000-0005-0000-0000-0000CB010000}"/>
    <cellStyle name="20% - Énfasis1 9 10 4 2 2" xfId="10052" xr:uid="{00000000-0005-0000-0000-0000CC010000}"/>
    <cellStyle name="20% - Énfasis1 9 10 4 2 2 2" xfId="22212" xr:uid="{00000000-0005-0000-0000-0000CD010000}"/>
    <cellStyle name="20% - Énfasis1 9 10 4 2 2 2 2" xfId="46532" xr:uid="{00000000-0005-0000-0000-0000CE010000}"/>
    <cellStyle name="20% - Énfasis1 9 10 4 2 2 3" xfId="34372" xr:uid="{00000000-0005-0000-0000-0000CF010000}"/>
    <cellStyle name="20% - Énfasis1 9 10 4 2 3" xfId="17348" xr:uid="{00000000-0005-0000-0000-0000D0010000}"/>
    <cellStyle name="20% - Énfasis1 9 10 4 2 3 2" xfId="41668" xr:uid="{00000000-0005-0000-0000-0000D1010000}"/>
    <cellStyle name="20% - Énfasis1 9 10 4 2 4" xfId="29508" xr:uid="{00000000-0005-0000-0000-0000D2010000}"/>
    <cellStyle name="20% - Énfasis1 9 10 4 3" xfId="7620" xr:uid="{00000000-0005-0000-0000-0000D3010000}"/>
    <cellStyle name="20% - Énfasis1 9 10 4 3 2" xfId="19780" xr:uid="{00000000-0005-0000-0000-0000D4010000}"/>
    <cellStyle name="20% - Énfasis1 9 10 4 3 2 2" xfId="44100" xr:uid="{00000000-0005-0000-0000-0000D5010000}"/>
    <cellStyle name="20% - Énfasis1 9 10 4 3 3" xfId="31940" xr:uid="{00000000-0005-0000-0000-0000D6010000}"/>
    <cellStyle name="20% - Énfasis1 9 10 4 4" xfId="12484" xr:uid="{00000000-0005-0000-0000-0000D7010000}"/>
    <cellStyle name="20% - Énfasis1 9 10 4 4 2" xfId="24644" xr:uid="{00000000-0005-0000-0000-0000D8010000}"/>
    <cellStyle name="20% - Énfasis1 9 10 4 4 2 2" xfId="48964" xr:uid="{00000000-0005-0000-0000-0000D9010000}"/>
    <cellStyle name="20% - Énfasis1 9 10 4 4 3" xfId="36804" xr:uid="{00000000-0005-0000-0000-0000DA010000}"/>
    <cellStyle name="20% - Énfasis1 9 10 4 5" xfId="14916" xr:uid="{00000000-0005-0000-0000-0000DB010000}"/>
    <cellStyle name="20% - Énfasis1 9 10 4 5 2" xfId="39236" xr:uid="{00000000-0005-0000-0000-0000DC010000}"/>
    <cellStyle name="20% - Énfasis1 9 10 4 6" xfId="27076" xr:uid="{00000000-0005-0000-0000-0000DD010000}"/>
    <cellStyle name="20% - Énfasis1 9 10 5" xfId="3972" xr:uid="{00000000-0005-0000-0000-0000DE010000}"/>
    <cellStyle name="20% - Énfasis1 9 10 5 2" xfId="8836" xr:uid="{00000000-0005-0000-0000-0000DF010000}"/>
    <cellStyle name="20% - Énfasis1 9 10 5 2 2" xfId="20996" xr:uid="{00000000-0005-0000-0000-0000E0010000}"/>
    <cellStyle name="20% - Énfasis1 9 10 5 2 2 2" xfId="45316" xr:uid="{00000000-0005-0000-0000-0000E1010000}"/>
    <cellStyle name="20% - Énfasis1 9 10 5 2 3" xfId="33156" xr:uid="{00000000-0005-0000-0000-0000E2010000}"/>
    <cellStyle name="20% - Énfasis1 9 10 5 3" xfId="16132" xr:uid="{00000000-0005-0000-0000-0000E3010000}"/>
    <cellStyle name="20% - Énfasis1 9 10 5 3 2" xfId="40452" xr:uid="{00000000-0005-0000-0000-0000E4010000}"/>
    <cellStyle name="20% - Énfasis1 9 10 5 4" xfId="28292" xr:uid="{00000000-0005-0000-0000-0000E5010000}"/>
    <cellStyle name="20% - Énfasis1 9 10 6" xfId="6404" xr:uid="{00000000-0005-0000-0000-0000E6010000}"/>
    <cellStyle name="20% - Énfasis1 9 10 6 2" xfId="18564" xr:uid="{00000000-0005-0000-0000-0000E7010000}"/>
    <cellStyle name="20% - Énfasis1 9 10 6 2 2" xfId="42884" xr:uid="{00000000-0005-0000-0000-0000E8010000}"/>
    <cellStyle name="20% - Énfasis1 9 10 6 3" xfId="30724" xr:uid="{00000000-0005-0000-0000-0000E9010000}"/>
    <cellStyle name="20% - Énfasis1 9 10 7" xfId="11268" xr:uid="{00000000-0005-0000-0000-0000EA010000}"/>
    <cellStyle name="20% - Énfasis1 9 10 7 2" xfId="23428" xr:uid="{00000000-0005-0000-0000-0000EB010000}"/>
    <cellStyle name="20% - Énfasis1 9 10 7 2 2" xfId="47748" xr:uid="{00000000-0005-0000-0000-0000EC010000}"/>
    <cellStyle name="20% - Énfasis1 9 10 7 3" xfId="35588" xr:uid="{00000000-0005-0000-0000-0000ED010000}"/>
    <cellStyle name="20% - Énfasis1 9 10 8" xfId="13700" xr:uid="{00000000-0005-0000-0000-0000EE010000}"/>
    <cellStyle name="20% - Énfasis1 9 10 8 2" xfId="38020" xr:uid="{00000000-0005-0000-0000-0000EF010000}"/>
    <cellStyle name="20% - Énfasis1 9 10 9" xfId="25860" xr:uid="{00000000-0005-0000-0000-0000F0010000}"/>
    <cellStyle name="20% - Énfasis1 9 11" xfId="72" xr:uid="{00000000-0005-0000-0000-0000F1010000}"/>
    <cellStyle name="20% - Énfasis1 9 11 2" xfId="1844" xr:uid="{00000000-0005-0000-0000-0000F2010000}"/>
    <cellStyle name="20% - Énfasis1 9 11 2 2" xfId="2452" xr:uid="{00000000-0005-0000-0000-0000F3010000}"/>
    <cellStyle name="20% - Énfasis1 9 11 2 2 2" xfId="3668" xr:uid="{00000000-0005-0000-0000-0000F4010000}"/>
    <cellStyle name="20% - Énfasis1 9 11 2 2 2 2" xfId="6100" xr:uid="{00000000-0005-0000-0000-0000F5010000}"/>
    <cellStyle name="20% - Énfasis1 9 11 2 2 2 2 2" xfId="10964" xr:uid="{00000000-0005-0000-0000-0000F6010000}"/>
    <cellStyle name="20% - Énfasis1 9 11 2 2 2 2 2 2" xfId="23124" xr:uid="{00000000-0005-0000-0000-0000F7010000}"/>
    <cellStyle name="20% - Énfasis1 9 11 2 2 2 2 2 2 2" xfId="47444" xr:uid="{00000000-0005-0000-0000-0000F8010000}"/>
    <cellStyle name="20% - Énfasis1 9 11 2 2 2 2 2 3" xfId="35284" xr:uid="{00000000-0005-0000-0000-0000F9010000}"/>
    <cellStyle name="20% - Énfasis1 9 11 2 2 2 2 3" xfId="18260" xr:uid="{00000000-0005-0000-0000-0000FA010000}"/>
    <cellStyle name="20% - Énfasis1 9 11 2 2 2 2 3 2" xfId="42580" xr:uid="{00000000-0005-0000-0000-0000FB010000}"/>
    <cellStyle name="20% - Énfasis1 9 11 2 2 2 2 4" xfId="30420" xr:uid="{00000000-0005-0000-0000-0000FC010000}"/>
    <cellStyle name="20% - Énfasis1 9 11 2 2 2 3" xfId="8532" xr:uid="{00000000-0005-0000-0000-0000FD010000}"/>
    <cellStyle name="20% - Énfasis1 9 11 2 2 2 3 2" xfId="20692" xr:uid="{00000000-0005-0000-0000-0000FE010000}"/>
    <cellStyle name="20% - Énfasis1 9 11 2 2 2 3 2 2" xfId="45012" xr:uid="{00000000-0005-0000-0000-0000FF010000}"/>
    <cellStyle name="20% - Énfasis1 9 11 2 2 2 3 3" xfId="32852" xr:uid="{00000000-0005-0000-0000-000000020000}"/>
    <cellStyle name="20% - Énfasis1 9 11 2 2 2 4" xfId="13396" xr:uid="{00000000-0005-0000-0000-000001020000}"/>
    <cellStyle name="20% - Énfasis1 9 11 2 2 2 4 2" xfId="25556" xr:uid="{00000000-0005-0000-0000-000002020000}"/>
    <cellStyle name="20% - Énfasis1 9 11 2 2 2 4 2 2" xfId="49876" xr:uid="{00000000-0005-0000-0000-000003020000}"/>
    <cellStyle name="20% - Énfasis1 9 11 2 2 2 4 3" xfId="37716" xr:uid="{00000000-0005-0000-0000-000004020000}"/>
    <cellStyle name="20% - Énfasis1 9 11 2 2 2 5" xfId="15828" xr:uid="{00000000-0005-0000-0000-000005020000}"/>
    <cellStyle name="20% - Énfasis1 9 11 2 2 2 5 2" xfId="40148" xr:uid="{00000000-0005-0000-0000-000006020000}"/>
    <cellStyle name="20% - Énfasis1 9 11 2 2 2 6" xfId="27988" xr:uid="{00000000-0005-0000-0000-000007020000}"/>
    <cellStyle name="20% - Énfasis1 9 11 2 2 3" xfId="4884" xr:uid="{00000000-0005-0000-0000-000008020000}"/>
    <cellStyle name="20% - Énfasis1 9 11 2 2 3 2" xfId="9748" xr:uid="{00000000-0005-0000-0000-000009020000}"/>
    <cellStyle name="20% - Énfasis1 9 11 2 2 3 2 2" xfId="21908" xr:uid="{00000000-0005-0000-0000-00000A020000}"/>
    <cellStyle name="20% - Énfasis1 9 11 2 2 3 2 2 2" xfId="46228" xr:uid="{00000000-0005-0000-0000-00000B020000}"/>
    <cellStyle name="20% - Énfasis1 9 11 2 2 3 2 3" xfId="34068" xr:uid="{00000000-0005-0000-0000-00000C020000}"/>
    <cellStyle name="20% - Énfasis1 9 11 2 2 3 3" xfId="17044" xr:uid="{00000000-0005-0000-0000-00000D020000}"/>
    <cellStyle name="20% - Énfasis1 9 11 2 2 3 3 2" xfId="41364" xr:uid="{00000000-0005-0000-0000-00000E020000}"/>
    <cellStyle name="20% - Énfasis1 9 11 2 2 3 4" xfId="29204" xr:uid="{00000000-0005-0000-0000-00000F020000}"/>
    <cellStyle name="20% - Énfasis1 9 11 2 2 4" xfId="7316" xr:uid="{00000000-0005-0000-0000-000010020000}"/>
    <cellStyle name="20% - Énfasis1 9 11 2 2 4 2" xfId="19476" xr:uid="{00000000-0005-0000-0000-000011020000}"/>
    <cellStyle name="20% - Énfasis1 9 11 2 2 4 2 2" xfId="43796" xr:uid="{00000000-0005-0000-0000-000012020000}"/>
    <cellStyle name="20% - Énfasis1 9 11 2 2 4 3" xfId="31636" xr:uid="{00000000-0005-0000-0000-000013020000}"/>
    <cellStyle name="20% - Énfasis1 9 11 2 2 5" xfId="12180" xr:uid="{00000000-0005-0000-0000-000014020000}"/>
    <cellStyle name="20% - Énfasis1 9 11 2 2 5 2" xfId="24340" xr:uid="{00000000-0005-0000-0000-000015020000}"/>
    <cellStyle name="20% - Énfasis1 9 11 2 2 5 2 2" xfId="48660" xr:uid="{00000000-0005-0000-0000-000016020000}"/>
    <cellStyle name="20% - Énfasis1 9 11 2 2 5 3" xfId="36500" xr:uid="{00000000-0005-0000-0000-000017020000}"/>
    <cellStyle name="20% - Énfasis1 9 11 2 2 6" xfId="14612" xr:uid="{00000000-0005-0000-0000-000018020000}"/>
    <cellStyle name="20% - Énfasis1 9 11 2 2 6 2" xfId="38932" xr:uid="{00000000-0005-0000-0000-000019020000}"/>
    <cellStyle name="20% - Énfasis1 9 11 2 2 7" xfId="26772" xr:uid="{00000000-0005-0000-0000-00001A020000}"/>
    <cellStyle name="20% - Énfasis1 9 11 2 3" xfId="3060" xr:uid="{00000000-0005-0000-0000-00001B020000}"/>
    <cellStyle name="20% - Énfasis1 9 11 2 3 2" xfId="5492" xr:uid="{00000000-0005-0000-0000-00001C020000}"/>
    <cellStyle name="20% - Énfasis1 9 11 2 3 2 2" xfId="10356" xr:uid="{00000000-0005-0000-0000-00001D020000}"/>
    <cellStyle name="20% - Énfasis1 9 11 2 3 2 2 2" xfId="22516" xr:uid="{00000000-0005-0000-0000-00001E020000}"/>
    <cellStyle name="20% - Énfasis1 9 11 2 3 2 2 2 2" xfId="46836" xr:uid="{00000000-0005-0000-0000-00001F020000}"/>
    <cellStyle name="20% - Énfasis1 9 11 2 3 2 2 3" xfId="34676" xr:uid="{00000000-0005-0000-0000-000020020000}"/>
    <cellStyle name="20% - Énfasis1 9 11 2 3 2 3" xfId="17652" xr:uid="{00000000-0005-0000-0000-000021020000}"/>
    <cellStyle name="20% - Énfasis1 9 11 2 3 2 3 2" xfId="41972" xr:uid="{00000000-0005-0000-0000-000022020000}"/>
    <cellStyle name="20% - Énfasis1 9 11 2 3 2 4" xfId="29812" xr:uid="{00000000-0005-0000-0000-000023020000}"/>
    <cellStyle name="20% - Énfasis1 9 11 2 3 3" xfId="7924" xr:uid="{00000000-0005-0000-0000-000024020000}"/>
    <cellStyle name="20% - Énfasis1 9 11 2 3 3 2" xfId="20084" xr:uid="{00000000-0005-0000-0000-000025020000}"/>
    <cellStyle name="20% - Énfasis1 9 11 2 3 3 2 2" xfId="44404" xr:uid="{00000000-0005-0000-0000-000026020000}"/>
    <cellStyle name="20% - Énfasis1 9 11 2 3 3 3" xfId="32244" xr:uid="{00000000-0005-0000-0000-000027020000}"/>
    <cellStyle name="20% - Énfasis1 9 11 2 3 4" xfId="12788" xr:uid="{00000000-0005-0000-0000-000028020000}"/>
    <cellStyle name="20% - Énfasis1 9 11 2 3 4 2" xfId="24948" xr:uid="{00000000-0005-0000-0000-000029020000}"/>
    <cellStyle name="20% - Énfasis1 9 11 2 3 4 2 2" xfId="49268" xr:uid="{00000000-0005-0000-0000-00002A020000}"/>
    <cellStyle name="20% - Énfasis1 9 11 2 3 4 3" xfId="37108" xr:uid="{00000000-0005-0000-0000-00002B020000}"/>
    <cellStyle name="20% - Énfasis1 9 11 2 3 5" xfId="15220" xr:uid="{00000000-0005-0000-0000-00002C020000}"/>
    <cellStyle name="20% - Énfasis1 9 11 2 3 5 2" xfId="39540" xr:uid="{00000000-0005-0000-0000-00002D020000}"/>
    <cellStyle name="20% - Énfasis1 9 11 2 3 6" xfId="27380" xr:uid="{00000000-0005-0000-0000-00002E020000}"/>
    <cellStyle name="20% - Énfasis1 9 11 2 4" xfId="4276" xr:uid="{00000000-0005-0000-0000-00002F020000}"/>
    <cellStyle name="20% - Énfasis1 9 11 2 4 2" xfId="9140" xr:uid="{00000000-0005-0000-0000-000030020000}"/>
    <cellStyle name="20% - Énfasis1 9 11 2 4 2 2" xfId="21300" xr:uid="{00000000-0005-0000-0000-000031020000}"/>
    <cellStyle name="20% - Énfasis1 9 11 2 4 2 2 2" xfId="45620" xr:uid="{00000000-0005-0000-0000-000032020000}"/>
    <cellStyle name="20% - Énfasis1 9 11 2 4 2 3" xfId="33460" xr:uid="{00000000-0005-0000-0000-000033020000}"/>
    <cellStyle name="20% - Énfasis1 9 11 2 4 3" xfId="16436" xr:uid="{00000000-0005-0000-0000-000034020000}"/>
    <cellStyle name="20% - Énfasis1 9 11 2 4 3 2" xfId="40756" xr:uid="{00000000-0005-0000-0000-000035020000}"/>
    <cellStyle name="20% - Énfasis1 9 11 2 4 4" xfId="28596" xr:uid="{00000000-0005-0000-0000-000036020000}"/>
    <cellStyle name="20% - Énfasis1 9 11 2 5" xfId="6708" xr:uid="{00000000-0005-0000-0000-000037020000}"/>
    <cellStyle name="20% - Énfasis1 9 11 2 5 2" xfId="18868" xr:uid="{00000000-0005-0000-0000-000038020000}"/>
    <cellStyle name="20% - Énfasis1 9 11 2 5 2 2" xfId="43188" xr:uid="{00000000-0005-0000-0000-000039020000}"/>
    <cellStyle name="20% - Énfasis1 9 11 2 5 3" xfId="31028" xr:uid="{00000000-0005-0000-0000-00003A020000}"/>
    <cellStyle name="20% - Énfasis1 9 11 2 6" xfId="11572" xr:uid="{00000000-0005-0000-0000-00003B020000}"/>
    <cellStyle name="20% - Énfasis1 9 11 2 6 2" xfId="23732" xr:uid="{00000000-0005-0000-0000-00003C020000}"/>
    <cellStyle name="20% - Énfasis1 9 11 2 6 2 2" xfId="48052" xr:uid="{00000000-0005-0000-0000-00003D020000}"/>
    <cellStyle name="20% - Énfasis1 9 11 2 6 3" xfId="35892" xr:uid="{00000000-0005-0000-0000-00003E020000}"/>
    <cellStyle name="20% - Énfasis1 9 11 2 7" xfId="14004" xr:uid="{00000000-0005-0000-0000-00003F020000}"/>
    <cellStyle name="20% - Énfasis1 9 11 2 7 2" xfId="38324" xr:uid="{00000000-0005-0000-0000-000040020000}"/>
    <cellStyle name="20% - Énfasis1 9 11 2 8" xfId="26164" xr:uid="{00000000-0005-0000-0000-000041020000}"/>
    <cellStyle name="20% - Énfasis1 9 11 3" xfId="2149" xr:uid="{00000000-0005-0000-0000-000042020000}"/>
    <cellStyle name="20% - Énfasis1 9 11 3 2" xfId="3365" xr:uid="{00000000-0005-0000-0000-000043020000}"/>
    <cellStyle name="20% - Énfasis1 9 11 3 2 2" xfId="5797" xr:uid="{00000000-0005-0000-0000-000044020000}"/>
    <cellStyle name="20% - Énfasis1 9 11 3 2 2 2" xfId="10661" xr:uid="{00000000-0005-0000-0000-000045020000}"/>
    <cellStyle name="20% - Énfasis1 9 11 3 2 2 2 2" xfId="22821" xr:uid="{00000000-0005-0000-0000-000046020000}"/>
    <cellStyle name="20% - Énfasis1 9 11 3 2 2 2 2 2" xfId="47141" xr:uid="{00000000-0005-0000-0000-000047020000}"/>
    <cellStyle name="20% - Énfasis1 9 11 3 2 2 2 3" xfId="34981" xr:uid="{00000000-0005-0000-0000-000048020000}"/>
    <cellStyle name="20% - Énfasis1 9 11 3 2 2 3" xfId="17957" xr:uid="{00000000-0005-0000-0000-000049020000}"/>
    <cellStyle name="20% - Énfasis1 9 11 3 2 2 3 2" xfId="42277" xr:uid="{00000000-0005-0000-0000-00004A020000}"/>
    <cellStyle name="20% - Énfasis1 9 11 3 2 2 4" xfId="30117" xr:uid="{00000000-0005-0000-0000-00004B020000}"/>
    <cellStyle name="20% - Énfasis1 9 11 3 2 3" xfId="8229" xr:uid="{00000000-0005-0000-0000-00004C020000}"/>
    <cellStyle name="20% - Énfasis1 9 11 3 2 3 2" xfId="20389" xr:uid="{00000000-0005-0000-0000-00004D020000}"/>
    <cellStyle name="20% - Énfasis1 9 11 3 2 3 2 2" xfId="44709" xr:uid="{00000000-0005-0000-0000-00004E020000}"/>
    <cellStyle name="20% - Énfasis1 9 11 3 2 3 3" xfId="32549" xr:uid="{00000000-0005-0000-0000-00004F020000}"/>
    <cellStyle name="20% - Énfasis1 9 11 3 2 4" xfId="13093" xr:uid="{00000000-0005-0000-0000-000050020000}"/>
    <cellStyle name="20% - Énfasis1 9 11 3 2 4 2" xfId="25253" xr:uid="{00000000-0005-0000-0000-000051020000}"/>
    <cellStyle name="20% - Énfasis1 9 11 3 2 4 2 2" xfId="49573" xr:uid="{00000000-0005-0000-0000-000052020000}"/>
    <cellStyle name="20% - Énfasis1 9 11 3 2 4 3" xfId="37413" xr:uid="{00000000-0005-0000-0000-000053020000}"/>
    <cellStyle name="20% - Énfasis1 9 11 3 2 5" xfId="15525" xr:uid="{00000000-0005-0000-0000-000054020000}"/>
    <cellStyle name="20% - Énfasis1 9 11 3 2 5 2" xfId="39845" xr:uid="{00000000-0005-0000-0000-000055020000}"/>
    <cellStyle name="20% - Énfasis1 9 11 3 2 6" xfId="27685" xr:uid="{00000000-0005-0000-0000-000056020000}"/>
    <cellStyle name="20% - Énfasis1 9 11 3 3" xfId="4581" xr:uid="{00000000-0005-0000-0000-000057020000}"/>
    <cellStyle name="20% - Énfasis1 9 11 3 3 2" xfId="9445" xr:uid="{00000000-0005-0000-0000-000058020000}"/>
    <cellStyle name="20% - Énfasis1 9 11 3 3 2 2" xfId="21605" xr:uid="{00000000-0005-0000-0000-000059020000}"/>
    <cellStyle name="20% - Énfasis1 9 11 3 3 2 2 2" xfId="45925" xr:uid="{00000000-0005-0000-0000-00005A020000}"/>
    <cellStyle name="20% - Énfasis1 9 11 3 3 2 3" xfId="33765" xr:uid="{00000000-0005-0000-0000-00005B020000}"/>
    <cellStyle name="20% - Énfasis1 9 11 3 3 3" xfId="16741" xr:uid="{00000000-0005-0000-0000-00005C020000}"/>
    <cellStyle name="20% - Énfasis1 9 11 3 3 3 2" xfId="41061" xr:uid="{00000000-0005-0000-0000-00005D020000}"/>
    <cellStyle name="20% - Énfasis1 9 11 3 3 4" xfId="28901" xr:uid="{00000000-0005-0000-0000-00005E020000}"/>
    <cellStyle name="20% - Énfasis1 9 11 3 4" xfId="7013" xr:uid="{00000000-0005-0000-0000-00005F020000}"/>
    <cellStyle name="20% - Énfasis1 9 11 3 4 2" xfId="19173" xr:uid="{00000000-0005-0000-0000-000060020000}"/>
    <cellStyle name="20% - Énfasis1 9 11 3 4 2 2" xfId="43493" xr:uid="{00000000-0005-0000-0000-000061020000}"/>
    <cellStyle name="20% - Énfasis1 9 11 3 4 3" xfId="31333" xr:uid="{00000000-0005-0000-0000-000062020000}"/>
    <cellStyle name="20% - Énfasis1 9 11 3 5" xfId="11877" xr:uid="{00000000-0005-0000-0000-000063020000}"/>
    <cellStyle name="20% - Énfasis1 9 11 3 5 2" xfId="24037" xr:uid="{00000000-0005-0000-0000-000064020000}"/>
    <cellStyle name="20% - Énfasis1 9 11 3 5 2 2" xfId="48357" xr:uid="{00000000-0005-0000-0000-000065020000}"/>
    <cellStyle name="20% - Énfasis1 9 11 3 5 3" xfId="36197" xr:uid="{00000000-0005-0000-0000-000066020000}"/>
    <cellStyle name="20% - Énfasis1 9 11 3 6" xfId="14309" xr:uid="{00000000-0005-0000-0000-000067020000}"/>
    <cellStyle name="20% - Énfasis1 9 11 3 6 2" xfId="38629" xr:uid="{00000000-0005-0000-0000-000068020000}"/>
    <cellStyle name="20% - Énfasis1 9 11 3 7" xfId="26469" xr:uid="{00000000-0005-0000-0000-000069020000}"/>
    <cellStyle name="20% - Énfasis1 9 11 4" xfId="2757" xr:uid="{00000000-0005-0000-0000-00006A020000}"/>
    <cellStyle name="20% - Énfasis1 9 11 4 2" xfId="5189" xr:uid="{00000000-0005-0000-0000-00006B020000}"/>
    <cellStyle name="20% - Énfasis1 9 11 4 2 2" xfId="10053" xr:uid="{00000000-0005-0000-0000-00006C020000}"/>
    <cellStyle name="20% - Énfasis1 9 11 4 2 2 2" xfId="22213" xr:uid="{00000000-0005-0000-0000-00006D020000}"/>
    <cellStyle name="20% - Énfasis1 9 11 4 2 2 2 2" xfId="46533" xr:uid="{00000000-0005-0000-0000-00006E020000}"/>
    <cellStyle name="20% - Énfasis1 9 11 4 2 2 3" xfId="34373" xr:uid="{00000000-0005-0000-0000-00006F020000}"/>
    <cellStyle name="20% - Énfasis1 9 11 4 2 3" xfId="17349" xr:uid="{00000000-0005-0000-0000-000070020000}"/>
    <cellStyle name="20% - Énfasis1 9 11 4 2 3 2" xfId="41669" xr:uid="{00000000-0005-0000-0000-000071020000}"/>
    <cellStyle name="20% - Énfasis1 9 11 4 2 4" xfId="29509" xr:uid="{00000000-0005-0000-0000-000072020000}"/>
    <cellStyle name="20% - Énfasis1 9 11 4 3" xfId="7621" xr:uid="{00000000-0005-0000-0000-000073020000}"/>
    <cellStyle name="20% - Énfasis1 9 11 4 3 2" xfId="19781" xr:uid="{00000000-0005-0000-0000-000074020000}"/>
    <cellStyle name="20% - Énfasis1 9 11 4 3 2 2" xfId="44101" xr:uid="{00000000-0005-0000-0000-000075020000}"/>
    <cellStyle name="20% - Énfasis1 9 11 4 3 3" xfId="31941" xr:uid="{00000000-0005-0000-0000-000076020000}"/>
    <cellStyle name="20% - Énfasis1 9 11 4 4" xfId="12485" xr:uid="{00000000-0005-0000-0000-000077020000}"/>
    <cellStyle name="20% - Énfasis1 9 11 4 4 2" xfId="24645" xr:uid="{00000000-0005-0000-0000-000078020000}"/>
    <cellStyle name="20% - Énfasis1 9 11 4 4 2 2" xfId="48965" xr:uid="{00000000-0005-0000-0000-000079020000}"/>
    <cellStyle name="20% - Énfasis1 9 11 4 4 3" xfId="36805" xr:uid="{00000000-0005-0000-0000-00007A020000}"/>
    <cellStyle name="20% - Énfasis1 9 11 4 5" xfId="14917" xr:uid="{00000000-0005-0000-0000-00007B020000}"/>
    <cellStyle name="20% - Énfasis1 9 11 4 5 2" xfId="39237" xr:uid="{00000000-0005-0000-0000-00007C020000}"/>
    <cellStyle name="20% - Énfasis1 9 11 4 6" xfId="27077" xr:uid="{00000000-0005-0000-0000-00007D020000}"/>
    <cellStyle name="20% - Énfasis1 9 11 5" xfId="3973" xr:uid="{00000000-0005-0000-0000-00007E020000}"/>
    <cellStyle name="20% - Énfasis1 9 11 5 2" xfId="8837" xr:uid="{00000000-0005-0000-0000-00007F020000}"/>
    <cellStyle name="20% - Énfasis1 9 11 5 2 2" xfId="20997" xr:uid="{00000000-0005-0000-0000-000080020000}"/>
    <cellStyle name="20% - Énfasis1 9 11 5 2 2 2" xfId="45317" xr:uid="{00000000-0005-0000-0000-000081020000}"/>
    <cellStyle name="20% - Énfasis1 9 11 5 2 3" xfId="33157" xr:uid="{00000000-0005-0000-0000-000082020000}"/>
    <cellStyle name="20% - Énfasis1 9 11 5 3" xfId="16133" xr:uid="{00000000-0005-0000-0000-000083020000}"/>
    <cellStyle name="20% - Énfasis1 9 11 5 3 2" xfId="40453" xr:uid="{00000000-0005-0000-0000-000084020000}"/>
    <cellStyle name="20% - Énfasis1 9 11 5 4" xfId="28293" xr:uid="{00000000-0005-0000-0000-000085020000}"/>
    <cellStyle name="20% - Énfasis1 9 11 6" xfId="6405" xr:uid="{00000000-0005-0000-0000-000086020000}"/>
    <cellStyle name="20% - Énfasis1 9 11 6 2" xfId="18565" xr:uid="{00000000-0005-0000-0000-000087020000}"/>
    <cellStyle name="20% - Énfasis1 9 11 6 2 2" xfId="42885" xr:uid="{00000000-0005-0000-0000-000088020000}"/>
    <cellStyle name="20% - Énfasis1 9 11 6 3" xfId="30725" xr:uid="{00000000-0005-0000-0000-000089020000}"/>
    <cellStyle name="20% - Énfasis1 9 11 7" xfId="11269" xr:uid="{00000000-0005-0000-0000-00008A020000}"/>
    <cellStyle name="20% - Énfasis1 9 11 7 2" xfId="23429" xr:uid="{00000000-0005-0000-0000-00008B020000}"/>
    <cellStyle name="20% - Énfasis1 9 11 7 2 2" xfId="47749" xr:uid="{00000000-0005-0000-0000-00008C020000}"/>
    <cellStyle name="20% - Énfasis1 9 11 7 3" xfId="35589" xr:uid="{00000000-0005-0000-0000-00008D020000}"/>
    <cellStyle name="20% - Énfasis1 9 11 8" xfId="13701" xr:uid="{00000000-0005-0000-0000-00008E020000}"/>
    <cellStyle name="20% - Énfasis1 9 11 8 2" xfId="38021" xr:uid="{00000000-0005-0000-0000-00008F020000}"/>
    <cellStyle name="20% - Énfasis1 9 11 9" xfId="25861" xr:uid="{00000000-0005-0000-0000-000090020000}"/>
    <cellStyle name="20% - Énfasis1 9 12" xfId="73" xr:uid="{00000000-0005-0000-0000-000091020000}"/>
    <cellStyle name="20% - Énfasis1 9 12 2" xfId="1845" xr:uid="{00000000-0005-0000-0000-000092020000}"/>
    <cellStyle name="20% - Énfasis1 9 12 2 2" xfId="2453" xr:uid="{00000000-0005-0000-0000-000093020000}"/>
    <cellStyle name="20% - Énfasis1 9 12 2 2 2" xfId="3669" xr:uid="{00000000-0005-0000-0000-000094020000}"/>
    <cellStyle name="20% - Énfasis1 9 12 2 2 2 2" xfId="6101" xr:uid="{00000000-0005-0000-0000-000095020000}"/>
    <cellStyle name="20% - Énfasis1 9 12 2 2 2 2 2" xfId="10965" xr:uid="{00000000-0005-0000-0000-000096020000}"/>
    <cellStyle name="20% - Énfasis1 9 12 2 2 2 2 2 2" xfId="23125" xr:uid="{00000000-0005-0000-0000-000097020000}"/>
    <cellStyle name="20% - Énfasis1 9 12 2 2 2 2 2 2 2" xfId="47445" xr:uid="{00000000-0005-0000-0000-000098020000}"/>
    <cellStyle name="20% - Énfasis1 9 12 2 2 2 2 2 3" xfId="35285" xr:uid="{00000000-0005-0000-0000-000099020000}"/>
    <cellStyle name="20% - Énfasis1 9 12 2 2 2 2 3" xfId="18261" xr:uid="{00000000-0005-0000-0000-00009A020000}"/>
    <cellStyle name="20% - Énfasis1 9 12 2 2 2 2 3 2" xfId="42581" xr:uid="{00000000-0005-0000-0000-00009B020000}"/>
    <cellStyle name="20% - Énfasis1 9 12 2 2 2 2 4" xfId="30421" xr:uid="{00000000-0005-0000-0000-00009C020000}"/>
    <cellStyle name="20% - Énfasis1 9 12 2 2 2 3" xfId="8533" xr:uid="{00000000-0005-0000-0000-00009D020000}"/>
    <cellStyle name="20% - Énfasis1 9 12 2 2 2 3 2" xfId="20693" xr:uid="{00000000-0005-0000-0000-00009E020000}"/>
    <cellStyle name="20% - Énfasis1 9 12 2 2 2 3 2 2" xfId="45013" xr:uid="{00000000-0005-0000-0000-00009F020000}"/>
    <cellStyle name="20% - Énfasis1 9 12 2 2 2 3 3" xfId="32853" xr:uid="{00000000-0005-0000-0000-0000A0020000}"/>
    <cellStyle name="20% - Énfasis1 9 12 2 2 2 4" xfId="13397" xr:uid="{00000000-0005-0000-0000-0000A1020000}"/>
    <cellStyle name="20% - Énfasis1 9 12 2 2 2 4 2" xfId="25557" xr:uid="{00000000-0005-0000-0000-0000A2020000}"/>
    <cellStyle name="20% - Énfasis1 9 12 2 2 2 4 2 2" xfId="49877" xr:uid="{00000000-0005-0000-0000-0000A3020000}"/>
    <cellStyle name="20% - Énfasis1 9 12 2 2 2 4 3" xfId="37717" xr:uid="{00000000-0005-0000-0000-0000A4020000}"/>
    <cellStyle name="20% - Énfasis1 9 12 2 2 2 5" xfId="15829" xr:uid="{00000000-0005-0000-0000-0000A5020000}"/>
    <cellStyle name="20% - Énfasis1 9 12 2 2 2 5 2" xfId="40149" xr:uid="{00000000-0005-0000-0000-0000A6020000}"/>
    <cellStyle name="20% - Énfasis1 9 12 2 2 2 6" xfId="27989" xr:uid="{00000000-0005-0000-0000-0000A7020000}"/>
    <cellStyle name="20% - Énfasis1 9 12 2 2 3" xfId="4885" xr:uid="{00000000-0005-0000-0000-0000A8020000}"/>
    <cellStyle name="20% - Énfasis1 9 12 2 2 3 2" xfId="9749" xr:uid="{00000000-0005-0000-0000-0000A9020000}"/>
    <cellStyle name="20% - Énfasis1 9 12 2 2 3 2 2" xfId="21909" xr:uid="{00000000-0005-0000-0000-0000AA020000}"/>
    <cellStyle name="20% - Énfasis1 9 12 2 2 3 2 2 2" xfId="46229" xr:uid="{00000000-0005-0000-0000-0000AB020000}"/>
    <cellStyle name="20% - Énfasis1 9 12 2 2 3 2 3" xfId="34069" xr:uid="{00000000-0005-0000-0000-0000AC020000}"/>
    <cellStyle name="20% - Énfasis1 9 12 2 2 3 3" xfId="17045" xr:uid="{00000000-0005-0000-0000-0000AD020000}"/>
    <cellStyle name="20% - Énfasis1 9 12 2 2 3 3 2" xfId="41365" xr:uid="{00000000-0005-0000-0000-0000AE020000}"/>
    <cellStyle name="20% - Énfasis1 9 12 2 2 3 4" xfId="29205" xr:uid="{00000000-0005-0000-0000-0000AF020000}"/>
    <cellStyle name="20% - Énfasis1 9 12 2 2 4" xfId="7317" xr:uid="{00000000-0005-0000-0000-0000B0020000}"/>
    <cellStyle name="20% - Énfasis1 9 12 2 2 4 2" xfId="19477" xr:uid="{00000000-0005-0000-0000-0000B1020000}"/>
    <cellStyle name="20% - Énfasis1 9 12 2 2 4 2 2" xfId="43797" xr:uid="{00000000-0005-0000-0000-0000B2020000}"/>
    <cellStyle name="20% - Énfasis1 9 12 2 2 4 3" xfId="31637" xr:uid="{00000000-0005-0000-0000-0000B3020000}"/>
    <cellStyle name="20% - Énfasis1 9 12 2 2 5" xfId="12181" xr:uid="{00000000-0005-0000-0000-0000B4020000}"/>
    <cellStyle name="20% - Énfasis1 9 12 2 2 5 2" xfId="24341" xr:uid="{00000000-0005-0000-0000-0000B5020000}"/>
    <cellStyle name="20% - Énfasis1 9 12 2 2 5 2 2" xfId="48661" xr:uid="{00000000-0005-0000-0000-0000B6020000}"/>
    <cellStyle name="20% - Énfasis1 9 12 2 2 5 3" xfId="36501" xr:uid="{00000000-0005-0000-0000-0000B7020000}"/>
    <cellStyle name="20% - Énfasis1 9 12 2 2 6" xfId="14613" xr:uid="{00000000-0005-0000-0000-0000B8020000}"/>
    <cellStyle name="20% - Énfasis1 9 12 2 2 6 2" xfId="38933" xr:uid="{00000000-0005-0000-0000-0000B9020000}"/>
    <cellStyle name="20% - Énfasis1 9 12 2 2 7" xfId="26773" xr:uid="{00000000-0005-0000-0000-0000BA020000}"/>
    <cellStyle name="20% - Énfasis1 9 12 2 3" xfId="3061" xr:uid="{00000000-0005-0000-0000-0000BB020000}"/>
    <cellStyle name="20% - Énfasis1 9 12 2 3 2" xfId="5493" xr:uid="{00000000-0005-0000-0000-0000BC020000}"/>
    <cellStyle name="20% - Énfasis1 9 12 2 3 2 2" xfId="10357" xr:uid="{00000000-0005-0000-0000-0000BD020000}"/>
    <cellStyle name="20% - Énfasis1 9 12 2 3 2 2 2" xfId="22517" xr:uid="{00000000-0005-0000-0000-0000BE020000}"/>
    <cellStyle name="20% - Énfasis1 9 12 2 3 2 2 2 2" xfId="46837" xr:uid="{00000000-0005-0000-0000-0000BF020000}"/>
    <cellStyle name="20% - Énfasis1 9 12 2 3 2 2 3" xfId="34677" xr:uid="{00000000-0005-0000-0000-0000C0020000}"/>
    <cellStyle name="20% - Énfasis1 9 12 2 3 2 3" xfId="17653" xr:uid="{00000000-0005-0000-0000-0000C1020000}"/>
    <cellStyle name="20% - Énfasis1 9 12 2 3 2 3 2" xfId="41973" xr:uid="{00000000-0005-0000-0000-0000C2020000}"/>
    <cellStyle name="20% - Énfasis1 9 12 2 3 2 4" xfId="29813" xr:uid="{00000000-0005-0000-0000-0000C3020000}"/>
    <cellStyle name="20% - Énfasis1 9 12 2 3 3" xfId="7925" xr:uid="{00000000-0005-0000-0000-0000C4020000}"/>
    <cellStyle name="20% - Énfasis1 9 12 2 3 3 2" xfId="20085" xr:uid="{00000000-0005-0000-0000-0000C5020000}"/>
    <cellStyle name="20% - Énfasis1 9 12 2 3 3 2 2" xfId="44405" xr:uid="{00000000-0005-0000-0000-0000C6020000}"/>
    <cellStyle name="20% - Énfasis1 9 12 2 3 3 3" xfId="32245" xr:uid="{00000000-0005-0000-0000-0000C7020000}"/>
    <cellStyle name="20% - Énfasis1 9 12 2 3 4" xfId="12789" xr:uid="{00000000-0005-0000-0000-0000C8020000}"/>
    <cellStyle name="20% - Énfasis1 9 12 2 3 4 2" xfId="24949" xr:uid="{00000000-0005-0000-0000-0000C9020000}"/>
    <cellStyle name="20% - Énfasis1 9 12 2 3 4 2 2" xfId="49269" xr:uid="{00000000-0005-0000-0000-0000CA020000}"/>
    <cellStyle name="20% - Énfasis1 9 12 2 3 4 3" xfId="37109" xr:uid="{00000000-0005-0000-0000-0000CB020000}"/>
    <cellStyle name="20% - Énfasis1 9 12 2 3 5" xfId="15221" xr:uid="{00000000-0005-0000-0000-0000CC020000}"/>
    <cellStyle name="20% - Énfasis1 9 12 2 3 5 2" xfId="39541" xr:uid="{00000000-0005-0000-0000-0000CD020000}"/>
    <cellStyle name="20% - Énfasis1 9 12 2 3 6" xfId="27381" xr:uid="{00000000-0005-0000-0000-0000CE020000}"/>
    <cellStyle name="20% - Énfasis1 9 12 2 4" xfId="4277" xr:uid="{00000000-0005-0000-0000-0000CF020000}"/>
    <cellStyle name="20% - Énfasis1 9 12 2 4 2" xfId="9141" xr:uid="{00000000-0005-0000-0000-0000D0020000}"/>
    <cellStyle name="20% - Énfasis1 9 12 2 4 2 2" xfId="21301" xr:uid="{00000000-0005-0000-0000-0000D1020000}"/>
    <cellStyle name="20% - Énfasis1 9 12 2 4 2 2 2" xfId="45621" xr:uid="{00000000-0005-0000-0000-0000D2020000}"/>
    <cellStyle name="20% - Énfasis1 9 12 2 4 2 3" xfId="33461" xr:uid="{00000000-0005-0000-0000-0000D3020000}"/>
    <cellStyle name="20% - Énfasis1 9 12 2 4 3" xfId="16437" xr:uid="{00000000-0005-0000-0000-0000D4020000}"/>
    <cellStyle name="20% - Énfasis1 9 12 2 4 3 2" xfId="40757" xr:uid="{00000000-0005-0000-0000-0000D5020000}"/>
    <cellStyle name="20% - Énfasis1 9 12 2 4 4" xfId="28597" xr:uid="{00000000-0005-0000-0000-0000D6020000}"/>
    <cellStyle name="20% - Énfasis1 9 12 2 5" xfId="6709" xr:uid="{00000000-0005-0000-0000-0000D7020000}"/>
    <cellStyle name="20% - Énfasis1 9 12 2 5 2" xfId="18869" xr:uid="{00000000-0005-0000-0000-0000D8020000}"/>
    <cellStyle name="20% - Énfasis1 9 12 2 5 2 2" xfId="43189" xr:uid="{00000000-0005-0000-0000-0000D9020000}"/>
    <cellStyle name="20% - Énfasis1 9 12 2 5 3" xfId="31029" xr:uid="{00000000-0005-0000-0000-0000DA020000}"/>
    <cellStyle name="20% - Énfasis1 9 12 2 6" xfId="11573" xr:uid="{00000000-0005-0000-0000-0000DB020000}"/>
    <cellStyle name="20% - Énfasis1 9 12 2 6 2" xfId="23733" xr:uid="{00000000-0005-0000-0000-0000DC020000}"/>
    <cellStyle name="20% - Énfasis1 9 12 2 6 2 2" xfId="48053" xr:uid="{00000000-0005-0000-0000-0000DD020000}"/>
    <cellStyle name="20% - Énfasis1 9 12 2 6 3" xfId="35893" xr:uid="{00000000-0005-0000-0000-0000DE020000}"/>
    <cellStyle name="20% - Énfasis1 9 12 2 7" xfId="14005" xr:uid="{00000000-0005-0000-0000-0000DF020000}"/>
    <cellStyle name="20% - Énfasis1 9 12 2 7 2" xfId="38325" xr:uid="{00000000-0005-0000-0000-0000E0020000}"/>
    <cellStyle name="20% - Énfasis1 9 12 2 8" xfId="26165" xr:uid="{00000000-0005-0000-0000-0000E1020000}"/>
    <cellStyle name="20% - Énfasis1 9 12 3" xfId="2150" xr:uid="{00000000-0005-0000-0000-0000E2020000}"/>
    <cellStyle name="20% - Énfasis1 9 12 3 2" xfId="3366" xr:uid="{00000000-0005-0000-0000-0000E3020000}"/>
    <cellStyle name="20% - Énfasis1 9 12 3 2 2" xfId="5798" xr:uid="{00000000-0005-0000-0000-0000E4020000}"/>
    <cellStyle name="20% - Énfasis1 9 12 3 2 2 2" xfId="10662" xr:uid="{00000000-0005-0000-0000-0000E5020000}"/>
    <cellStyle name="20% - Énfasis1 9 12 3 2 2 2 2" xfId="22822" xr:uid="{00000000-0005-0000-0000-0000E6020000}"/>
    <cellStyle name="20% - Énfasis1 9 12 3 2 2 2 2 2" xfId="47142" xr:uid="{00000000-0005-0000-0000-0000E7020000}"/>
    <cellStyle name="20% - Énfasis1 9 12 3 2 2 2 3" xfId="34982" xr:uid="{00000000-0005-0000-0000-0000E8020000}"/>
    <cellStyle name="20% - Énfasis1 9 12 3 2 2 3" xfId="17958" xr:uid="{00000000-0005-0000-0000-0000E9020000}"/>
    <cellStyle name="20% - Énfasis1 9 12 3 2 2 3 2" xfId="42278" xr:uid="{00000000-0005-0000-0000-0000EA020000}"/>
    <cellStyle name="20% - Énfasis1 9 12 3 2 2 4" xfId="30118" xr:uid="{00000000-0005-0000-0000-0000EB020000}"/>
    <cellStyle name="20% - Énfasis1 9 12 3 2 3" xfId="8230" xr:uid="{00000000-0005-0000-0000-0000EC020000}"/>
    <cellStyle name="20% - Énfasis1 9 12 3 2 3 2" xfId="20390" xr:uid="{00000000-0005-0000-0000-0000ED020000}"/>
    <cellStyle name="20% - Énfasis1 9 12 3 2 3 2 2" xfId="44710" xr:uid="{00000000-0005-0000-0000-0000EE020000}"/>
    <cellStyle name="20% - Énfasis1 9 12 3 2 3 3" xfId="32550" xr:uid="{00000000-0005-0000-0000-0000EF020000}"/>
    <cellStyle name="20% - Énfasis1 9 12 3 2 4" xfId="13094" xr:uid="{00000000-0005-0000-0000-0000F0020000}"/>
    <cellStyle name="20% - Énfasis1 9 12 3 2 4 2" xfId="25254" xr:uid="{00000000-0005-0000-0000-0000F1020000}"/>
    <cellStyle name="20% - Énfasis1 9 12 3 2 4 2 2" xfId="49574" xr:uid="{00000000-0005-0000-0000-0000F2020000}"/>
    <cellStyle name="20% - Énfasis1 9 12 3 2 4 3" xfId="37414" xr:uid="{00000000-0005-0000-0000-0000F3020000}"/>
    <cellStyle name="20% - Énfasis1 9 12 3 2 5" xfId="15526" xr:uid="{00000000-0005-0000-0000-0000F4020000}"/>
    <cellStyle name="20% - Énfasis1 9 12 3 2 5 2" xfId="39846" xr:uid="{00000000-0005-0000-0000-0000F5020000}"/>
    <cellStyle name="20% - Énfasis1 9 12 3 2 6" xfId="27686" xr:uid="{00000000-0005-0000-0000-0000F6020000}"/>
    <cellStyle name="20% - Énfasis1 9 12 3 3" xfId="4582" xr:uid="{00000000-0005-0000-0000-0000F7020000}"/>
    <cellStyle name="20% - Énfasis1 9 12 3 3 2" xfId="9446" xr:uid="{00000000-0005-0000-0000-0000F8020000}"/>
    <cellStyle name="20% - Énfasis1 9 12 3 3 2 2" xfId="21606" xr:uid="{00000000-0005-0000-0000-0000F9020000}"/>
    <cellStyle name="20% - Énfasis1 9 12 3 3 2 2 2" xfId="45926" xr:uid="{00000000-0005-0000-0000-0000FA020000}"/>
    <cellStyle name="20% - Énfasis1 9 12 3 3 2 3" xfId="33766" xr:uid="{00000000-0005-0000-0000-0000FB020000}"/>
    <cellStyle name="20% - Énfasis1 9 12 3 3 3" xfId="16742" xr:uid="{00000000-0005-0000-0000-0000FC020000}"/>
    <cellStyle name="20% - Énfasis1 9 12 3 3 3 2" xfId="41062" xr:uid="{00000000-0005-0000-0000-0000FD020000}"/>
    <cellStyle name="20% - Énfasis1 9 12 3 3 4" xfId="28902" xr:uid="{00000000-0005-0000-0000-0000FE020000}"/>
    <cellStyle name="20% - Énfasis1 9 12 3 4" xfId="7014" xr:uid="{00000000-0005-0000-0000-0000FF020000}"/>
    <cellStyle name="20% - Énfasis1 9 12 3 4 2" xfId="19174" xr:uid="{00000000-0005-0000-0000-000000030000}"/>
    <cellStyle name="20% - Énfasis1 9 12 3 4 2 2" xfId="43494" xr:uid="{00000000-0005-0000-0000-000001030000}"/>
    <cellStyle name="20% - Énfasis1 9 12 3 4 3" xfId="31334" xr:uid="{00000000-0005-0000-0000-000002030000}"/>
    <cellStyle name="20% - Énfasis1 9 12 3 5" xfId="11878" xr:uid="{00000000-0005-0000-0000-000003030000}"/>
    <cellStyle name="20% - Énfasis1 9 12 3 5 2" xfId="24038" xr:uid="{00000000-0005-0000-0000-000004030000}"/>
    <cellStyle name="20% - Énfasis1 9 12 3 5 2 2" xfId="48358" xr:uid="{00000000-0005-0000-0000-000005030000}"/>
    <cellStyle name="20% - Énfasis1 9 12 3 5 3" xfId="36198" xr:uid="{00000000-0005-0000-0000-000006030000}"/>
    <cellStyle name="20% - Énfasis1 9 12 3 6" xfId="14310" xr:uid="{00000000-0005-0000-0000-000007030000}"/>
    <cellStyle name="20% - Énfasis1 9 12 3 6 2" xfId="38630" xr:uid="{00000000-0005-0000-0000-000008030000}"/>
    <cellStyle name="20% - Énfasis1 9 12 3 7" xfId="26470" xr:uid="{00000000-0005-0000-0000-000009030000}"/>
    <cellStyle name="20% - Énfasis1 9 12 4" xfId="2758" xr:uid="{00000000-0005-0000-0000-00000A030000}"/>
    <cellStyle name="20% - Énfasis1 9 12 4 2" xfId="5190" xr:uid="{00000000-0005-0000-0000-00000B030000}"/>
    <cellStyle name="20% - Énfasis1 9 12 4 2 2" xfId="10054" xr:uid="{00000000-0005-0000-0000-00000C030000}"/>
    <cellStyle name="20% - Énfasis1 9 12 4 2 2 2" xfId="22214" xr:uid="{00000000-0005-0000-0000-00000D030000}"/>
    <cellStyle name="20% - Énfasis1 9 12 4 2 2 2 2" xfId="46534" xr:uid="{00000000-0005-0000-0000-00000E030000}"/>
    <cellStyle name="20% - Énfasis1 9 12 4 2 2 3" xfId="34374" xr:uid="{00000000-0005-0000-0000-00000F030000}"/>
    <cellStyle name="20% - Énfasis1 9 12 4 2 3" xfId="17350" xr:uid="{00000000-0005-0000-0000-000010030000}"/>
    <cellStyle name="20% - Énfasis1 9 12 4 2 3 2" xfId="41670" xr:uid="{00000000-0005-0000-0000-000011030000}"/>
    <cellStyle name="20% - Énfasis1 9 12 4 2 4" xfId="29510" xr:uid="{00000000-0005-0000-0000-000012030000}"/>
    <cellStyle name="20% - Énfasis1 9 12 4 3" xfId="7622" xr:uid="{00000000-0005-0000-0000-000013030000}"/>
    <cellStyle name="20% - Énfasis1 9 12 4 3 2" xfId="19782" xr:uid="{00000000-0005-0000-0000-000014030000}"/>
    <cellStyle name="20% - Énfasis1 9 12 4 3 2 2" xfId="44102" xr:uid="{00000000-0005-0000-0000-000015030000}"/>
    <cellStyle name="20% - Énfasis1 9 12 4 3 3" xfId="31942" xr:uid="{00000000-0005-0000-0000-000016030000}"/>
    <cellStyle name="20% - Énfasis1 9 12 4 4" xfId="12486" xr:uid="{00000000-0005-0000-0000-000017030000}"/>
    <cellStyle name="20% - Énfasis1 9 12 4 4 2" xfId="24646" xr:uid="{00000000-0005-0000-0000-000018030000}"/>
    <cellStyle name="20% - Énfasis1 9 12 4 4 2 2" xfId="48966" xr:uid="{00000000-0005-0000-0000-000019030000}"/>
    <cellStyle name="20% - Énfasis1 9 12 4 4 3" xfId="36806" xr:uid="{00000000-0005-0000-0000-00001A030000}"/>
    <cellStyle name="20% - Énfasis1 9 12 4 5" xfId="14918" xr:uid="{00000000-0005-0000-0000-00001B030000}"/>
    <cellStyle name="20% - Énfasis1 9 12 4 5 2" xfId="39238" xr:uid="{00000000-0005-0000-0000-00001C030000}"/>
    <cellStyle name="20% - Énfasis1 9 12 4 6" xfId="27078" xr:uid="{00000000-0005-0000-0000-00001D030000}"/>
    <cellStyle name="20% - Énfasis1 9 12 5" xfId="3974" xr:uid="{00000000-0005-0000-0000-00001E030000}"/>
    <cellStyle name="20% - Énfasis1 9 12 5 2" xfId="8838" xr:uid="{00000000-0005-0000-0000-00001F030000}"/>
    <cellStyle name="20% - Énfasis1 9 12 5 2 2" xfId="20998" xr:uid="{00000000-0005-0000-0000-000020030000}"/>
    <cellStyle name="20% - Énfasis1 9 12 5 2 2 2" xfId="45318" xr:uid="{00000000-0005-0000-0000-000021030000}"/>
    <cellStyle name="20% - Énfasis1 9 12 5 2 3" xfId="33158" xr:uid="{00000000-0005-0000-0000-000022030000}"/>
    <cellStyle name="20% - Énfasis1 9 12 5 3" xfId="16134" xr:uid="{00000000-0005-0000-0000-000023030000}"/>
    <cellStyle name="20% - Énfasis1 9 12 5 3 2" xfId="40454" xr:uid="{00000000-0005-0000-0000-000024030000}"/>
    <cellStyle name="20% - Énfasis1 9 12 5 4" xfId="28294" xr:uid="{00000000-0005-0000-0000-000025030000}"/>
    <cellStyle name="20% - Énfasis1 9 12 6" xfId="6406" xr:uid="{00000000-0005-0000-0000-000026030000}"/>
    <cellStyle name="20% - Énfasis1 9 12 6 2" xfId="18566" xr:uid="{00000000-0005-0000-0000-000027030000}"/>
    <cellStyle name="20% - Énfasis1 9 12 6 2 2" xfId="42886" xr:uid="{00000000-0005-0000-0000-000028030000}"/>
    <cellStyle name="20% - Énfasis1 9 12 6 3" xfId="30726" xr:uid="{00000000-0005-0000-0000-000029030000}"/>
    <cellStyle name="20% - Énfasis1 9 12 7" xfId="11270" xr:uid="{00000000-0005-0000-0000-00002A030000}"/>
    <cellStyle name="20% - Énfasis1 9 12 7 2" xfId="23430" xr:uid="{00000000-0005-0000-0000-00002B030000}"/>
    <cellStyle name="20% - Énfasis1 9 12 7 2 2" xfId="47750" xr:uid="{00000000-0005-0000-0000-00002C030000}"/>
    <cellStyle name="20% - Énfasis1 9 12 7 3" xfId="35590" xr:uid="{00000000-0005-0000-0000-00002D030000}"/>
    <cellStyle name="20% - Énfasis1 9 12 8" xfId="13702" xr:uid="{00000000-0005-0000-0000-00002E030000}"/>
    <cellStyle name="20% - Énfasis1 9 12 8 2" xfId="38022" xr:uid="{00000000-0005-0000-0000-00002F030000}"/>
    <cellStyle name="20% - Énfasis1 9 12 9" xfId="25862" xr:uid="{00000000-0005-0000-0000-000030030000}"/>
    <cellStyle name="20% - Énfasis1 9 13" xfId="74" xr:uid="{00000000-0005-0000-0000-000031030000}"/>
    <cellStyle name="20% - Énfasis1 9 13 2" xfId="1846" xr:uid="{00000000-0005-0000-0000-000032030000}"/>
    <cellStyle name="20% - Énfasis1 9 13 2 2" xfId="2454" xr:uid="{00000000-0005-0000-0000-000033030000}"/>
    <cellStyle name="20% - Énfasis1 9 13 2 2 2" xfId="3670" xr:uid="{00000000-0005-0000-0000-000034030000}"/>
    <cellStyle name="20% - Énfasis1 9 13 2 2 2 2" xfId="6102" xr:uid="{00000000-0005-0000-0000-000035030000}"/>
    <cellStyle name="20% - Énfasis1 9 13 2 2 2 2 2" xfId="10966" xr:uid="{00000000-0005-0000-0000-000036030000}"/>
    <cellStyle name="20% - Énfasis1 9 13 2 2 2 2 2 2" xfId="23126" xr:uid="{00000000-0005-0000-0000-000037030000}"/>
    <cellStyle name="20% - Énfasis1 9 13 2 2 2 2 2 2 2" xfId="47446" xr:uid="{00000000-0005-0000-0000-000038030000}"/>
    <cellStyle name="20% - Énfasis1 9 13 2 2 2 2 2 3" xfId="35286" xr:uid="{00000000-0005-0000-0000-000039030000}"/>
    <cellStyle name="20% - Énfasis1 9 13 2 2 2 2 3" xfId="18262" xr:uid="{00000000-0005-0000-0000-00003A030000}"/>
    <cellStyle name="20% - Énfasis1 9 13 2 2 2 2 3 2" xfId="42582" xr:uid="{00000000-0005-0000-0000-00003B030000}"/>
    <cellStyle name="20% - Énfasis1 9 13 2 2 2 2 4" xfId="30422" xr:uid="{00000000-0005-0000-0000-00003C030000}"/>
    <cellStyle name="20% - Énfasis1 9 13 2 2 2 3" xfId="8534" xr:uid="{00000000-0005-0000-0000-00003D030000}"/>
    <cellStyle name="20% - Énfasis1 9 13 2 2 2 3 2" xfId="20694" xr:uid="{00000000-0005-0000-0000-00003E030000}"/>
    <cellStyle name="20% - Énfasis1 9 13 2 2 2 3 2 2" xfId="45014" xr:uid="{00000000-0005-0000-0000-00003F030000}"/>
    <cellStyle name="20% - Énfasis1 9 13 2 2 2 3 3" xfId="32854" xr:uid="{00000000-0005-0000-0000-000040030000}"/>
    <cellStyle name="20% - Énfasis1 9 13 2 2 2 4" xfId="13398" xr:uid="{00000000-0005-0000-0000-000041030000}"/>
    <cellStyle name="20% - Énfasis1 9 13 2 2 2 4 2" xfId="25558" xr:uid="{00000000-0005-0000-0000-000042030000}"/>
    <cellStyle name="20% - Énfasis1 9 13 2 2 2 4 2 2" xfId="49878" xr:uid="{00000000-0005-0000-0000-000043030000}"/>
    <cellStyle name="20% - Énfasis1 9 13 2 2 2 4 3" xfId="37718" xr:uid="{00000000-0005-0000-0000-000044030000}"/>
    <cellStyle name="20% - Énfasis1 9 13 2 2 2 5" xfId="15830" xr:uid="{00000000-0005-0000-0000-000045030000}"/>
    <cellStyle name="20% - Énfasis1 9 13 2 2 2 5 2" xfId="40150" xr:uid="{00000000-0005-0000-0000-000046030000}"/>
    <cellStyle name="20% - Énfasis1 9 13 2 2 2 6" xfId="27990" xr:uid="{00000000-0005-0000-0000-000047030000}"/>
    <cellStyle name="20% - Énfasis1 9 13 2 2 3" xfId="4886" xr:uid="{00000000-0005-0000-0000-000048030000}"/>
    <cellStyle name="20% - Énfasis1 9 13 2 2 3 2" xfId="9750" xr:uid="{00000000-0005-0000-0000-000049030000}"/>
    <cellStyle name="20% - Énfasis1 9 13 2 2 3 2 2" xfId="21910" xr:uid="{00000000-0005-0000-0000-00004A030000}"/>
    <cellStyle name="20% - Énfasis1 9 13 2 2 3 2 2 2" xfId="46230" xr:uid="{00000000-0005-0000-0000-00004B030000}"/>
    <cellStyle name="20% - Énfasis1 9 13 2 2 3 2 3" xfId="34070" xr:uid="{00000000-0005-0000-0000-00004C030000}"/>
    <cellStyle name="20% - Énfasis1 9 13 2 2 3 3" xfId="17046" xr:uid="{00000000-0005-0000-0000-00004D030000}"/>
    <cellStyle name="20% - Énfasis1 9 13 2 2 3 3 2" xfId="41366" xr:uid="{00000000-0005-0000-0000-00004E030000}"/>
    <cellStyle name="20% - Énfasis1 9 13 2 2 3 4" xfId="29206" xr:uid="{00000000-0005-0000-0000-00004F030000}"/>
    <cellStyle name="20% - Énfasis1 9 13 2 2 4" xfId="7318" xr:uid="{00000000-0005-0000-0000-000050030000}"/>
    <cellStyle name="20% - Énfasis1 9 13 2 2 4 2" xfId="19478" xr:uid="{00000000-0005-0000-0000-000051030000}"/>
    <cellStyle name="20% - Énfasis1 9 13 2 2 4 2 2" xfId="43798" xr:uid="{00000000-0005-0000-0000-000052030000}"/>
    <cellStyle name="20% - Énfasis1 9 13 2 2 4 3" xfId="31638" xr:uid="{00000000-0005-0000-0000-000053030000}"/>
    <cellStyle name="20% - Énfasis1 9 13 2 2 5" xfId="12182" xr:uid="{00000000-0005-0000-0000-000054030000}"/>
    <cellStyle name="20% - Énfasis1 9 13 2 2 5 2" xfId="24342" xr:uid="{00000000-0005-0000-0000-000055030000}"/>
    <cellStyle name="20% - Énfasis1 9 13 2 2 5 2 2" xfId="48662" xr:uid="{00000000-0005-0000-0000-000056030000}"/>
    <cellStyle name="20% - Énfasis1 9 13 2 2 5 3" xfId="36502" xr:uid="{00000000-0005-0000-0000-000057030000}"/>
    <cellStyle name="20% - Énfasis1 9 13 2 2 6" xfId="14614" xr:uid="{00000000-0005-0000-0000-000058030000}"/>
    <cellStyle name="20% - Énfasis1 9 13 2 2 6 2" xfId="38934" xr:uid="{00000000-0005-0000-0000-000059030000}"/>
    <cellStyle name="20% - Énfasis1 9 13 2 2 7" xfId="26774" xr:uid="{00000000-0005-0000-0000-00005A030000}"/>
    <cellStyle name="20% - Énfasis1 9 13 2 3" xfId="3062" xr:uid="{00000000-0005-0000-0000-00005B030000}"/>
    <cellStyle name="20% - Énfasis1 9 13 2 3 2" xfId="5494" xr:uid="{00000000-0005-0000-0000-00005C030000}"/>
    <cellStyle name="20% - Énfasis1 9 13 2 3 2 2" xfId="10358" xr:uid="{00000000-0005-0000-0000-00005D030000}"/>
    <cellStyle name="20% - Énfasis1 9 13 2 3 2 2 2" xfId="22518" xr:uid="{00000000-0005-0000-0000-00005E030000}"/>
    <cellStyle name="20% - Énfasis1 9 13 2 3 2 2 2 2" xfId="46838" xr:uid="{00000000-0005-0000-0000-00005F030000}"/>
    <cellStyle name="20% - Énfasis1 9 13 2 3 2 2 3" xfId="34678" xr:uid="{00000000-0005-0000-0000-000060030000}"/>
    <cellStyle name="20% - Énfasis1 9 13 2 3 2 3" xfId="17654" xr:uid="{00000000-0005-0000-0000-000061030000}"/>
    <cellStyle name="20% - Énfasis1 9 13 2 3 2 3 2" xfId="41974" xr:uid="{00000000-0005-0000-0000-000062030000}"/>
    <cellStyle name="20% - Énfasis1 9 13 2 3 2 4" xfId="29814" xr:uid="{00000000-0005-0000-0000-000063030000}"/>
    <cellStyle name="20% - Énfasis1 9 13 2 3 3" xfId="7926" xr:uid="{00000000-0005-0000-0000-000064030000}"/>
    <cellStyle name="20% - Énfasis1 9 13 2 3 3 2" xfId="20086" xr:uid="{00000000-0005-0000-0000-000065030000}"/>
    <cellStyle name="20% - Énfasis1 9 13 2 3 3 2 2" xfId="44406" xr:uid="{00000000-0005-0000-0000-000066030000}"/>
    <cellStyle name="20% - Énfasis1 9 13 2 3 3 3" xfId="32246" xr:uid="{00000000-0005-0000-0000-000067030000}"/>
    <cellStyle name="20% - Énfasis1 9 13 2 3 4" xfId="12790" xr:uid="{00000000-0005-0000-0000-000068030000}"/>
    <cellStyle name="20% - Énfasis1 9 13 2 3 4 2" xfId="24950" xr:uid="{00000000-0005-0000-0000-000069030000}"/>
    <cellStyle name="20% - Énfasis1 9 13 2 3 4 2 2" xfId="49270" xr:uid="{00000000-0005-0000-0000-00006A030000}"/>
    <cellStyle name="20% - Énfasis1 9 13 2 3 4 3" xfId="37110" xr:uid="{00000000-0005-0000-0000-00006B030000}"/>
    <cellStyle name="20% - Énfasis1 9 13 2 3 5" xfId="15222" xr:uid="{00000000-0005-0000-0000-00006C030000}"/>
    <cellStyle name="20% - Énfasis1 9 13 2 3 5 2" xfId="39542" xr:uid="{00000000-0005-0000-0000-00006D030000}"/>
    <cellStyle name="20% - Énfasis1 9 13 2 3 6" xfId="27382" xr:uid="{00000000-0005-0000-0000-00006E030000}"/>
    <cellStyle name="20% - Énfasis1 9 13 2 4" xfId="4278" xr:uid="{00000000-0005-0000-0000-00006F030000}"/>
    <cellStyle name="20% - Énfasis1 9 13 2 4 2" xfId="9142" xr:uid="{00000000-0005-0000-0000-000070030000}"/>
    <cellStyle name="20% - Énfasis1 9 13 2 4 2 2" xfId="21302" xr:uid="{00000000-0005-0000-0000-000071030000}"/>
    <cellStyle name="20% - Énfasis1 9 13 2 4 2 2 2" xfId="45622" xr:uid="{00000000-0005-0000-0000-000072030000}"/>
    <cellStyle name="20% - Énfasis1 9 13 2 4 2 3" xfId="33462" xr:uid="{00000000-0005-0000-0000-000073030000}"/>
    <cellStyle name="20% - Énfasis1 9 13 2 4 3" xfId="16438" xr:uid="{00000000-0005-0000-0000-000074030000}"/>
    <cellStyle name="20% - Énfasis1 9 13 2 4 3 2" xfId="40758" xr:uid="{00000000-0005-0000-0000-000075030000}"/>
    <cellStyle name="20% - Énfasis1 9 13 2 4 4" xfId="28598" xr:uid="{00000000-0005-0000-0000-000076030000}"/>
    <cellStyle name="20% - Énfasis1 9 13 2 5" xfId="6710" xr:uid="{00000000-0005-0000-0000-000077030000}"/>
    <cellStyle name="20% - Énfasis1 9 13 2 5 2" xfId="18870" xr:uid="{00000000-0005-0000-0000-000078030000}"/>
    <cellStyle name="20% - Énfasis1 9 13 2 5 2 2" xfId="43190" xr:uid="{00000000-0005-0000-0000-000079030000}"/>
    <cellStyle name="20% - Énfasis1 9 13 2 5 3" xfId="31030" xr:uid="{00000000-0005-0000-0000-00007A030000}"/>
    <cellStyle name="20% - Énfasis1 9 13 2 6" xfId="11574" xr:uid="{00000000-0005-0000-0000-00007B030000}"/>
    <cellStyle name="20% - Énfasis1 9 13 2 6 2" xfId="23734" xr:uid="{00000000-0005-0000-0000-00007C030000}"/>
    <cellStyle name="20% - Énfasis1 9 13 2 6 2 2" xfId="48054" xr:uid="{00000000-0005-0000-0000-00007D030000}"/>
    <cellStyle name="20% - Énfasis1 9 13 2 6 3" xfId="35894" xr:uid="{00000000-0005-0000-0000-00007E030000}"/>
    <cellStyle name="20% - Énfasis1 9 13 2 7" xfId="14006" xr:uid="{00000000-0005-0000-0000-00007F030000}"/>
    <cellStyle name="20% - Énfasis1 9 13 2 7 2" xfId="38326" xr:uid="{00000000-0005-0000-0000-000080030000}"/>
    <cellStyle name="20% - Énfasis1 9 13 2 8" xfId="26166" xr:uid="{00000000-0005-0000-0000-000081030000}"/>
    <cellStyle name="20% - Énfasis1 9 13 3" xfId="2151" xr:uid="{00000000-0005-0000-0000-000082030000}"/>
    <cellStyle name="20% - Énfasis1 9 13 3 2" xfId="3367" xr:uid="{00000000-0005-0000-0000-000083030000}"/>
    <cellStyle name="20% - Énfasis1 9 13 3 2 2" xfId="5799" xr:uid="{00000000-0005-0000-0000-000084030000}"/>
    <cellStyle name="20% - Énfasis1 9 13 3 2 2 2" xfId="10663" xr:uid="{00000000-0005-0000-0000-000085030000}"/>
    <cellStyle name="20% - Énfasis1 9 13 3 2 2 2 2" xfId="22823" xr:uid="{00000000-0005-0000-0000-000086030000}"/>
    <cellStyle name="20% - Énfasis1 9 13 3 2 2 2 2 2" xfId="47143" xr:uid="{00000000-0005-0000-0000-000087030000}"/>
    <cellStyle name="20% - Énfasis1 9 13 3 2 2 2 3" xfId="34983" xr:uid="{00000000-0005-0000-0000-000088030000}"/>
    <cellStyle name="20% - Énfasis1 9 13 3 2 2 3" xfId="17959" xr:uid="{00000000-0005-0000-0000-000089030000}"/>
    <cellStyle name="20% - Énfasis1 9 13 3 2 2 3 2" xfId="42279" xr:uid="{00000000-0005-0000-0000-00008A030000}"/>
    <cellStyle name="20% - Énfasis1 9 13 3 2 2 4" xfId="30119" xr:uid="{00000000-0005-0000-0000-00008B030000}"/>
    <cellStyle name="20% - Énfasis1 9 13 3 2 3" xfId="8231" xr:uid="{00000000-0005-0000-0000-00008C030000}"/>
    <cellStyle name="20% - Énfasis1 9 13 3 2 3 2" xfId="20391" xr:uid="{00000000-0005-0000-0000-00008D030000}"/>
    <cellStyle name="20% - Énfasis1 9 13 3 2 3 2 2" xfId="44711" xr:uid="{00000000-0005-0000-0000-00008E030000}"/>
    <cellStyle name="20% - Énfasis1 9 13 3 2 3 3" xfId="32551" xr:uid="{00000000-0005-0000-0000-00008F030000}"/>
    <cellStyle name="20% - Énfasis1 9 13 3 2 4" xfId="13095" xr:uid="{00000000-0005-0000-0000-000090030000}"/>
    <cellStyle name="20% - Énfasis1 9 13 3 2 4 2" xfId="25255" xr:uid="{00000000-0005-0000-0000-000091030000}"/>
    <cellStyle name="20% - Énfasis1 9 13 3 2 4 2 2" xfId="49575" xr:uid="{00000000-0005-0000-0000-000092030000}"/>
    <cellStyle name="20% - Énfasis1 9 13 3 2 4 3" xfId="37415" xr:uid="{00000000-0005-0000-0000-000093030000}"/>
    <cellStyle name="20% - Énfasis1 9 13 3 2 5" xfId="15527" xr:uid="{00000000-0005-0000-0000-000094030000}"/>
    <cellStyle name="20% - Énfasis1 9 13 3 2 5 2" xfId="39847" xr:uid="{00000000-0005-0000-0000-000095030000}"/>
    <cellStyle name="20% - Énfasis1 9 13 3 2 6" xfId="27687" xr:uid="{00000000-0005-0000-0000-000096030000}"/>
    <cellStyle name="20% - Énfasis1 9 13 3 3" xfId="4583" xr:uid="{00000000-0005-0000-0000-000097030000}"/>
    <cellStyle name="20% - Énfasis1 9 13 3 3 2" xfId="9447" xr:uid="{00000000-0005-0000-0000-000098030000}"/>
    <cellStyle name="20% - Énfasis1 9 13 3 3 2 2" xfId="21607" xr:uid="{00000000-0005-0000-0000-000099030000}"/>
    <cellStyle name="20% - Énfasis1 9 13 3 3 2 2 2" xfId="45927" xr:uid="{00000000-0005-0000-0000-00009A030000}"/>
    <cellStyle name="20% - Énfasis1 9 13 3 3 2 3" xfId="33767" xr:uid="{00000000-0005-0000-0000-00009B030000}"/>
    <cellStyle name="20% - Énfasis1 9 13 3 3 3" xfId="16743" xr:uid="{00000000-0005-0000-0000-00009C030000}"/>
    <cellStyle name="20% - Énfasis1 9 13 3 3 3 2" xfId="41063" xr:uid="{00000000-0005-0000-0000-00009D030000}"/>
    <cellStyle name="20% - Énfasis1 9 13 3 3 4" xfId="28903" xr:uid="{00000000-0005-0000-0000-00009E030000}"/>
    <cellStyle name="20% - Énfasis1 9 13 3 4" xfId="7015" xr:uid="{00000000-0005-0000-0000-00009F030000}"/>
    <cellStyle name="20% - Énfasis1 9 13 3 4 2" xfId="19175" xr:uid="{00000000-0005-0000-0000-0000A0030000}"/>
    <cellStyle name="20% - Énfasis1 9 13 3 4 2 2" xfId="43495" xr:uid="{00000000-0005-0000-0000-0000A1030000}"/>
    <cellStyle name="20% - Énfasis1 9 13 3 4 3" xfId="31335" xr:uid="{00000000-0005-0000-0000-0000A2030000}"/>
    <cellStyle name="20% - Énfasis1 9 13 3 5" xfId="11879" xr:uid="{00000000-0005-0000-0000-0000A3030000}"/>
    <cellStyle name="20% - Énfasis1 9 13 3 5 2" xfId="24039" xr:uid="{00000000-0005-0000-0000-0000A4030000}"/>
    <cellStyle name="20% - Énfasis1 9 13 3 5 2 2" xfId="48359" xr:uid="{00000000-0005-0000-0000-0000A5030000}"/>
    <cellStyle name="20% - Énfasis1 9 13 3 5 3" xfId="36199" xr:uid="{00000000-0005-0000-0000-0000A6030000}"/>
    <cellStyle name="20% - Énfasis1 9 13 3 6" xfId="14311" xr:uid="{00000000-0005-0000-0000-0000A7030000}"/>
    <cellStyle name="20% - Énfasis1 9 13 3 6 2" xfId="38631" xr:uid="{00000000-0005-0000-0000-0000A8030000}"/>
    <cellStyle name="20% - Énfasis1 9 13 3 7" xfId="26471" xr:uid="{00000000-0005-0000-0000-0000A9030000}"/>
    <cellStyle name="20% - Énfasis1 9 13 4" xfId="2759" xr:uid="{00000000-0005-0000-0000-0000AA030000}"/>
    <cellStyle name="20% - Énfasis1 9 13 4 2" xfId="5191" xr:uid="{00000000-0005-0000-0000-0000AB030000}"/>
    <cellStyle name="20% - Énfasis1 9 13 4 2 2" xfId="10055" xr:uid="{00000000-0005-0000-0000-0000AC030000}"/>
    <cellStyle name="20% - Énfasis1 9 13 4 2 2 2" xfId="22215" xr:uid="{00000000-0005-0000-0000-0000AD030000}"/>
    <cellStyle name="20% - Énfasis1 9 13 4 2 2 2 2" xfId="46535" xr:uid="{00000000-0005-0000-0000-0000AE030000}"/>
    <cellStyle name="20% - Énfasis1 9 13 4 2 2 3" xfId="34375" xr:uid="{00000000-0005-0000-0000-0000AF030000}"/>
    <cellStyle name="20% - Énfasis1 9 13 4 2 3" xfId="17351" xr:uid="{00000000-0005-0000-0000-0000B0030000}"/>
    <cellStyle name="20% - Énfasis1 9 13 4 2 3 2" xfId="41671" xr:uid="{00000000-0005-0000-0000-0000B1030000}"/>
    <cellStyle name="20% - Énfasis1 9 13 4 2 4" xfId="29511" xr:uid="{00000000-0005-0000-0000-0000B2030000}"/>
    <cellStyle name="20% - Énfasis1 9 13 4 3" xfId="7623" xr:uid="{00000000-0005-0000-0000-0000B3030000}"/>
    <cellStyle name="20% - Énfasis1 9 13 4 3 2" xfId="19783" xr:uid="{00000000-0005-0000-0000-0000B4030000}"/>
    <cellStyle name="20% - Énfasis1 9 13 4 3 2 2" xfId="44103" xr:uid="{00000000-0005-0000-0000-0000B5030000}"/>
    <cellStyle name="20% - Énfasis1 9 13 4 3 3" xfId="31943" xr:uid="{00000000-0005-0000-0000-0000B6030000}"/>
    <cellStyle name="20% - Énfasis1 9 13 4 4" xfId="12487" xr:uid="{00000000-0005-0000-0000-0000B7030000}"/>
    <cellStyle name="20% - Énfasis1 9 13 4 4 2" xfId="24647" xr:uid="{00000000-0005-0000-0000-0000B8030000}"/>
    <cellStyle name="20% - Énfasis1 9 13 4 4 2 2" xfId="48967" xr:uid="{00000000-0005-0000-0000-0000B9030000}"/>
    <cellStyle name="20% - Énfasis1 9 13 4 4 3" xfId="36807" xr:uid="{00000000-0005-0000-0000-0000BA030000}"/>
    <cellStyle name="20% - Énfasis1 9 13 4 5" xfId="14919" xr:uid="{00000000-0005-0000-0000-0000BB030000}"/>
    <cellStyle name="20% - Énfasis1 9 13 4 5 2" xfId="39239" xr:uid="{00000000-0005-0000-0000-0000BC030000}"/>
    <cellStyle name="20% - Énfasis1 9 13 4 6" xfId="27079" xr:uid="{00000000-0005-0000-0000-0000BD030000}"/>
    <cellStyle name="20% - Énfasis1 9 13 5" xfId="3975" xr:uid="{00000000-0005-0000-0000-0000BE030000}"/>
    <cellStyle name="20% - Énfasis1 9 13 5 2" xfId="8839" xr:uid="{00000000-0005-0000-0000-0000BF030000}"/>
    <cellStyle name="20% - Énfasis1 9 13 5 2 2" xfId="20999" xr:uid="{00000000-0005-0000-0000-0000C0030000}"/>
    <cellStyle name="20% - Énfasis1 9 13 5 2 2 2" xfId="45319" xr:uid="{00000000-0005-0000-0000-0000C1030000}"/>
    <cellStyle name="20% - Énfasis1 9 13 5 2 3" xfId="33159" xr:uid="{00000000-0005-0000-0000-0000C2030000}"/>
    <cellStyle name="20% - Énfasis1 9 13 5 3" xfId="16135" xr:uid="{00000000-0005-0000-0000-0000C3030000}"/>
    <cellStyle name="20% - Énfasis1 9 13 5 3 2" xfId="40455" xr:uid="{00000000-0005-0000-0000-0000C4030000}"/>
    <cellStyle name="20% - Énfasis1 9 13 5 4" xfId="28295" xr:uid="{00000000-0005-0000-0000-0000C5030000}"/>
    <cellStyle name="20% - Énfasis1 9 13 6" xfId="6407" xr:uid="{00000000-0005-0000-0000-0000C6030000}"/>
    <cellStyle name="20% - Énfasis1 9 13 6 2" xfId="18567" xr:uid="{00000000-0005-0000-0000-0000C7030000}"/>
    <cellStyle name="20% - Énfasis1 9 13 6 2 2" xfId="42887" xr:uid="{00000000-0005-0000-0000-0000C8030000}"/>
    <cellStyle name="20% - Énfasis1 9 13 6 3" xfId="30727" xr:uid="{00000000-0005-0000-0000-0000C9030000}"/>
    <cellStyle name="20% - Énfasis1 9 13 7" xfId="11271" xr:uid="{00000000-0005-0000-0000-0000CA030000}"/>
    <cellStyle name="20% - Énfasis1 9 13 7 2" xfId="23431" xr:uid="{00000000-0005-0000-0000-0000CB030000}"/>
    <cellStyle name="20% - Énfasis1 9 13 7 2 2" xfId="47751" xr:uid="{00000000-0005-0000-0000-0000CC030000}"/>
    <cellStyle name="20% - Énfasis1 9 13 7 3" xfId="35591" xr:uid="{00000000-0005-0000-0000-0000CD030000}"/>
    <cellStyle name="20% - Énfasis1 9 13 8" xfId="13703" xr:uid="{00000000-0005-0000-0000-0000CE030000}"/>
    <cellStyle name="20% - Énfasis1 9 13 8 2" xfId="38023" xr:uid="{00000000-0005-0000-0000-0000CF030000}"/>
    <cellStyle name="20% - Énfasis1 9 13 9" xfId="25863" xr:uid="{00000000-0005-0000-0000-0000D0030000}"/>
    <cellStyle name="20% - Énfasis1 9 14" xfId="75" xr:uid="{00000000-0005-0000-0000-0000D1030000}"/>
    <cellStyle name="20% - Énfasis1 9 14 2" xfId="1847" xr:uid="{00000000-0005-0000-0000-0000D2030000}"/>
    <cellStyle name="20% - Énfasis1 9 14 2 2" xfId="2455" xr:uid="{00000000-0005-0000-0000-0000D3030000}"/>
    <cellStyle name="20% - Énfasis1 9 14 2 2 2" xfId="3671" xr:uid="{00000000-0005-0000-0000-0000D4030000}"/>
    <cellStyle name="20% - Énfasis1 9 14 2 2 2 2" xfId="6103" xr:uid="{00000000-0005-0000-0000-0000D5030000}"/>
    <cellStyle name="20% - Énfasis1 9 14 2 2 2 2 2" xfId="10967" xr:uid="{00000000-0005-0000-0000-0000D6030000}"/>
    <cellStyle name="20% - Énfasis1 9 14 2 2 2 2 2 2" xfId="23127" xr:uid="{00000000-0005-0000-0000-0000D7030000}"/>
    <cellStyle name="20% - Énfasis1 9 14 2 2 2 2 2 2 2" xfId="47447" xr:uid="{00000000-0005-0000-0000-0000D8030000}"/>
    <cellStyle name="20% - Énfasis1 9 14 2 2 2 2 2 3" xfId="35287" xr:uid="{00000000-0005-0000-0000-0000D9030000}"/>
    <cellStyle name="20% - Énfasis1 9 14 2 2 2 2 3" xfId="18263" xr:uid="{00000000-0005-0000-0000-0000DA030000}"/>
    <cellStyle name="20% - Énfasis1 9 14 2 2 2 2 3 2" xfId="42583" xr:uid="{00000000-0005-0000-0000-0000DB030000}"/>
    <cellStyle name="20% - Énfasis1 9 14 2 2 2 2 4" xfId="30423" xr:uid="{00000000-0005-0000-0000-0000DC030000}"/>
    <cellStyle name="20% - Énfasis1 9 14 2 2 2 3" xfId="8535" xr:uid="{00000000-0005-0000-0000-0000DD030000}"/>
    <cellStyle name="20% - Énfasis1 9 14 2 2 2 3 2" xfId="20695" xr:uid="{00000000-0005-0000-0000-0000DE030000}"/>
    <cellStyle name="20% - Énfasis1 9 14 2 2 2 3 2 2" xfId="45015" xr:uid="{00000000-0005-0000-0000-0000DF030000}"/>
    <cellStyle name="20% - Énfasis1 9 14 2 2 2 3 3" xfId="32855" xr:uid="{00000000-0005-0000-0000-0000E0030000}"/>
    <cellStyle name="20% - Énfasis1 9 14 2 2 2 4" xfId="13399" xr:uid="{00000000-0005-0000-0000-0000E1030000}"/>
    <cellStyle name="20% - Énfasis1 9 14 2 2 2 4 2" xfId="25559" xr:uid="{00000000-0005-0000-0000-0000E2030000}"/>
    <cellStyle name="20% - Énfasis1 9 14 2 2 2 4 2 2" xfId="49879" xr:uid="{00000000-0005-0000-0000-0000E3030000}"/>
    <cellStyle name="20% - Énfasis1 9 14 2 2 2 4 3" xfId="37719" xr:uid="{00000000-0005-0000-0000-0000E4030000}"/>
    <cellStyle name="20% - Énfasis1 9 14 2 2 2 5" xfId="15831" xr:uid="{00000000-0005-0000-0000-0000E5030000}"/>
    <cellStyle name="20% - Énfasis1 9 14 2 2 2 5 2" xfId="40151" xr:uid="{00000000-0005-0000-0000-0000E6030000}"/>
    <cellStyle name="20% - Énfasis1 9 14 2 2 2 6" xfId="27991" xr:uid="{00000000-0005-0000-0000-0000E7030000}"/>
    <cellStyle name="20% - Énfasis1 9 14 2 2 3" xfId="4887" xr:uid="{00000000-0005-0000-0000-0000E8030000}"/>
    <cellStyle name="20% - Énfasis1 9 14 2 2 3 2" xfId="9751" xr:uid="{00000000-0005-0000-0000-0000E9030000}"/>
    <cellStyle name="20% - Énfasis1 9 14 2 2 3 2 2" xfId="21911" xr:uid="{00000000-0005-0000-0000-0000EA030000}"/>
    <cellStyle name="20% - Énfasis1 9 14 2 2 3 2 2 2" xfId="46231" xr:uid="{00000000-0005-0000-0000-0000EB030000}"/>
    <cellStyle name="20% - Énfasis1 9 14 2 2 3 2 3" xfId="34071" xr:uid="{00000000-0005-0000-0000-0000EC030000}"/>
    <cellStyle name="20% - Énfasis1 9 14 2 2 3 3" xfId="17047" xr:uid="{00000000-0005-0000-0000-0000ED030000}"/>
    <cellStyle name="20% - Énfasis1 9 14 2 2 3 3 2" xfId="41367" xr:uid="{00000000-0005-0000-0000-0000EE030000}"/>
    <cellStyle name="20% - Énfasis1 9 14 2 2 3 4" xfId="29207" xr:uid="{00000000-0005-0000-0000-0000EF030000}"/>
    <cellStyle name="20% - Énfasis1 9 14 2 2 4" xfId="7319" xr:uid="{00000000-0005-0000-0000-0000F0030000}"/>
    <cellStyle name="20% - Énfasis1 9 14 2 2 4 2" xfId="19479" xr:uid="{00000000-0005-0000-0000-0000F1030000}"/>
    <cellStyle name="20% - Énfasis1 9 14 2 2 4 2 2" xfId="43799" xr:uid="{00000000-0005-0000-0000-0000F2030000}"/>
    <cellStyle name="20% - Énfasis1 9 14 2 2 4 3" xfId="31639" xr:uid="{00000000-0005-0000-0000-0000F3030000}"/>
    <cellStyle name="20% - Énfasis1 9 14 2 2 5" xfId="12183" xr:uid="{00000000-0005-0000-0000-0000F4030000}"/>
    <cellStyle name="20% - Énfasis1 9 14 2 2 5 2" xfId="24343" xr:uid="{00000000-0005-0000-0000-0000F5030000}"/>
    <cellStyle name="20% - Énfasis1 9 14 2 2 5 2 2" xfId="48663" xr:uid="{00000000-0005-0000-0000-0000F6030000}"/>
    <cellStyle name="20% - Énfasis1 9 14 2 2 5 3" xfId="36503" xr:uid="{00000000-0005-0000-0000-0000F7030000}"/>
    <cellStyle name="20% - Énfasis1 9 14 2 2 6" xfId="14615" xr:uid="{00000000-0005-0000-0000-0000F8030000}"/>
    <cellStyle name="20% - Énfasis1 9 14 2 2 6 2" xfId="38935" xr:uid="{00000000-0005-0000-0000-0000F9030000}"/>
    <cellStyle name="20% - Énfasis1 9 14 2 2 7" xfId="26775" xr:uid="{00000000-0005-0000-0000-0000FA030000}"/>
    <cellStyle name="20% - Énfasis1 9 14 2 3" xfId="3063" xr:uid="{00000000-0005-0000-0000-0000FB030000}"/>
    <cellStyle name="20% - Énfasis1 9 14 2 3 2" xfId="5495" xr:uid="{00000000-0005-0000-0000-0000FC030000}"/>
    <cellStyle name="20% - Énfasis1 9 14 2 3 2 2" xfId="10359" xr:uid="{00000000-0005-0000-0000-0000FD030000}"/>
    <cellStyle name="20% - Énfasis1 9 14 2 3 2 2 2" xfId="22519" xr:uid="{00000000-0005-0000-0000-0000FE030000}"/>
    <cellStyle name="20% - Énfasis1 9 14 2 3 2 2 2 2" xfId="46839" xr:uid="{00000000-0005-0000-0000-0000FF030000}"/>
    <cellStyle name="20% - Énfasis1 9 14 2 3 2 2 3" xfId="34679" xr:uid="{00000000-0005-0000-0000-000000040000}"/>
    <cellStyle name="20% - Énfasis1 9 14 2 3 2 3" xfId="17655" xr:uid="{00000000-0005-0000-0000-000001040000}"/>
    <cellStyle name="20% - Énfasis1 9 14 2 3 2 3 2" xfId="41975" xr:uid="{00000000-0005-0000-0000-000002040000}"/>
    <cellStyle name="20% - Énfasis1 9 14 2 3 2 4" xfId="29815" xr:uid="{00000000-0005-0000-0000-000003040000}"/>
    <cellStyle name="20% - Énfasis1 9 14 2 3 3" xfId="7927" xr:uid="{00000000-0005-0000-0000-000004040000}"/>
    <cellStyle name="20% - Énfasis1 9 14 2 3 3 2" xfId="20087" xr:uid="{00000000-0005-0000-0000-000005040000}"/>
    <cellStyle name="20% - Énfasis1 9 14 2 3 3 2 2" xfId="44407" xr:uid="{00000000-0005-0000-0000-000006040000}"/>
    <cellStyle name="20% - Énfasis1 9 14 2 3 3 3" xfId="32247" xr:uid="{00000000-0005-0000-0000-000007040000}"/>
    <cellStyle name="20% - Énfasis1 9 14 2 3 4" xfId="12791" xr:uid="{00000000-0005-0000-0000-000008040000}"/>
    <cellStyle name="20% - Énfasis1 9 14 2 3 4 2" xfId="24951" xr:uid="{00000000-0005-0000-0000-000009040000}"/>
    <cellStyle name="20% - Énfasis1 9 14 2 3 4 2 2" xfId="49271" xr:uid="{00000000-0005-0000-0000-00000A040000}"/>
    <cellStyle name="20% - Énfasis1 9 14 2 3 4 3" xfId="37111" xr:uid="{00000000-0005-0000-0000-00000B040000}"/>
    <cellStyle name="20% - Énfasis1 9 14 2 3 5" xfId="15223" xr:uid="{00000000-0005-0000-0000-00000C040000}"/>
    <cellStyle name="20% - Énfasis1 9 14 2 3 5 2" xfId="39543" xr:uid="{00000000-0005-0000-0000-00000D040000}"/>
    <cellStyle name="20% - Énfasis1 9 14 2 3 6" xfId="27383" xr:uid="{00000000-0005-0000-0000-00000E040000}"/>
    <cellStyle name="20% - Énfasis1 9 14 2 4" xfId="4279" xr:uid="{00000000-0005-0000-0000-00000F040000}"/>
    <cellStyle name="20% - Énfasis1 9 14 2 4 2" xfId="9143" xr:uid="{00000000-0005-0000-0000-000010040000}"/>
    <cellStyle name="20% - Énfasis1 9 14 2 4 2 2" xfId="21303" xr:uid="{00000000-0005-0000-0000-000011040000}"/>
    <cellStyle name="20% - Énfasis1 9 14 2 4 2 2 2" xfId="45623" xr:uid="{00000000-0005-0000-0000-000012040000}"/>
    <cellStyle name="20% - Énfasis1 9 14 2 4 2 3" xfId="33463" xr:uid="{00000000-0005-0000-0000-000013040000}"/>
    <cellStyle name="20% - Énfasis1 9 14 2 4 3" xfId="16439" xr:uid="{00000000-0005-0000-0000-000014040000}"/>
    <cellStyle name="20% - Énfasis1 9 14 2 4 3 2" xfId="40759" xr:uid="{00000000-0005-0000-0000-000015040000}"/>
    <cellStyle name="20% - Énfasis1 9 14 2 4 4" xfId="28599" xr:uid="{00000000-0005-0000-0000-000016040000}"/>
    <cellStyle name="20% - Énfasis1 9 14 2 5" xfId="6711" xr:uid="{00000000-0005-0000-0000-000017040000}"/>
    <cellStyle name="20% - Énfasis1 9 14 2 5 2" xfId="18871" xr:uid="{00000000-0005-0000-0000-000018040000}"/>
    <cellStyle name="20% - Énfasis1 9 14 2 5 2 2" xfId="43191" xr:uid="{00000000-0005-0000-0000-000019040000}"/>
    <cellStyle name="20% - Énfasis1 9 14 2 5 3" xfId="31031" xr:uid="{00000000-0005-0000-0000-00001A040000}"/>
    <cellStyle name="20% - Énfasis1 9 14 2 6" xfId="11575" xr:uid="{00000000-0005-0000-0000-00001B040000}"/>
    <cellStyle name="20% - Énfasis1 9 14 2 6 2" xfId="23735" xr:uid="{00000000-0005-0000-0000-00001C040000}"/>
    <cellStyle name="20% - Énfasis1 9 14 2 6 2 2" xfId="48055" xr:uid="{00000000-0005-0000-0000-00001D040000}"/>
    <cellStyle name="20% - Énfasis1 9 14 2 6 3" xfId="35895" xr:uid="{00000000-0005-0000-0000-00001E040000}"/>
    <cellStyle name="20% - Énfasis1 9 14 2 7" xfId="14007" xr:uid="{00000000-0005-0000-0000-00001F040000}"/>
    <cellStyle name="20% - Énfasis1 9 14 2 7 2" xfId="38327" xr:uid="{00000000-0005-0000-0000-000020040000}"/>
    <cellStyle name="20% - Énfasis1 9 14 2 8" xfId="26167" xr:uid="{00000000-0005-0000-0000-000021040000}"/>
    <cellStyle name="20% - Énfasis1 9 14 3" xfId="2152" xr:uid="{00000000-0005-0000-0000-000022040000}"/>
    <cellStyle name="20% - Énfasis1 9 14 3 2" xfId="3368" xr:uid="{00000000-0005-0000-0000-000023040000}"/>
    <cellStyle name="20% - Énfasis1 9 14 3 2 2" xfId="5800" xr:uid="{00000000-0005-0000-0000-000024040000}"/>
    <cellStyle name="20% - Énfasis1 9 14 3 2 2 2" xfId="10664" xr:uid="{00000000-0005-0000-0000-000025040000}"/>
    <cellStyle name="20% - Énfasis1 9 14 3 2 2 2 2" xfId="22824" xr:uid="{00000000-0005-0000-0000-000026040000}"/>
    <cellStyle name="20% - Énfasis1 9 14 3 2 2 2 2 2" xfId="47144" xr:uid="{00000000-0005-0000-0000-000027040000}"/>
    <cellStyle name="20% - Énfasis1 9 14 3 2 2 2 3" xfId="34984" xr:uid="{00000000-0005-0000-0000-000028040000}"/>
    <cellStyle name="20% - Énfasis1 9 14 3 2 2 3" xfId="17960" xr:uid="{00000000-0005-0000-0000-000029040000}"/>
    <cellStyle name="20% - Énfasis1 9 14 3 2 2 3 2" xfId="42280" xr:uid="{00000000-0005-0000-0000-00002A040000}"/>
    <cellStyle name="20% - Énfasis1 9 14 3 2 2 4" xfId="30120" xr:uid="{00000000-0005-0000-0000-00002B040000}"/>
    <cellStyle name="20% - Énfasis1 9 14 3 2 3" xfId="8232" xr:uid="{00000000-0005-0000-0000-00002C040000}"/>
    <cellStyle name="20% - Énfasis1 9 14 3 2 3 2" xfId="20392" xr:uid="{00000000-0005-0000-0000-00002D040000}"/>
    <cellStyle name="20% - Énfasis1 9 14 3 2 3 2 2" xfId="44712" xr:uid="{00000000-0005-0000-0000-00002E040000}"/>
    <cellStyle name="20% - Énfasis1 9 14 3 2 3 3" xfId="32552" xr:uid="{00000000-0005-0000-0000-00002F040000}"/>
    <cellStyle name="20% - Énfasis1 9 14 3 2 4" xfId="13096" xr:uid="{00000000-0005-0000-0000-000030040000}"/>
    <cellStyle name="20% - Énfasis1 9 14 3 2 4 2" xfId="25256" xr:uid="{00000000-0005-0000-0000-000031040000}"/>
    <cellStyle name="20% - Énfasis1 9 14 3 2 4 2 2" xfId="49576" xr:uid="{00000000-0005-0000-0000-000032040000}"/>
    <cellStyle name="20% - Énfasis1 9 14 3 2 4 3" xfId="37416" xr:uid="{00000000-0005-0000-0000-000033040000}"/>
    <cellStyle name="20% - Énfasis1 9 14 3 2 5" xfId="15528" xr:uid="{00000000-0005-0000-0000-000034040000}"/>
    <cellStyle name="20% - Énfasis1 9 14 3 2 5 2" xfId="39848" xr:uid="{00000000-0005-0000-0000-000035040000}"/>
    <cellStyle name="20% - Énfasis1 9 14 3 2 6" xfId="27688" xr:uid="{00000000-0005-0000-0000-000036040000}"/>
    <cellStyle name="20% - Énfasis1 9 14 3 3" xfId="4584" xr:uid="{00000000-0005-0000-0000-000037040000}"/>
    <cellStyle name="20% - Énfasis1 9 14 3 3 2" xfId="9448" xr:uid="{00000000-0005-0000-0000-000038040000}"/>
    <cellStyle name="20% - Énfasis1 9 14 3 3 2 2" xfId="21608" xr:uid="{00000000-0005-0000-0000-000039040000}"/>
    <cellStyle name="20% - Énfasis1 9 14 3 3 2 2 2" xfId="45928" xr:uid="{00000000-0005-0000-0000-00003A040000}"/>
    <cellStyle name="20% - Énfasis1 9 14 3 3 2 3" xfId="33768" xr:uid="{00000000-0005-0000-0000-00003B040000}"/>
    <cellStyle name="20% - Énfasis1 9 14 3 3 3" xfId="16744" xr:uid="{00000000-0005-0000-0000-00003C040000}"/>
    <cellStyle name="20% - Énfasis1 9 14 3 3 3 2" xfId="41064" xr:uid="{00000000-0005-0000-0000-00003D040000}"/>
    <cellStyle name="20% - Énfasis1 9 14 3 3 4" xfId="28904" xr:uid="{00000000-0005-0000-0000-00003E040000}"/>
    <cellStyle name="20% - Énfasis1 9 14 3 4" xfId="7016" xr:uid="{00000000-0005-0000-0000-00003F040000}"/>
    <cellStyle name="20% - Énfasis1 9 14 3 4 2" xfId="19176" xr:uid="{00000000-0005-0000-0000-000040040000}"/>
    <cellStyle name="20% - Énfasis1 9 14 3 4 2 2" xfId="43496" xr:uid="{00000000-0005-0000-0000-000041040000}"/>
    <cellStyle name="20% - Énfasis1 9 14 3 4 3" xfId="31336" xr:uid="{00000000-0005-0000-0000-000042040000}"/>
    <cellStyle name="20% - Énfasis1 9 14 3 5" xfId="11880" xr:uid="{00000000-0005-0000-0000-000043040000}"/>
    <cellStyle name="20% - Énfasis1 9 14 3 5 2" xfId="24040" xr:uid="{00000000-0005-0000-0000-000044040000}"/>
    <cellStyle name="20% - Énfasis1 9 14 3 5 2 2" xfId="48360" xr:uid="{00000000-0005-0000-0000-000045040000}"/>
    <cellStyle name="20% - Énfasis1 9 14 3 5 3" xfId="36200" xr:uid="{00000000-0005-0000-0000-000046040000}"/>
    <cellStyle name="20% - Énfasis1 9 14 3 6" xfId="14312" xr:uid="{00000000-0005-0000-0000-000047040000}"/>
    <cellStyle name="20% - Énfasis1 9 14 3 6 2" xfId="38632" xr:uid="{00000000-0005-0000-0000-000048040000}"/>
    <cellStyle name="20% - Énfasis1 9 14 3 7" xfId="26472" xr:uid="{00000000-0005-0000-0000-000049040000}"/>
    <cellStyle name="20% - Énfasis1 9 14 4" xfId="2760" xr:uid="{00000000-0005-0000-0000-00004A040000}"/>
    <cellStyle name="20% - Énfasis1 9 14 4 2" xfId="5192" xr:uid="{00000000-0005-0000-0000-00004B040000}"/>
    <cellStyle name="20% - Énfasis1 9 14 4 2 2" xfId="10056" xr:uid="{00000000-0005-0000-0000-00004C040000}"/>
    <cellStyle name="20% - Énfasis1 9 14 4 2 2 2" xfId="22216" xr:uid="{00000000-0005-0000-0000-00004D040000}"/>
    <cellStyle name="20% - Énfasis1 9 14 4 2 2 2 2" xfId="46536" xr:uid="{00000000-0005-0000-0000-00004E040000}"/>
    <cellStyle name="20% - Énfasis1 9 14 4 2 2 3" xfId="34376" xr:uid="{00000000-0005-0000-0000-00004F040000}"/>
    <cellStyle name="20% - Énfasis1 9 14 4 2 3" xfId="17352" xr:uid="{00000000-0005-0000-0000-000050040000}"/>
    <cellStyle name="20% - Énfasis1 9 14 4 2 3 2" xfId="41672" xr:uid="{00000000-0005-0000-0000-000051040000}"/>
    <cellStyle name="20% - Énfasis1 9 14 4 2 4" xfId="29512" xr:uid="{00000000-0005-0000-0000-000052040000}"/>
    <cellStyle name="20% - Énfasis1 9 14 4 3" xfId="7624" xr:uid="{00000000-0005-0000-0000-000053040000}"/>
    <cellStyle name="20% - Énfasis1 9 14 4 3 2" xfId="19784" xr:uid="{00000000-0005-0000-0000-000054040000}"/>
    <cellStyle name="20% - Énfasis1 9 14 4 3 2 2" xfId="44104" xr:uid="{00000000-0005-0000-0000-000055040000}"/>
    <cellStyle name="20% - Énfasis1 9 14 4 3 3" xfId="31944" xr:uid="{00000000-0005-0000-0000-000056040000}"/>
    <cellStyle name="20% - Énfasis1 9 14 4 4" xfId="12488" xr:uid="{00000000-0005-0000-0000-000057040000}"/>
    <cellStyle name="20% - Énfasis1 9 14 4 4 2" xfId="24648" xr:uid="{00000000-0005-0000-0000-000058040000}"/>
    <cellStyle name="20% - Énfasis1 9 14 4 4 2 2" xfId="48968" xr:uid="{00000000-0005-0000-0000-000059040000}"/>
    <cellStyle name="20% - Énfasis1 9 14 4 4 3" xfId="36808" xr:uid="{00000000-0005-0000-0000-00005A040000}"/>
    <cellStyle name="20% - Énfasis1 9 14 4 5" xfId="14920" xr:uid="{00000000-0005-0000-0000-00005B040000}"/>
    <cellStyle name="20% - Énfasis1 9 14 4 5 2" xfId="39240" xr:uid="{00000000-0005-0000-0000-00005C040000}"/>
    <cellStyle name="20% - Énfasis1 9 14 4 6" xfId="27080" xr:uid="{00000000-0005-0000-0000-00005D040000}"/>
    <cellStyle name="20% - Énfasis1 9 14 5" xfId="3976" xr:uid="{00000000-0005-0000-0000-00005E040000}"/>
    <cellStyle name="20% - Énfasis1 9 14 5 2" xfId="8840" xr:uid="{00000000-0005-0000-0000-00005F040000}"/>
    <cellStyle name="20% - Énfasis1 9 14 5 2 2" xfId="21000" xr:uid="{00000000-0005-0000-0000-000060040000}"/>
    <cellStyle name="20% - Énfasis1 9 14 5 2 2 2" xfId="45320" xr:uid="{00000000-0005-0000-0000-000061040000}"/>
    <cellStyle name="20% - Énfasis1 9 14 5 2 3" xfId="33160" xr:uid="{00000000-0005-0000-0000-000062040000}"/>
    <cellStyle name="20% - Énfasis1 9 14 5 3" xfId="16136" xr:uid="{00000000-0005-0000-0000-000063040000}"/>
    <cellStyle name="20% - Énfasis1 9 14 5 3 2" xfId="40456" xr:uid="{00000000-0005-0000-0000-000064040000}"/>
    <cellStyle name="20% - Énfasis1 9 14 5 4" xfId="28296" xr:uid="{00000000-0005-0000-0000-000065040000}"/>
    <cellStyle name="20% - Énfasis1 9 14 6" xfId="6408" xr:uid="{00000000-0005-0000-0000-000066040000}"/>
    <cellStyle name="20% - Énfasis1 9 14 6 2" xfId="18568" xr:uid="{00000000-0005-0000-0000-000067040000}"/>
    <cellStyle name="20% - Énfasis1 9 14 6 2 2" xfId="42888" xr:uid="{00000000-0005-0000-0000-000068040000}"/>
    <cellStyle name="20% - Énfasis1 9 14 6 3" xfId="30728" xr:uid="{00000000-0005-0000-0000-000069040000}"/>
    <cellStyle name="20% - Énfasis1 9 14 7" xfId="11272" xr:uid="{00000000-0005-0000-0000-00006A040000}"/>
    <cellStyle name="20% - Énfasis1 9 14 7 2" xfId="23432" xr:uid="{00000000-0005-0000-0000-00006B040000}"/>
    <cellStyle name="20% - Énfasis1 9 14 7 2 2" xfId="47752" xr:uid="{00000000-0005-0000-0000-00006C040000}"/>
    <cellStyle name="20% - Énfasis1 9 14 7 3" xfId="35592" xr:uid="{00000000-0005-0000-0000-00006D040000}"/>
    <cellStyle name="20% - Énfasis1 9 14 8" xfId="13704" xr:uid="{00000000-0005-0000-0000-00006E040000}"/>
    <cellStyle name="20% - Énfasis1 9 14 8 2" xfId="38024" xr:uid="{00000000-0005-0000-0000-00006F040000}"/>
    <cellStyle name="20% - Énfasis1 9 14 9" xfId="25864" xr:uid="{00000000-0005-0000-0000-000070040000}"/>
    <cellStyle name="20% - Énfasis1 9 15" xfId="76" xr:uid="{00000000-0005-0000-0000-000071040000}"/>
    <cellStyle name="20% - Énfasis1 9 15 2" xfId="1848" xr:uid="{00000000-0005-0000-0000-000072040000}"/>
    <cellStyle name="20% - Énfasis1 9 15 2 2" xfId="2456" xr:uid="{00000000-0005-0000-0000-000073040000}"/>
    <cellStyle name="20% - Énfasis1 9 15 2 2 2" xfId="3672" xr:uid="{00000000-0005-0000-0000-000074040000}"/>
    <cellStyle name="20% - Énfasis1 9 15 2 2 2 2" xfId="6104" xr:uid="{00000000-0005-0000-0000-000075040000}"/>
    <cellStyle name="20% - Énfasis1 9 15 2 2 2 2 2" xfId="10968" xr:uid="{00000000-0005-0000-0000-000076040000}"/>
    <cellStyle name="20% - Énfasis1 9 15 2 2 2 2 2 2" xfId="23128" xr:uid="{00000000-0005-0000-0000-000077040000}"/>
    <cellStyle name="20% - Énfasis1 9 15 2 2 2 2 2 2 2" xfId="47448" xr:uid="{00000000-0005-0000-0000-000078040000}"/>
    <cellStyle name="20% - Énfasis1 9 15 2 2 2 2 2 3" xfId="35288" xr:uid="{00000000-0005-0000-0000-000079040000}"/>
    <cellStyle name="20% - Énfasis1 9 15 2 2 2 2 3" xfId="18264" xr:uid="{00000000-0005-0000-0000-00007A040000}"/>
    <cellStyle name="20% - Énfasis1 9 15 2 2 2 2 3 2" xfId="42584" xr:uid="{00000000-0005-0000-0000-00007B040000}"/>
    <cellStyle name="20% - Énfasis1 9 15 2 2 2 2 4" xfId="30424" xr:uid="{00000000-0005-0000-0000-00007C040000}"/>
    <cellStyle name="20% - Énfasis1 9 15 2 2 2 3" xfId="8536" xr:uid="{00000000-0005-0000-0000-00007D040000}"/>
    <cellStyle name="20% - Énfasis1 9 15 2 2 2 3 2" xfId="20696" xr:uid="{00000000-0005-0000-0000-00007E040000}"/>
    <cellStyle name="20% - Énfasis1 9 15 2 2 2 3 2 2" xfId="45016" xr:uid="{00000000-0005-0000-0000-00007F040000}"/>
    <cellStyle name="20% - Énfasis1 9 15 2 2 2 3 3" xfId="32856" xr:uid="{00000000-0005-0000-0000-000080040000}"/>
    <cellStyle name="20% - Énfasis1 9 15 2 2 2 4" xfId="13400" xr:uid="{00000000-0005-0000-0000-000081040000}"/>
    <cellStyle name="20% - Énfasis1 9 15 2 2 2 4 2" xfId="25560" xr:uid="{00000000-0005-0000-0000-000082040000}"/>
    <cellStyle name="20% - Énfasis1 9 15 2 2 2 4 2 2" xfId="49880" xr:uid="{00000000-0005-0000-0000-000083040000}"/>
    <cellStyle name="20% - Énfasis1 9 15 2 2 2 4 3" xfId="37720" xr:uid="{00000000-0005-0000-0000-000084040000}"/>
    <cellStyle name="20% - Énfasis1 9 15 2 2 2 5" xfId="15832" xr:uid="{00000000-0005-0000-0000-000085040000}"/>
    <cellStyle name="20% - Énfasis1 9 15 2 2 2 5 2" xfId="40152" xr:uid="{00000000-0005-0000-0000-000086040000}"/>
    <cellStyle name="20% - Énfasis1 9 15 2 2 2 6" xfId="27992" xr:uid="{00000000-0005-0000-0000-000087040000}"/>
    <cellStyle name="20% - Énfasis1 9 15 2 2 3" xfId="4888" xr:uid="{00000000-0005-0000-0000-000088040000}"/>
    <cellStyle name="20% - Énfasis1 9 15 2 2 3 2" xfId="9752" xr:uid="{00000000-0005-0000-0000-000089040000}"/>
    <cellStyle name="20% - Énfasis1 9 15 2 2 3 2 2" xfId="21912" xr:uid="{00000000-0005-0000-0000-00008A040000}"/>
    <cellStyle name="20% - Énfasis1 9 15 2 2 3 2 2 2" xfId="46232" xr:uid="{00000000-0005-0000-0000-00008B040000}"/>
    <cellStyle name="20% - Énfasis1 9 15 2 2 3 2 3" xfId="34072" xr:uid="{00000000-0005-0000-0000-00008C040000}"/>
    <cellStyle name="20% - Énfasis1 9 15 2 2 3 3" xfId="17048" xr:uid="{00000000-0005-0000-0000-00008D040000}"/>
    <cellStyle name="20% - Énfasis1 9 15 2 2 3 3 2" xfId="41368" xr:uid="{00000000-0005-0000-0000-00008E040000}"/>
    <cellStyle name="20% - Énfasis1 9 15 2 2 3 4" xfId="29208" xr:uid="{00000000-0005-0000-0000-00008F040000}"/>
    <cellStyle name="20% - Énfasis1 9 15 2 2 4" xfId="7320" xr:uid="{00000000-0005-0000-0000-000090040000}"/>
    <cellStyle name="20% - Énfasis1 9 15 2 2 4 2" xfId="19480" xr:uid="{00000000-0005-0000-0000-000091040000}"/>
    <cellStyle name="20% - Énfasis1 9 15 2 2 4 2 2" xfId="43800" xr:uid="{00000000-0005-0000-0000-000092040000}"/>
    <cellStyle name="20% - Énfasis1 9 15 2 2 4 3" xfId="31640" xr:uid="{00000000-0005-0000-0000-000093040000}"/>
    <cellStyle name="20% - Énfasis1 9 15 2 2 5" xfId="12184" xr:uid="{00000000-0005-0000-0000-000094040000}"/>
    <cellStyle name="20% - Énfasis1 9 15 2 2 5 2" xfId="24344" xr:uid="{00000000-0005-0000-0000-000095040000}"/>
    <cellStyle name="20% - Énfasis1 9 15 2 2 5 2 2" xfId="48664" xr:uid="{00000000-0005-0000-0000-000096040000}"/>
    <cellStyle name="20% - Énfasis1 9 15 2 2 5 3" xfId="36504" xr:uid="{00000000-0005-0000-0000-000097040000}"/>
    <cellStyle name="20% - Énfasis1 9 15 2 2 6" xfId="14616" xr:uid="{00000000-0005-0000-0000-000098040000}"/>
    <cellStyle name="20% - Énfasis1 9 15 2 2 6 2" xfId="38936" xr:uid="{00000000-0005-0000-0000-000099040000}"/>
    <cellStyle name="20% - Énfasis1 9 15 2 2 7" xfId="26776" xr:uid="{00000000-0005-0000-0000-00009A040000}"/>
    <cellStyle name="20% - Énfasis1 9 15 2 3" xfId="3064" xr:uid="{00000000-0005-0000-0000-00009B040000}"/>
    <cellStyle name="20% - Énfasis1 9 15 2 3 2" xfId="5496" xr:uid="{00000000-0005-0000-0000-00009C040000}"/>
    <cellStyle name="20% - Énfasis1 9 15 2 3 2 2" xfId="10360" xr:uid="{00000000-0005-0000-0000-00009D040000}"/>
    <cellStyle name="20% - Énfasis1 9 15 2 3 2 2 2" xfId="22520" xr:uid="{00000000-0005-0000-0000-00009E040000}"/>
    <cellStyle name="20% - Énfasis1 9 15 2 3 2 2 2 2" xfId="46840" xr:uid="{00000000-0005-0000-0000-00009F040000}"/>
    <cellStyle name="20% - Énfasis1 9 15 2 3 2 2 3" xfId="34680" xr:uid="{00000000-0005-0000-0000-0000A0040000}"/>
    <cellStyle name="20% - Énfasis1 9 15 2 3 2 3" xfId="17656" xr:uid="{00000000-0005-0000-0000-0000A1040000}"/>
    <cellStyle name="20% - Énfasis1 9 15 2 3 2 3 2" xfId="41976" xr:uid="{00000000-0005-0000-0000-0000A2040000}"/>
    <cellStyle name="20% - Énfasis1 9 15 2 3 2 4" xfId="29816" xr:uid="{00000000-0005-0000-0000-0000A3040000}"/>
    <cellStyle name="20% - Énfasis1 9 15 2 3 3" xfId="7928" xr:uid="{00000000-0005-0000-0000-0000A4040000}"/>
    <cellStyle name="20% - Énfasis1 9 15 2 3 3 2" xfId="20088" xr:uid="{00000000-0005-0000-0000-0000A5040000}"/>
    <cellStyle name="20% - Énfasis1 9 15 2 3 3 2 2" xfId="44408" xr:uid="{00000000-0005-0000-0000-0000A6040000}"/>
    <cellStyle name="20% - Énfasis1 9 15 2 3 3 3" xfId="32248" xr:uid="{00000000-0005-0000-0000-0000A7040000}"/>
    <cellStyle name="20% - Énfasis1 9 15 2 3 4" xfId="12792" xr:uid="{00000000-0005-0000-0000-0000A8040000}"/>
    <cellStyle name="20% - Énfasis1 9 15 2 3 4 2" xfId="24952" xr:uid="{00000000-0005-0000-0000-0000A9040000}"/>
    <cellStyle name="20% - Énfasis1 9 15 2 3 4 2 2" xfId="49272" xr:uid="{00000000-0005-0000-0000-0000AA040000}"/>
    <cellStyle name="20% - Énfasis1 9 15 2 3 4 3" xfId="37112" xr:uid="{00000000-0005-0000-0000-0000AB040000}"/>
    <cellStyle name="20% - Énfasis1 9 15 2 3 5" xfId="15224" xr:uid="{00000000-0005-0000-0000-0000AC040000}"/>
    <cellStyle name="20% - Énfasis1 9 15 2 3 5 2" xfId="39544" xr:uid="{00000000-0005-0000-0000-0000AD040000}"/>
    <cellStyle name="20% - Énfasis1 9 15 2 3 6" xfId="27384" xr:uid="{00000000-0005-0000-0000-0000AE040000}"/>
    <cellStyle name="20% - Énfasis1 9 15 2 4" xfId="4280" xr:uid="{00000000-0005-0000-0000-0000AF040000}"/>
    <cellStyle name="20% - Énfasis1 9 15 2 4 2" xfId="9144" xr:uid="{00000000-0005-0000-0000-0000B0040000}"/>
    <cellStyle name="20% - Énfasis1 9 15 2 4 2 2" xfId="21304" xr:uid="{00000000-0005-0000-0000-0000B1040000}"/>
    <cellStyle name="20% - Énfasis1 9 15 2 4 2 2 2" xfId="45624" xr:uid="{00000000-0005-0000-0000-0000B2040000}"/>
    <cellStyle name="20% - Énfasis1 9 15 2 4 2 3" xfId="33464" xr:uid="{00000000-0005-0000-0000-0000B3040000}"/>
    <cellStyle name="20% - Énfasis1 9 15 2 4 3" xfId="16440" xr:uid="{00000000-0005-0000-0000-0000B4040000}"/>
    <cellStyle name="20% - Énfasis1 9 15 2 4 3 2" xfId="40760" xr:uid="{00000000-0005-0000-0000-0000B5040000}"/>
    <cellStyle name="20% - Énfasis1 9 15 2 4 4" xfId="28600" xr:uid="{00000000-0005-0000-0000-0000B6040000}"/>
    <cellStyle name="20% - Énfasis1 9 15 2 5" xfId="6712" xr:uid="{00000000-0005-0000-0000-0000B7040000}"/>
    <cellStyle name="20% - Énfasis1 9 15 2 5 2" xfId="18872" xr:uid="{00000000-0005-0000-0000-0000B8040000}"/>
    <cellStyle name="20% - Énfasis1 9 15 2 5 2 2" xfId="43192" xr:uid="{00000000-0005-0000-0000-0000B9040000}"/>
    <cellStyle name="20% - Énfasis1 9 15 2 5 3" xfId="31032" xr:uid="{00000000-0005-0000-0000-0000BA040000}"/>
    <cellStyle name="20% - Énfasis1 9 15 2 6" xfId="11576" xr:uid="{00000000-0005-0000-0000-0000BB040000}"/>
    <cellStyle name="20% - Énfasis1 9 15 2 6 2" xfId="23736" xr:uid="{00000000-0005-0000-0000-0000BC040000}"/>
    <cellStyle name="20% - Énfasis1 9 15 2 6 2 2" xfId="48056" xr:uid="{00000000-0005-0000-0000-0000BD040000}"/>
    <cellStyle name="20% - Énfasis1 9 15 2 6 3" xfId="35896" xr:uid="{00000000-0005-0000-0000-0000BE040000}"/>
    <cellStyle name="20% - Énfasis1 9 15 2 7" xfId="14008" xr:uid="{00000000-0005-0000-0000-0000BF040000}"/>
    <cellStyle name="20% - Énfasis1 9 15 2 7 2" xfId="38328" xr:uid="{00000000-0005-0000-0000-0000C0040000}"/>
    <cellStyle name="20% - Énfasis1 9 15 2 8" xfId="26168" xr:uid="{00000000-0005-0000-0000-0000C1040000}"/>
    <cellStyle name="20% - Énfasis1 9 15 3" xfId="2153" xr:uid="{00000000-0005-0000-0000-0000C2040000}"/>
    <cellStyle name="20% - Énfasis1 9 15 3 2" xfId="3369" xr:uid="{00000000-0005-0000-0000-0000C3040000}"/>
    <cellStyle name="20% - Énfasis1 9 15 3 2 2" xfId="5801" xr:uid="{00000000-0005-0000-0000-0000C4040000}"/>
    <cellStyle name="20% - Énfasis1 9 15 3 2 2 2" xfId="10665" xr:uid="{00000000-0005-0000-0000-0000C5040000}"/>
    <cellStyle name="20% - Énfasis1 9 15 3 2 2 2 2" xfId="22825" xr:uid="{00000000-0005-0000-0000-0000C6040000}"/>
    <cellStyle name="20% - Énfasis1 9 15 3 2 2 2 2 2" xfId="47145" xr:uid="{00000000-0005-0000-0000-0000C7040000}"/>
    <cellStyle name="20% - Énfasis1 9 15 3 2 2 2 3" xfId="34985" xr:uid="{00000000-0005-0000-0000-0000C8040000}"/>
    <cellStyle name="20% - Énfasis1 9 15 3 2 2 3" xfId="17961" xr:uid="{00000000-0005-0000-0000-0000C9040000}"/>
    <cellStyle name="20% - Énfasis1 9 15 3 2 2 3 2" xfId="42281" xr:uid="{00000000-0005-0000-0000-0000CA040000}"/>
    <cellStyle name="20% - Énfasis1 9 15 3 2 2 4" xfId="30121" xr:uid="{00000000-0005-0000-0000-0000CB040000}"/>
    <cellStyle name="20% - Énfasis1 9 15 3 2 3" xfId="8233" xr:uid="{00000000-0005-0000-0000-0000CC040000}"/>
    <cellStyle name="20% - Énfasis1 9 15 3 2 3 2" xfId="20393" xr:uid="{00000000-0005-0000-0000-0000CD040000}"/>
    <cellStyle name="20% - Énfasis1 9 15 3 2 3 2 2" xfId="44713" xr:uid="{00000000-0005-0000-0000-0000CE040000}"/>
    <cellStyle name="20% - Énfasis1 9 15 3 2 3 3" xfId="32553" xr:uid="{00000000-0005-0000-0000-0000CF040000}"/>
    <cellStyle name="20% - Énfasis1 9 15 3 2 4" xfId="13097" xr:uid="{00000000-0005-0000-0000-0000D0040000}"/>
    <cellStyle name="20% - Énfasis1 9 15 3 2 4 2" xfId="25257" xr:uid="{00000000-0005-0000-0000-0000D1040000}"/>
    <cellStyle name="20% - Énfasis1 9 15 3 2 4 2 2" xfId="49577" xr:uid="{00000000-0005-0000-0000-0000D2040000}"/>
    <cellStyle name="20% - Énfasis1 9 15 3 2 4 3" xfId="37417" xr:uid="{00000000-0005-0000-0000-0000D3040000}"/>
    <cellStyle name="20% - Énfasis1 9 15 3 2 5" xfId="15529" xr:uid="{00000000-0005-0000-0000-0000D4040000}"/>
    <cellStyle name="20% - Énfasis1 9 15 3 2 5 2" xfId="39849" xr:uid="{00000000-0005-0000-0000-0000D5040000}"/>
    <cellStyle name="20% - Énfasis1 9 15 3 2 6" xfId="27689" xr:uid="{00000000-0005-0000-0000-0000D6040000}"/>
    <cellStyle name="20% - Énfasis1 9 15 3 3" xfId="4585" xr:uid="{00000000-0005-0000-0000-0000D7040000}"/>
    <cellStyle name="20% - Énfasis1 9 15 3 3 2" xfId="9449" xr:uid="{00000000-0005-0000-0000-0000D8040000}"/>
    <cellStyle name="20% - Énfasis1 9 15 3 3 2 2" xfId="21609" xr:uid="{00000000-0005-0000-0000-0000D9040000}"/>
    <cellStyle name="20% - Énfasis1 9 15 3 3 2 2 2" xfId="45929" xr:uid="{00000000-0005-0000-0000-0000DA040000}"/>
    <cellStyle name="20% - Énfasis1 9 15 3 3 2 3" xfId="33769" xr:uid="{00000000-0005-0000-0000-0000DB040000}"/>
    <cellStyle name="20% - Énfasis1 9 15 3 3 3" xfId="16745" xr:uid="{00000000-0005-0000-0000-0000DC040000}"/>
    <cellStyle name="20% - Énfasis1 9 15 3 3 3 2" xfId="41065" xr:uid="{00000000-0005-0000-0000-0000DD040000}"/>
    <cellStyle name="20% - Énfasis1 9 15 3 3 4" xfId="28905" xr:uid="{00000000-0005-0000-0000-0000DE040000}"/>
    <cellStyle name="20% - Énfasis1 9 15 3 4" xfId="7017" xr:uid="{00000000-0005-0000-0000-0000DF040000}"/>
    <cellStyle name="20% - Énfasis1 9 15 3 4 2" xfId="19177" xr:uid="{00000000-0005-0000-0000-0000E0040000}"/>
    <cellStyle name="20% - Énfasis1 9 15 3 4 2 2" xfId="43497" xr:uid="{00000000-0005-0000-0000-0000E1040000}"/>
    <cellStyle name="20% - Énfasis1 9 15 3 4 3" xfId="31337" xr:uid="{00000000-0005-0000-0000-0000E2040000}"/>
    <cellStyle name="20% - Énfasis1 9 15 3 5" xfId="11881" xr:uid="{00000000-0005-0000-0000-0000E3040000}"/>
    <cellStyle name="20% - Énfasis1 9 15 3 5 2" xfId="24041" xr:uid="{00000000-0005-0000-0000-0000E4040000}"/>
    <cellStyle name="20% - Énfasis1 9 15 3 5 2 2" xfId="48361" xr:uid="{00000000-0005-0000-0000-0000E5040000}"/>
    <cellStyle name="20% - Énfasis1 9 15 3 5 3" xfId="36201" xr:uid="{00000000-0005-0000-0000-0000E6040000}"/>
    <cellStyle name="20% - Énfasis1 9 15 3 6" xfId="14313" xr:uid="{00000000-0005-0000-0000-0000E7040000}"/>
    <cellStyle name="20% - Énfasis1 9 15 3 6 2" xfId="38633" xr:uid="{00000000-0005-0000-0000-0000E8040000}"/>
    <cellStyle name="20% - Énfasis1 9 15 3 7" xfId="26473" xr:uid="{00000000-0005-0000-0000-0000E9040000}"/>
    <cellStyle name="20% - Énfasis1 9 15 4" xfId="2761" xr:uid="{00000000-0005-0000-0000-0000EA040000}"/>
    <cellStyle name="20% - Énfasis1 9 15 4 2" xfId="5193" xr:uid="{00000000-0005-0000-0000-0000EB040000}"/>
    <cellStyle name="20% - Énfasis1 9 15 4 2 2" xfId="10057" xr:uid="{00000000-0005-0000-0000-0000EC040000}"/>
    <cellStyle name="20% - Énfasis1 9 15 4 2 2 2" xfId="22217" xr:uid="{00000000-0005-0000-0000-0000ED040000}"/>
    <cellStyle name="20% - Énfasis1 9 15 4 2 2 2 2" xfId="46537" xr:uid="{00000000-0005-0000-0000-0000EE040000}"/>
    <cellStyle name="20% - Énfasis1 9 15 4 2 2 3" xfId="34377" xr:uid="{00000000-0005-0000-0000-0000EF040000}"/>
    <cellStyle name="20% - Énfasis1 9 15 4 2 3" xfId="17353" xr:uid="{00000000-0005-0000-0000-0000F0040000}"/>
    <cellStyle name="20% - Énfasis1 9 15 4 2 3 2" xfId="41673" xr:uid="{00000000-0005-0000-0000-0000F1040000}"/>
    <cellStyle name="20% - Énfasis1 9 15 4 2 4" xfId="29513" xr:uid="{00000000-0005-0000-0000-0000F2040000}"/>
    <cellStyle name="20% - Énfasis1 9 15 4 3" xfId="7625" xr:uid="{00000000-0005-0000-0000-0000F3040000}"/>
    <cellStyle name="20% - Énfasis1 9 15 4 3 2" xfId="19785" xr:uid="{00000000-0005-0000-0000-0000F4040000}"/>
    <cellStyle name="20% - Énfasis1 9 15 4 3 2 2" xfId="44105" xr:uid="{00000000-0005-0000-0000-0000F5040000}"/>
    <cellStyle name="20% - Énfasis1 9 15 4 3 3" xfId="31945" xr:uid="{00000000-0005-0000-0000-0000F6040000}"/>
    <cellStyle name="20% - Énfasis1 9 15 4 4" xfId="12489" xr:uid="{00000000-0005-0000-0000-0000F7040000}"/>
    <cellStyle name="20% - Énfasis1 9 15 4 4 2" xfId="24649" xr:uid="{00000000-0005-0000-0000-0000F8040000}"/>
    <cellStyle name="20% - Énfasis1 9 15 4 4 2 2" xfId="48969" xr:uid="{00000000-0005-0000-0000-0000F9040000}"/>
    <cellStyle name="20% - Énfasis1 9 15 4 4 3" xfId="36809" xr:uid="{00000000-0005-0000-0000-0000FA040000}"/>
    <cellStyle name="20% - Énfasis1 9 15 4 5" xfId="14921" xr:uid="{00000000-0005-0000-0000-0000FB040000}"/>
    <cellStyle name="20% - Énfasis1 9 15 4 5 2" xfId="39241" xr:uid="{00000000-0005-0000-0000-0000FC040000}"/>
    <cellStyle name="20% - Énfasis1 9 15 4 6" xfId="27081" xr:uid="{00000000-0005-0000-0000-0000FD040000}"/>
    <cellStyle name="20% - Énfasis1 9 15 5" xfId="3977" xr:uid="{00000000-0005-0000-0000-0000FE040000}"/>
    <cellStyle name="20% - Énfasis1 9 15 5 2" xfId="8841" xr:uid="{00000000-0005-0000-0000-0000FF040000}"/>
    <cellStyle name="20% - Énfasis1 9 15 5 2 2" xfId="21001" xr:uid="{00000000-0005-0000-0000-000000050000}"/>
    <cellStyle name="20% - Énfasis1 9 15 5 2 2 2" xfId="45321" xr:uid="{00000000-0005-0000-0000-000001050000}"/>
    <cellStyle name="20% - Énfasis1 9 15 5 2 3" xfId="33161" xr:uid="{00000000-0005-0000-0000-000002050000}"/>
    <cellStyle name="20% - Énfasis1 9 15 5 3" xfId="16137" xr:uid="{00000000-0005-0000-0000-000003050000}"/>
    <cellStyle name="20% - Énfasis1 9 15 5 3 2" xfId="40457" xr:uid="{00000000-0005-0000-0000-000004050000}"/>
    <cellStyle name="20% - Énfasis1 9 15 5 4" xfId="28297" xr:uid="{00000000-0005-0000-0000-000005050000}"/>
    <cellStyle name="20% - Énfasis1 9 15 6" xfId="6409" xr:uid="{00000000-0005-0000-0000-000006050000}"/>
    <cellStyle name="20% - Énfasis1 9 15 6 2" xfId="18569" xr:uid="{00000000-0005-0000-0000-000007050000}"/>
    <cellStyle name="20% - Énfasis1 9 15 6 2 2" xfId="42889" xr:uid="{00000000-0005-0000-0000-000008050000}"/>
    <cellStyle name="20% - Énfasis1 9 15 6 3" xfId="30729" xr:uid="{00000000-0005-0000-0000-000009050000}"/>
    <cellStyle name="20% - Énfasis1 9 15 7" xfId="11273" xr:uid="{00000000-0005-0000-0000-00000A050000}"/>
    <cellStyle name="20% - Énfasis1 9 15 7 2" xfId="23433" xr:uid="{00000000-0005-0000-0000-00000B050000}"/>
    <cellStyle name="20% - Énfasis1 9 15 7 2 2" xfId="47753" xr:uid="{00000000-0005-0000-0000-00000C050000}"/>
    <cellStyle name="20% - Énfasis1 9 15 7 3" xfId="35593" xr:uid="{00000000-0005-0000-0000-00000D050000}"/>
    <cellStyle name="20% - Énfasis1 9 15 8" xfId="13705" xr:uid="{00000000-0005-0000-0000-00000E050000}"/>
    <cellStyle name="20% - Énfasis1 9 15 8 2" xfId="38025" xr:uid="{00000000-0005-0000-0000-00000F050000}"/>
    <cellStyle name="20% - Énfasis1 9 15 9" xfId="25865" xr:uid="{00000000-0005-0000-0000-000010050000}"/>
    <cellStyle name="20% - Énfasis1 9 16" xfId="77" xr:uid="{00000000-0005-0000-0000-000011050000}"/>
    <cellStyle name="20% - Énfasis1 9 16 2" xfId="1849" xr:uid="{00000000-0005-0000-0000-000012050000}"/>
    <cellStyle name="20% - Énfasis1 9 16 2 2" xfId="2457" xr:uid="{00000000-0005-0000-0000-000013050000}"/>
    <cellStyle name="20% - Énfasis1 9 16 2 2 2" xfId="3673" xr:uid="{00000000-0005-0000-0000-000014050000}"/>
    <cellStyle name="20% - Énfasis1 9 16 2 2 2 2" xfId="6105" xr:uid="{00000000-0005-0000-0000-000015050000}"/>
    <cellStyle name="20% - Énfasis1 9 16 2 2 2 2 2" xfId="10969" xr:uid="{00000000-0005-0000-0000-000016050000}"/>
    <cellStyle name="20% - Énfasis1 9 16 2 2 2 2 2 2" xfId="23129" xr:uid="{00000000-0005-0000-0000-000017050000}"/>
    <cellStyle name="20% - Énfasis1 9 16 2 2 2 2 2 2 2" xfId="47449" xr:uid="{00000000-0005-0000-0000-000018050000}"/>
    <cellStyle name="20% - Énfasis1 9 16 2 2 2 2 2 3" xfId="35289" xr:uid="{00000000-0005-0000-0000-000019050000}"/>
    <cellStyle name="20% - Énfasis1 9 16 2 2 2 2 3" xfId="18265" xr:uid="{00000000-0005-0000-0000-00001A050000}"/>
    <cellStyle name="20% - Énfasis1 9 16 2 2 2 2 3 2" xfId="42585" xr:uid="{00000000-0005-0000-0000-00001B050000}"/>
    <cellStyle name="20% - Énfasis1 9 16 2 2 2 2 4" xfId="30425" xr:uid="{00000000-0005-0000-0000-00001C050000}"/>
    <cellStyle name="20% - Énfasis1 9 16 2 2 2 3" xfId="8537" xr:uid="{00000000-0005-0000-0000-00001D050000}"/>
    <cellStyle name="20% - Énfasis1 9 16 2 2 2 3 2" xfId="20697" xr:uid="{00000000-0005-0000-0000-00001E050000}"/>
    <cellStyle name="20% - Énfasis1 9 16 2 2 2 3 2 2" xfId="45017" xr:uid="{00000000-0005-0000-0000-00001F050000}"/>
    <cellStyle name="20% - Énfasis1 9 16 2 2 2 3 3" xfId="32857" xr:uid="{00000000-0005-0000-0000-000020050000}"/>
    <cellStyle name="20% - Énfasis1 9 16 2 2 2 4" xfId="13401" xr:uid="{00000000-0005-0000-0000-000021050000}"/>
    <cellStyle name="20% - Énfasis1 9 16 2 2 2 4 2" xfId="25561" xr:uid="{00000000-0005-0000-0000-000022050000}"/>
    <cellStyle name="20% - Énfasis1 9 16 2 2 2 4 2 2" xfId="49881" xr:uid="{00000000-0005-0000-0000-000023050000}"/>
    <cellStyle name="20% - Énfasis1 9 16 2 2 2 4 3" xfId="37721" xr:uid="{00000000-0005-0000-0000-000024050000}"/>
    <cellStyle name="20% - Énfasis1 9 16 2 2 2 5" xfId="15833" xr:uid="{00000000-0005-0000-0000-000025050000}"/>
    <cellStyle name="20% - Énfasis1 9 16 2 2 2 5 2" xfId="40153" xr:uid="{00000000-0005-0000-0000-000026050000}"/>
    <cellStyle name="20% - Énfasis1 9 16 2 2 2 6" xfId="27993" xr:uid="{00000000-0005-0000-0000-000027050000}"/>
    <cellStyle name="20% - Énfasis1 9 16 2 2 3" xfId="4889" xr:uid="{00000000-0005-0000-0000-000028050000}"/>
    <cellStyle name="20% - Énfasis1 9 16 2 2 3 2" xfId="9753" xr:uid="{00000000-0005-0000-0000-000029050000}"/>
    <cellStyle name="20% - Énfasis1 9 16 2 2 3 2 2" xfId="21913" xr:uid="{00000000-0005-0000-0000-00002A050000}"/>
    <cellStyle name="20% - Énfasis1 9 16 2 2 3 2 2 2" xfId="46233" xr:uid="{00000000-0005-0000-0000-00002B050000}"/>
    <cellStyle name="20% - Énfasis1 9 16 2 2 3 2 3" xfId="34073" xr:uid="{00000000-0005-0000-0000-00002C050000}"/>
    <cellStyle name="20% - Énfasis1 9 16 2 2 3 3" xfId="17049" xr:uid="{00000000-0005-0000-0000-00002D050000}"/>
    <cellStyle name="20% - Énfasis1 9 16 2 2 3 3 2" xfId="41369" xr:uid="{00000000-0005-0000-0000-00002E050000}"/>
    <cellStyle name="20% - Énfasis1 9 16 2 2 3 4" xfId="29209" xr:uid="{00000000-0005-0000-0000-00002F050000}"/>
    <cellStyle name="20% - Énfasis1 9 16 2 2 4" xfId="7321" xr:uid="{00000000-0005-0000-0000-000030050000}"/>
    <cellStyle name="20% - Énfasis1 9 16 2 2 4 2" xfId="19481" xr:uid="{00000000-0005-0000-0000-000031050000}"/>
    <cellStyle name="20% - Énfasis1 9 16 2 2 4 2 2" xfId="43801" xr:uid="{00000000-0005-0000-0000-000032050000}"/>
    <cellStyle name="20% - Énfasis1 9 16 2 2 4 3" xfId="31641" xr:uid="{00000000-0005-0000-0000-000033050000}"/>
    <cellStyle name="20% - Énfasis1 9 16 2 2 5" xfId="12185" xr:uid="{00000000-0005-0000-0000-000034050000}"/>
    <cellStyle name="20% - Énfasis1 9 16 2 2 5 2" xfId="24345" xr:uid="{00000000-0005-0000-0000-000035050000}"/>
    <cellStyle name="20% - Énfasis1 9 16 2 2 5 2 2" xfId="48665" xr:uid="{00000000-0005-0000-0000-000036050000}"/>
    <cellStyle name="20% - Énfasis1 9 16 2 2 5 3" xfId="36505" xr:uid="{00000000-0005-0000-0000-000037050000}"/>
    <cellStyle name="20% - Énfasis1 9 16 2 2 6" xfId="14617" xr:uid="{00000000-0005-0000-0000-000038050000}"/>
    <cellStyle name="20% - Énfasis1 9 16 2 2 6 2" xfId="38937" xr:uid="{00000000-0005-0000-0000-000039050000}"/>
    <cellStyle name="20% - Énfasis1 9 16 2 2 7" xfId="26777" xr:uid="{00000000-0005-0000-0000-00003A050000}"/>
    <cellStyle name="20% - Énfasis1 9 16 2 3" xfId="3065" xr:uid="{00000000-0005-0000-0000-00003B050000}"/>
    <cellStyle name="20% - Énfasis1 9 16 2 3 2" xfId="5497" xr:uid="{00000000-0005-0000-0000-00003C050000}"/>
    <cellStyle name="20% - Énfasis1 9 16 2 3 2 2" xfId="10361" xr:uid="{00000000-0005-0000-0000-00003D050000}"/>
    <cellStyle name="20% - Énfasis1 9 16 2 3 2 2 2" xfId="22521" xr:uid="{00000000-0005-0000-0000-00003E050000}"/>
    <cellStyle name="20% - Énfasis1 9 16 2 3 2 2 2 2" xfId="46841" xr:uid="{00000000-0005-0000-0000-00003F050000}"/>
    <cellStyle name="20% - Énfasis1 9 16 2 3 2 2 3" xfId="34681" xr:uid="{00000000-0005-0000-0000-000040050000}"/>
    <cellStyle name="20% - Énfasis1 9 16 2 3 2 3" xfId="17657" xr:uid="{00000000-0005-0000-0000-000041050000}"/>
    <cellStyle name="20% - Énfasis1 9 16 2 3 2 3 2" xfId="41977" xr:uid="{00000000-0005-0000-0000-000042050000}"/>
    <cellStyle name="20% - Énfasis1 9 16 2 3 2 4" xfId="29817" xr:uid="{00000000-0005-0000-0000-000043050000}"/>
    <cellStyle name="20% - Énfasis1 9 16 2 3 3" xfId="7929" xr:uid="{00000000-0005-0000-0000-000044050000}"/>
    <cellStyle name="20% - Énfasis1 9 16 2 3 3 2" xfId="20089" xr:uid="{00000000-0005-0000-0000-000045050000}"/>
    <cellStyle name="20% - Énfasis1 9 16 2 3 3 2 2" xfId="44409" xr:uid="{00000000-0005-0000-0000-000046050000}"/>
    <cellStyle name="20% - Énfasis1 9 16 2 3 3 3" xfId="32249" xr:uid="{00000000-0005-0000-0000-000047050000}"/>
    <cellStyle name="20% - Énfasis1 9 16 2 3 4" xfId="12793" xr:uid="{00000000-0005-0000-0000-000048050000}"/>
    <cellStyle name="20% - Énfasis1 9 16 2 3 4 2" xfId="24953" xr:uid="{00000000-0005-0000-0000-000049050000}"/>
    <cellStyle name="20% - Énfasis1 9 16 2 3 4 2 2" xfId="49273" xr:uid="{00000000-0005-0000-0000-00004A050000}"/>
    <cellStyle name="20% - Énfasis1 9 16 2 3 4 3" xfId="37113" xr:uid="{00000000-0005-0000-0000-00004B050000}"/>
    <cellStyle name="20% - Énfasis1 9 16 2 3 5" xfId="15225" xr:uid="{00000000-0005-0000-0000-00004C050000}"/>
    <cellStyle name="20% - Énfasis1 9 16 2 3 5 2" xfId="39545" xr:uid="{00000000-0005-0000-0000-00004D050000}"/>
    <cellStyle name="20% - Énfasis1 9 16 2 3 6" xfId="27385" xr:uid="{00000000-0005-0000-0000-00004E050000}"/>
    <cellStyle name="20% - Énfasis1 9 16 2 4" xfId="4281" xr:uid="{00000000-0005-0000-0000-00004F050000}"/>
    <cellStyle name="20% - Énfasis1 9 16 2 4 2" xfId="9145" xr:uid="{00000000-0005-0000-0000-000050050000}"/>
    <cellStyle name="20% - Énfasis1 9 16 2 4 2 2" xfId="21305" xr:uid="{00000000-0005-0000-0000-000051050000}"/>
    <cellStyle name="20% - Énfasis1 9 16 2 4 2 2 2" xfId="45625" xr:uid="{00000000-0005-0000-0000-000052050000}"/>
    <cellStyle name="20% - Énfasis1 9 16 2 4 2 3" xfId="33465" xr:uid="{00000000-0005-0000-0000-000053050000}"/>
    <cellStyle name="20% - Énfasis1 9 16 2 4 3" xfId="16441" xr:uid="{00000000-0005-0000-0000-000054050000}"/>
    <cellStyle name="20% - Énfasis1 9 16 2 4 3 2" xfId="40761" xr:uid="{00000000-0005-0000-0000-000055050000}"/>
    <cellStyle name="20% - Énfasis1 9 16 2 4 4" xfId="28601" xr:uid="{00000000-0005-0000-0000-000056050000}"/>
    <cellStyle name="20% - Énfasis1 9 16 2 5" xfId="6713" xr:uid="{00000000-0005-0000-0000-000057050000}"/>
    <cellStyle name="20% - Énfasis1 9 16 2 5 2" xfId="18873" xr:uid="{00000000-0005-0000-0000-000058050000}"/>
    <cellStyle name="20% - Énfasis1 9 16 2 5 2 2" xfId="43193" xr:uid="{00000000-0005-0000-0000-000059050000}"/>
    <cellStyle name="20% - Énfasis1 9 16 2 5 3" xfId="31033" xr:uid="{00000000-0005-0000-0000-00005A050000}"/>
    <cellStyle name="20% - Énfasis1 9 16 2 6" xfId="11577" xr:uid="{00000000-0005-0000-0000-00005B050000}"/>
    <cellStyle name="20% - Énfasis1 9 16 2 6 2" xfId="23737" xr:uid="{00000000-0005-0000-0000-00005C050000}"/>
    <cellStyle name="20% - Énfasis1 9 16 2 6 2 2" xfId="48057" xr:uid="{00000000-0005-0000-0000-00005D050000}"/>
    <cellStyle name="20% - Énfasis1 9 16 2 6 3" xfId="35897" xr:uid="{00000000-0005-0000-0000-00005E050000}"/>
    <cellStyle name="20% - Énfasis1 9 16 2 7" xfId="14009" xr:uid="{00000000-0005-0000-0000-00005F050000}"/>
    <cellStyle name="20% - Énfasis1 9 16 2 7 2" xfId="38329" xr:uid="{00000000-0005-0000-0000-000060050000}"/>
    <cellStyle name="20% - Énfasis1 9 16 2 8" xfId="26169" xr:uid="{00000000-0005-0000-0000-000061050000}"/>
    <cellStyle name="20% - Énfasis1 9 16 3" xfId="2154" xr:uid="{00000000-0005-0000-0000-000062050000}"/>
    <cellStyle name="20% - Énfasis1 9 16 3 2" xfId="3370" xr:uid="{00000000-0005-0000-0000-000063050000}"/>
    <cellStyle name="20% - Énfasis1 9 16 3 2 2" xfId="5802" xr:uid="{00000000-0005-0000-0000-000064050000}"/>
    <cellStyle name="20% - Énfasis1 9 16 3 2 2 2" xfId="10666" xr:uid="{00000000-0005-0000-0000-000065050000}"/>
    <cellStyle name="20% - Énfasis1 9 16 3 2 2 2 2" xfId="22826" xr:uid="{00000000-0005-0000-0000-000066050000}"/>
    <cellStyle name="20% - Énfasis1 9 16 3 2 2 2 2 2" xfId="47146" xr:uid="{00000000-0005-0000-0000-000067050000}"/>
    <cellStyle name="20% - Énfasis1 9 16 3 2 2 2 3" xfId="34986" xr:uid="{00000000-0005-0000-0000-000068050000}"/>
    <cellStyle name="20% - Énfasis1 9 16 3 2 2 3" xfId="17962" xr:uid="{00000000-0005-0000-0000-000069050000}"/>
    <cellStyle name="20% - Énfasis1 9 16 3 2 2 3 2" xfId="42282" xr:uid="{00000000-0005-0000-0000-00006A050000}"/>
    <cellStyle name="20% - Énfasis1 9 16 3 2 2 4" xfId="30122" xr:uid="{00000000-0005-0000-0000-00006B050000}"/>
    <cellStyle name="20% - Énfasis1 9 16 3 2 3" xfId="8234" xr:uid="{00000000-0005-0000-0000-00006C050000}"/>
    <cellStyle name="20% - Énfasis1 9 16 3 2 3 2" xfId="20394" xr:uid="{00000000-0005-0000-0000-00006D050000}"/>
    <cellStyle name="20% - Énfasis1 9 16 3 2 3 2 2" xfId="44714" xr:uid="{00000000-0005-0000-0000-00006E050000}"/>
    <cellStyle name="20% - Énfasis1 9 16 3 2 3 3" xfId="32554" xr:uid="{00000000-0005-0000-0000-00006F050000}"/>
    <cellStyle name="20% - Énfasis1 9 16 3 2 4" xfId="13098" xr:uid="{00000000-0005-0000-0000-000070050000}"/>
    <cellStyle name="20% - Énfasis1 9 16 3 2 4 2" xfId="25258" xr:uid="{00000000-0005-0000-0000-000071050000}"/>
    <cellStyle name="20% - Énfasis1 9 16 3 2 4 2 2" xfId="49578" xr:uid="{00000000-0005-0000-0000-000072050000}"/>
    <cellStyle name="20% - Énfasis1 9 16 3 2 4 3" xfId="37418" xr:uid="{00000000-0005-0000-0000-000073050000}"/>
    <cellStyle name="20% - Énfasis1 9 16 3 2 5" xfId="15530" xr:uid="{00000000-0005-0000-0000-000074050000}"/>
    <cellStyle name="20% - Énfasis1 9 16 3 2 5 2" xfId="39850" xr:uid="{00000000-0005-0000-0000-000075050000}"/>
    <cellStyle name="20% - Énfasis1 9 16 3 2 6" xfId="27690" xr:uid="{00000000-0005-0000-0000-000076050000}"/>
    <cellStyle name="20% - Énfasis1 9 16 3 3" xfId="4586" xr:uid="{00000000-0005-0000-0000-000077050000}"/>
    <cellStyle name="20% - Énfasis1 9 16 3 3 2" xfId="9450" xr:uid="{00000000-0005-0000-0000-000078050000}"/>
    <cellStyle name="20% - Énfasis1 9 16 3 3 2 2" xfId="21610" xr:uid="{00000000-0005-0000-0000-000079050000}"/>
    <cellStyle name="20% - Énfasis1 9 16 3 3 2 2 2" xfId="45930" xr:uid="{00000000-0005-0000-0000-00007A050000}"/>
    <cellStyle name="20% - Énfasis1 9 16 3 3 2 3" xfId="33770" xr:uid="{00000000-0005-0000-0000-00007B050000}"/>
    <cellStyle name="20% - Énfasis1 9 16 3 3 3" xfId="16746" xr:uid="{00000000-0005-0000-0000-00007C050000}"/>
    <cellStyle name="20% - Énfasis1 9 16 3 3 3 2" xfId="41066" xr:uid="{00000000-0005-0000-0000-00007D050000}"/>
    <cellStyle name="20% - Énfasis1 9 16 3 3 4" xfId="28906" xr:uid="{00000000-0005-0000-0000-00007E050000}"/>
    <cellStyle name="20% - Énfasis1 9 16 3 4" xfId="7018" xr:uid="{00000000-0005-0000-0000-00007F050000}"/>
    <cellStyle name="20% - Énfasis1 9 16 3 4 2" xfId="19178" xr:uid="{00000000-0005-0000-0000-000080050000}"/>
    <cellStyle name="20% - Énfasis1 9 16 3 4 2 2" xfId="43498" xr:uid="{00000000-0005-0000-0000-000081050000}"/>
    <cellStyle name="20% - Énfasis1 9 16 3 4 3" xfId="31338" xr:uid="{00000000-0005-0000-0000-000082050000}"/>
    <cellStyle name="20% - Énfasis1 9 16 3 5" xfId="11882" xr:uid="{00000000-0005-0000-0000-000083050000}"/>
    <cellStyle name="20% - Énfasis1 9 16 3 5 2" xfId="24042" xr:uid="{00000000-0005-0000-0000-000084050000}"/>
    <cellStyle name="20% - Énfasis1 9 16 3 5 2 2" xfId="48362" xr:uid="{00000000-0005-0000-0000-000085050000}"/>
    <cellStyle name="20% - Énfasis1 9 16 3 5 3" xfId="36202" xr:uid="{00000000-0005-0000-0000-000086050000}"/>
    <cellStyle name="20% - Énfasis1 9 16 3 6" xfId="14314" xr:uid="{00000000-0005-0000-0000-000087050000}"/>
    <cellStyle name="20% - Énfasis1 9 16 3 6 2" xfId="38634" xr:uid="{00000000-0005-0000-0000-000088050000}"/>
    <cellStyle name="20% - Énfasis1 9 16 3 7" xfId="26474" xr:uid="{00000000-0005-0000-0000-000089050000}"/>
    <cellStyle name="20% - Énfasis1 9 16 4" xfId="2762" xr:uid="{00000000-0005-0000-0000-00008A050000}"/>
    <cellStyle name="20% - Énfasis1 9 16 4 2" xfId="5194" xr:uid="{00000000-0005-0000-0000-00008B050000}"/>
    <cellStyle name="20% - Énfasis1 9 16 4 2 2" xfId="10058" xr:uid="{00000000-0005-0000-0000-00008C050000}"/>
    <cellStyle name="20% - Énfasis1 9 16 4 2 2 2" xfId="22218" xr:uid="{00000000-0005-0000-0000-00008D050000}"/>
    <cellStyle name="20% - Énfasis1 9 16 4 2 2 2 2" xfId="46538" xr:uid="{00000000-0005-0000-0000-00008E050000}"/>
    <cellStyle name="20% - Énfasis1 9 16 4 2 2 3" xfId="34378" xr:uid="{00000000-0005-0000-0000-00008F050000}"/>
    <cellStyle name="20% - Énfasis1 9 16 4 2 3" xfId="17354" xr:uid="{00000000-0005-0000-0000-000090050000}"/>
    <cellStyle name="20% - Énfasis1 9 16 4 2 3 2" xfId="41674" xr:uid="{00000000-0005-0000-0000-000091050000}"/>
    <cellStyle name="20% - Énfasis1 9 16 4 2 4" xfId="29514" xr:uid="{00000000-0005-0000-0000-000092050000}"/>
    <cellStyle name="20% - Énfasis1 9 16 4 3" xfId="7626" xr:uid="{00000000-0005-0000-0000-000093050000}"/>
    <cellStyle name="20% - Énfasis1 9 16 4 3 2" xfId="19786" xr:uid="{00000000-0005-0000-0000-000094050000}"/>
    <cellStyle name="20% - Énfasis1 9 16 4 3 2 2" xfId="44106" xr:uid="{00000000-0005-0000-0000-000095050000}"/>
    <cellStyle name="20% - Énfasis1 9 16 4 3 3" xfId="31946" xr:uid="{00000000-0005-0000-0000-000096050000}"/>
    <cellStyle name="20% - Énfasis1 9 16 4 4" xfId="12490" xr:uid="{00000000-0005-0000-0000-000097050000}"/>
    <cellStyle name="20% - Énfasis1 9 16 4 4 2" xfId="24650" xr:uid="{00000000-0005-0000-0000-000098050000}"/>
    <cellStyle name="20% - Énfasis1 9 16 4 4 2 2" xfId="48970" xr:uid="{00000000-0005-0000-0000-000099050000}"/>
    <cellStyle name="20% - Énfasis1 9 16 4 4 3" xfId="36810" xr:uid="{00000000-0005-0000-0000-00009A050000}"/>
    <cellStyle name="20% - Énfasis1 9 16 4 5" xfId="14922" xr:uid="{00000000-0005-0000-0000-00009B050000}"/>
    <cellStyle name="20% - Énfasis1 9 16 4 5 2" xfId="39242" xr:uid="{00000000-0005-0000-0000-00009C050000}"/>
    <cellStyle name="20% - Énfasis1 9 16 4 6" xfId="27082" xr:uid="{00000000-0005-0000-0000-00009D050000}"/>
    <cellStyle name="20% - Énfasis1 9 16 5" xfId="3978" xr:uid="{00000000-0005-0000-0000-00009E050000}"/>
    <cellStyle name="20% - Énfasis1 9 16 5 2" xfId="8842" xr:uid="{00000000-0005-0000-0000-00009F050000}"/>
    <cellStyle name="20% - Énfasis1 9 16 5 2 2" xfId="21002" xr:uid="{00000000-0005-0000-0000-0000A0050000}"/>
    <cellStyle name="20% - Énfasis1 9 16 5 2 2 2" xfId="45322" xr:uid="{00000000-0005-0000-0000-0000A1050000}"/>
    <cellStyle name="20% - Énfasis1 9 16 5 2 3" xfId="33162" xr:uid="{00000000-0005-0000-0000-0000A2050000}"/>
    <cellStyle name="20% - Énfasis1 9 16 5 3" xfId="16138" xr:uid="{00000000-0005-0000-0000-0000A3050000}"/>
    <cellStyle name="20% - Énfasis1 9 16 5 3 2" xfId="40458" xr:uid="{00000000-0005-0000-0000-0000A4050000}"/>
    <cellStyle name="20% - Énfasis1 9 16 5 4" xfId="28298" xr:uid="{00000000-0005-0000-0000-0000A5050000}"/>
    <cellStyle name="20% - Énfasis1 9 16 6" xfId="6410" xr:uid="{00000000-0005-0000-0000-0000A6050000}"/>
    <cellStyle name="20% - Énfasis1 9 16 6 2" xfId="18570" xr:uid="{00000000-0005-0000-0000-0000A7050000}"/>
    <cellStyle name="20% - Énfasis1 9 16 6 2 2" xfId="42890" xr:uid="{00000000-0005-0000-0000-0000A8050000}"/>
    <cellStyle name="20% - Énfasis1 9 16 6 3" xfId="30730" xr:uid="{00000000-0005-0000-0000-0000A9050000}"/>
    <cellStyle name="20% - Énfasis1 9 16 7" xfId="11274" xr:uid="{00000000-0005-0000-0000-0000AA050000}"/>
    <cellStyle name="20% - Énfasis1 9 16 7 2" xfId="23434" xr:uid="{00000000-0005-0000-0000-0000AB050000}"/>
    <cellStyle name="20% - Énfasis1 9 16 7 2 2" xfId="47754" xr:uid="{00000000-0005-0000-0000-0000AC050000}"/>
    <cellStyle name="20% - Énfasis1 9 16 7 3" xfId="35594" xr:uid="{00000000-0005-0000-0000-0000AD050000}"/>
    <cellStyle name="20% - Énfasis1 9 16 8" xfId="13706" xr:uid="{00000000-0005-0000-0000-0000AE050000}"/>
    <cellStyle name="20% - Énfasis1 9 16 8 2" xfId="38026" xr:uid="{00000000-0005-0000-0000-0000AF050000}"/>
    <cellStyle name="20% - Énfasis1 9 16 9" xfId="25866" xr:uid="{00000000-0005-0000-0000-0000B0050000}"/>
    <cellStyle name="20% - Énfasis1 9 17" xfId="78" xr:uid="{00000000-0005-0000-0000-0000B1050000}"/>
    <cellStyle name="20% - Énfasis1 9 17 2" xfId="1850" xr:uid="{00000000-0005-0000-0000-0000B2050000}"/>
    <cellStyle name="20% - Énfasis1 9 17 2 2" xfId="2458" xr:uid="{00000000-0005-0000-0000-0000B3050000}"/>
    <cellStyle name="20% - Énfasis1 9 17 2 2 2" xfId="3674" xr:uid="{00000000-0005-0000-0000-0000B4050000}"/>
    <cellStyle name="20% - Énfasis1 9 17 2 2 2 2" xfId="6106" xr:uid="{00000000-0005-0000-0000-0000B5050000}"/>
    <cellStyle name="20% - Énfasis1 9 17 2 2 2 2 2" xfId="10970" xr:uid="{00000000-0005-0000-0000-0000B6050000}"/>
    <cellStyle name="20% - Énfasis1 9 17 2 2 2 2 2 2" xfId="23130" xr:uid="{00000000-0005-0000-0000-0000B7050000}"/>
    <cellStyle name="20% - Énfasis1 9 17 2 2 2 2 2 2 2" xfId="47450" xr:uid="{00000000-0005-0000-0000-0000B8050000}"/>
    <cellStyle name="20% - Énfasis1 9 17 2 2 2 2 2 3" xfId="35290" xr:uid="{00000000-0005-0000-0000-0000B9050000}"/>
    <cellStyle name="20% - Énfasis1 9 17 2 2 2 2 3" xfId="18266" xr:uid="{00000000-0005-0000-0000-0000BA050000}"/>
    <cellStyle name="20% - Énfasis1 9 17 2 2 2 2 3 2" xfId="42586" xr:uid="{00000000-0005-0000-0000-0000BB050000}"/>
    <cellStyle name="20% - Énfasis1 9 17 2 2 2 2 4" xfId="30426" xr:uid="{00000000-0005-0000-0000-0000BC050000}"/>
    <cellStyle name="20% - Énfasis1 9 17 2 2 2 3" xfId="8538" xr:uid="{00000000-0005-0000-0000-0000BD050000}"/>
    <cellStyle name="20% - Énfasis1 9 17 2 2 2 3 2" xfId="20698" xr:uid="{00000000-0005-0000-0000-0000BE050000}"/>
    <cellStyle name="20% - Énfasis1 9 17 2 2 2 3 2 2" xfId="45018" xr:uid="{00000000-0005-0000-0000-0000BF050000}"/>
    <cellStyle name="20% - Énfasis1 9 17 2 2 2 3 3" xfId="32858" xr:uid="{00000000-0005-0000-0000-0000C0050000}"/>
    <cellStyle name="20% - Énfasis1 9 17 2 2 2 4" xfId="13402" xr:uid="{00000000-0005-0000-0000-0000C1050000}"/>
    <cellStyle name="20% - Énfasis1 9 17 2 2 2 4 2" xfId="25562" xr:uid="{00000000-0005-0000-0000-0000C2050000}"/>
    <cellStyle name="20% - Énfasis1 9 17 2 2 2 4 2 2" xfId="49882" xr:uid="{00000000-0005-0000-0000-0000C3050000}"/>
    <cellStyle name="20% - Énfasis1 9 17 2 2 2 4 3" xfId="37722" xr:uid="{00000000-0005-0000-0000-0000C4050000}"/>
    <cellStyle name="20% - Énfasis1 9 17 2 2 2 5" xfId="15834" xr:uid="{00000000-0005-0000-0000-0000C5050000}"/>
    <cellStyle name="20% - Énfasis1 9 17 2 2 2 5 2" xfId="40154" xr:uid="{00000000-0005-0000-0000-0000C6050000}"/>
    <cellStyle name="20% - Énfasis1 9 17 2 2 2 6" xfId="27994" xr:uid="{00000000-0005-0000-0000-0000C7050000}"/>
    <cellStyle name="20% - Énfasis1 9 17 2 2 3" xfId="4890" xr:uid="{00000000-0005-0000-0000-0000C8050000}"/>
    <cellStyle name="20% - Énfasis1 9 17 2 2 3 2" xfId="9754" xr:uid="{00000000-0005-0000-0000-0000C9050000}"/>
    <cellStyle name="20% - Énfasis1 9 17 2 2 3 2 2" xfId="21914" xr:uid="{00000000-0005-0000-0000-0000CA050000}"/>
    <cellStyle name="20% - Énfasis1 9 17 2 2 3 2 2 2" xfId="46234" xr:uid="{00000000-0005-0000-0000-0000CB050000}"/>
    <cellStyle name="20% - Énfasis1 9 17 2 2 3 2 3" xfId="34074" xr:uid="{00000000-0005-0000-0000-0000CC050000}"/>
    <cellStyle name="20% - Énfasis1 9 17 2 2 3 3" xfId="17050" xr:uid="{00000000-0005-0000-0000-0000CD050000}"/>
    <cellStyle name="20% - Énfasis1 9 17 2 2 3 3 2" xfId="41370" xr:uid="{00000000-0005-0000-0000-0000CE050000}"/>
    <cellStyle name="20% - Énfasis1 9 17 2 2 3 4" xfId="29210" xr:uid="{00000000-0005-0000-0000-0000CF050000}"/>
    <cellStyle name="20% - Énfasis1 9 17 2 2 4" xfId="7322" xr:uid="{00000000-0005-0000-0000-0000D0050000}"/>
    <cellStyle name="20% - Énfasis1 9 17 2 2 4 2" xfId="19482" xr:uid="{00000000-0005-0000-0000-0000D1050000}"/>
    <cellStyle name="20% - Énfasis1 9 17 2 2 4 2 2" xfId="43802" xr:uid="{00000000-0005-0000-0000-0000D2050000}"/>
    <cellStyle name="20% - Énfasis1 9 17 2 2 4 3" xfId="31642" xr:uid="{00000000-0005-0000-0000-0000D3050000}"/>
    <cellStyle name="20% - Énfasis1 9 17 2 2 5" xfId="12186" xr:uid="{00000000-0005-0000-0000-0000D4050000}"/>
    <cellStyle name="20% - Énfasis1 9 17 2 2 5 2" xfId="24346" xr:uid="{00000000-0005-0000-0000-0000D5050000}"/>
    <cellStyle name="20% - Énfasis1 9 17 2 2 5 2 2" xfId="48666" xr:uid="{00000000-0005-0000-0000-0000D6050000}"/>
    <cellStyle name="20% - Énfasis1 9 17 2 2 5 3" xfId="36506" xr:uid="{00000000-0005-0000-0000-0000D7050000}"/>
    <cellStyle name="20% - Énfasis1 9 17 2 2 6" xfId="14618" xr:uid="{00000000-0005-0000-0000-0000D8050000}"/>
    <cellStyle name="20% - Énfasis1 9 17 2 2 6 2" xfId="38938" xr:uid="{00000000-0005-0000-0000-0000D9050000}"/>
    <cellStyle name="20% - Énfasis1 9 17 2 2 7" xfId="26778" xr:uid="{00000000-0005-0000-0000-0000DA050000}"/>
    <cellStyle name="20% - Énfasis1 9 17 2 3" xfId="3066" xr:uid="{00000000-0005-0000-0000-0000DB050000}"/>
    <cellStyle name="20% - Énfasis1 9 17 2 3 2" xfId="5498" xr:uid="{00000000-0005-0000-0000-0000DC050000}"/>
    <cellStyle name="20% - Énfasis1 9 17 2 3 2 2" xfId="10362" xr:uid="{00000000-0005-0000-0000-0000DD050000}"/>
    <cellStyle name="20% - Énfasis1 9 17 2 3 2 2 2" xfId="22522" xr:uid="{00000000-0005-0000-0000-0000DE050000}"/>
    <cellStyle name="20% - Énfasis1 9 17 2 3 2 2 2 2" xfId="46842" xr:uid="{00000000-0005-0000-0000-0000DF050000}"/>
    <cellStyle name="20% - Énfasis1 9 17 2 3 2 2 3" xfId="34682" xr:uid="{00000000-0005-0000-0000-0000E0050000}"/>
    <cellStyle name="20% - Énfasis1 9 17 2 3 2 3" xfId="17658" xr:uid="{00000000-0005-0000-0000-0000E1050000}"/>
    <cellStyle name="20% - Énfasis1 9 17 2 3 2 3 2" xfId="41978" xr:uid="{00000000-0005-0000-0000-0000E2050000}"/>
    <cellStyle name="20% - Énfasis1 9 17 2 3 2 4" xfId="29818" xr:uid="{00000000-0005-0000-0000-0000E3050000}"/>
    <cellStyle name="20% - Énfasis1 9 17 2 3 3" xfId="7930" xr:uid="{00000000-0005-0000-0000-0000E4050000}"/>
    <cellStyle name="20% - Énfasis1 9 17 2 3 3 2" xfId="20090" xr:uid="{00000000-0005-0000-0000-0000E5050000}"/>
    <cellStyle name="20% - Énfasis1 9 17 2 3 3 2 2" xfId="44410" xr:uid="{00000000-0005-0000-0000-0000E6050000}"/>
    <cellStyle name="20% - Énfasis1 9 17 2 3 3 3" xfId="32250" xr:uid="{00000000-0005-0000-0000-0000E7050000}"/>
    <cellStyle name="20% - Énfasis1 9 17 2 3 4" xfId="12794" xr:uid="{00000000-0005-0000-0000-0000E8050000}"/>
    <cellStyle name="20% - Énfasis1 9 17 2 3 4 2" xfId="24954" xr:uid="{00000000-0005-0000-0000-0000E9050000}"/>
    <cellStyle name="20% - Énfasis1 9 17 2 3 4 2 2" xfId="49274" xr:uid="{00000000-0005-0000-0000-0000EA050000}"/>
    <cellStyle name="20% - Énfasis1 9 17 2 3 4 3" xfId="37114" xr:uid="{00000000-0005-0000-0000-0000EB050000}"/>
    <cellStyle name="20% - Énfasis1 9 17 2 3 5" xfId="15226" xr:uid="{00000000-0005-0000-0000-0000EC050000}"/>
    <cellStyle name="20% - Énfasis1 9 17 2 3 5 2" xfId="39546" xr:uid="{00000000-0005-0000-0000-0000ED050000}"/>
    <cellStyle name="20% - Énfasis1 9 17 2 3 6" xfId="27386" xr:uid="{00000000-0005-0000-0000-0000EE050000}"/>
    <cellStyle name="20% - Énfasis1 9 17 2 4" xfId="4282" xr:uid="{00000000-0005-0000-0000-0000EF050000}"/>
    <cellStyle name="20% - Énfasis1 9 17 2 4 2" xfId="9146" xr:uid="{00000000-0005-0000-0000-0000F0050000}"/>
    <cellStyle name="20% - Énfasis1 9 17 2 4 2 2" xfId="21306" xr:uid="{00000000-0005-0000-0000-0000F1050000}"/>
    <cellStyle name="20% - Énfasis1 9 17 2 4 2 2 2" xfId="45626" xr:uid="{00000000-0005-0000-0000-0000F2050000}"/>
    <cellStyle name="20% - Énfasis1 9 17 2 4 2 3" xfId="33466" xr:uid="{00000000-0005-0000-0000-0000F3050000}"/>
    <cellStyle name="20% - Énfasis1 9 17 2 4 3" xfId="16442" xr:uid="{00000000-0005-0000-0000-0000F4050000}"/>
    <cellStyle name="20% - Énfasis1 9 17 2 4 3 2" xfId="40762" xr:uid="{00000000-0005-0000-0000-0000F5050000}"/>
    <cellStyle name="20% - Énfasis1 9 17 2 4 4" xfId="28602" xr:uid="{00000000-0005-0000-0000-0000F6050000}"/>
    <cellStyle name="20% - Énfasis1 9 17 2 5" xfId="6714" xr:uid="{00000000-0005-0000-0000-0000F7050000}"/>
    <cellStyle name="20% - Énfasis1 9 17 2 5 2" xfId="18874" xr:uid="{00000000-0005-0000-0000-0000F8050000}"/>
    <cellStyle name="20% - Énfasis1 9 17 2 5 2 2" xfId="43194" xr:uid="{00000000-0005-0000-0000-0000F9050000}"/>
    <cellStyle name="20% - Énfasis1 9 17 2 5 3" xfId="31034" xr:uid="{00000000-0005-0000-0000-0000FA050000}"/>
    <cellStyle name="20% - Énfasis1 9 17 2 6" xfId="11578" xr:uid="{00000000-0005-0000-0000-0000FB050000}"/>
    <cellStyle name="20% - Énfasis1 9 17 2 6 2" xfId="23738" xr:uid="{00000000-0005-0000-0000-0000FC050000}"/>
    <cellStyle name="20% - Énfasis1 9 17 2 6 2 2" xfId="48058" xr:uid="{00000000-0005-0000-0000-0000FD050000}"/>
    <cellStyle name="20% - Énfasis1 9 17 2 6 3" xfId="35898" xr:uid="{00000000-0005-0000-0000-0000FE050000}"/>
    <cellStyle name="20% - Énfasis1 9 17 2 7" xfId="14010" xr:uid="{00000000-0005-0000-0000-0000FF050000}"/>
    <cellStyle name="20% - Énfasis1 9 17 2 7 2" xfId="38330" xr:uid="{00000000-0005-0000-0000-000000060000}"/>
    <cellStyle name="20% - Énfasis1 9 17 2 8" xfId="26170" xr:uid="{00000000-0005-0000-0000-000001060000}"/>
    <cellStyle name="20% - Énfasis1 9 17 3" xfId="2155" xr:uid="{00000000-0005-0000-0000-000002060000}"/>
    <cellStyle name="20% - Énfasis1 9 17 3 2" xfId="3371" xr:uid="{00000000-0005-0000-0000-000003060000}"/>
    <cellStyle name="20% - Énfasis1 9 17 3 2 2" xfId="5803" xr:uid="{00000000-0005-0000-0000-000004060000}"/>
    <cellStyle name="20% - Énfasis1 9 17 3 2 2 2" xfId="10667" xr:uid="{00000000-0005-0000-0000-000005060000}"/>
    <cellStyle name="20% - Énfasis1 9 17 3 2 2 2 2" xfId="22827" xr:uid="{00000000-0005-0000-0000-000006060000}"/>
    <cellStyle name="20% - Énfasis1 9 17 3 2 2 2 2 2" xfId="47147" xr:uid="{00000000-0005-0000-0000-000007060000}"/>
    <cellStyle name="20% - Énfasis1 9 17 3 2 2 2 3" xfId="34987" xr:uid="{00000000-0005-0000-0000-000008060000}"/>
    <cellStyle name="20% - Énfasis1 9 17 3 2 2 3" xfId="17963" xr:uid="{00000000-0005-0000-0000-000009060000}"/>
    <cellStyle name="20% - Énfasis1 9 17 3 2 2 3 2" xfId="42283" xr:uid="{00000000-0005-0000-0000-00000A060000}"/>
    <cellStyle name="20% - Énfasis1 9 17 3 2 2 4" xfId="30123" xr:uid="{00000000-0005-0000-0000-00000B060000}"/>
    <cellStyle name="20% - Énfasis1 9 17 3 2 3" xfId="8235" xr:uid="{00000000-0005-0000-0000-00000C060000}"/>
    <cellStyle name="20% - Énfasis1 9 17 3 2 3 2" xfId="20395" xr:uid="{00000000-0005-0000-0000-00000D060000}"/>
    <cellStyle name="20% - Énfasis1 9 17 3 2 3 2 2" xfId="44715" xr:uid="{00000000-0005-0000-0000-00000E060000}"/>
    <cellStyle name="20% - Énfasis1 9 17 3 2 3 3" xfId="32555" xr:uid="{00000000-0005-0000-0000-00000F060000}"/>
    <cellStyle name="20% - Énfasis1 9 17 3 2 4" xfId="13099" xr:uid="{00000000-0005-0000-0000-000010060000}"/>
    <cellStyle name="20% - Énfasis1 9 17 3 2 4 2" xfId="25259" xr:uid="{00000000-0005-0000-0000-000011060000}"/>
    <cellStyle name="20% - Énfasis1 9 17 3 2 4 2 2" xfId="49579" xr:uid="{00000000-0005-0000-0000-000012060000}"/>
    <cellStyle name="20% - Énfasis1 9 17 3 2 4 3" xfId="37419" xr:uid="{00000000-0005-0000-0000-000013060000}"/>
    <cellStyle name="20% - Énfasis1 9 17 3 2 5" xfId="15531" xr:uid="{00000000-0005-0000-0000-000014060000}"/>
    <cellStyle name="20% - Énfasis1 9 17 3 2 5 2" xfId="39851" xr:uid="{00000000-0005-0000-0000-000015060000}"/>
    <cellStyle name="20% - Énfasis1 9 17 3 2 6" xfId="27691" xr:uid="{00000000-0005-0000-0000-000016060000}"/>
    <cellStyle name="20% - Énfasis1 9 17 3 3" xfId="4587" xr:uid="{00000000-0005-0000-0000-000017060000}"/>
    <cellStyle name="20% - Énfasis1 9 17 3 3 2" xfId="9451" xr:uid="{00000000-0005-0000-0000-000018060000}"/>
    <cellStyle name="20% - Énfasis1 9 17 3 3 2 2" xfId="21611" xr:uid="{00000000-0005-0000-0000-000019060000}"/>
    <cellStyle name="20% - Énfasis1 9 17 3 3 2 2 2" xfId="45931" xr:uid="{00000000-0005-0000-0000-00001A060000}"/>
    <cellStyle name="20% - Énfasis1 9 17 3 3 2 3" xfId="33771" xr:uid="{00000000-0005-0000-0000-00001B060000}"/>
    <cellStyle name="20% - Énfasis1 9 17 3 3 3" xfId="16747" xr:uid="{00000000-0005-0000-0000-00001C060000}"/>
    <cellStyle name="20% - Énfasis1 9 17 3 3 3 2" xfId="41067" xr:uid="{00000000-0005-0000-0000-00001D060000}"/>
    <cellStyle name="20% - Énfasis1 9 17 3 3 4" xfId="28907" xr:uid="{00000000-0005-0000-0000-00001E060000}"/>
    <cellStyle name="20% - Énfasis1 9 17 3 4" xfId="7019" xr:uid="{00000000-0005-0000-0000-00001F060000}"/>
    <cellStyle name="20% - Énfasis1 9 17 3 4 2" xfId="19179" xr:uid="{00000000-0005-0000-0000-000020060000}"/>
    <cellStyle name="20% - Énfasis1 9 17 3 4 2 2" xfId="43499" xr:uid="{00000000-0005-0000-0000-000021060000}"/>
    <cellStyle name="20% - Énfasis1 9 17 3 4 3" xfId="31339" xr:uid="{00000000-0005-0000-0000-000022060000}"/>
    <cellStyle name="20% - Énfasis1 9 17 3 5" xfId="11883" xr:uid="{00000000-0005-0000-0000-000023060000}"/>
    <cellStyle name="20% - Énfasis1 9 17 3 5 2" xfId="24043" xr:uid="{00000000-0005-0000-0000-000024060000}"/>
    <cellStyle name="20% - Énfasis1 9 17 3 5 2 2" xfId="48363" xr:uid="{00000000-0005-0000-0000-000025060000}"/>
    <cellStyle name="20% - Énfasis1 9 17 3 5 3" xfId="36203" xr:uid="{00000000-0005-0000-0000-000026060000}"/>
    <cellStyle name="20% - Énfasis1 9 17 3 6" xfId="14315" xr:uid="{00000000-0005-0000-0000-000027060000}"/>
    <cellStyle name="20% - Énfasis1 9 17 3 6 2" xfId="38635" xr:uid="{00000000-0005-0000-0000-000028060000}"/>
    <cellStyle name="20% - Énfasis1 9 17 3 7" xfId="26475" xr:uid="{00000000-0005-0000-0000-000029060000}"/>
    <cellStyle name="20% - Énfasis1 9 17 4" xfId="2763" xr:uid="{00000000-0005-0000-0000-00002A060000}"/>
    <cellStyle name="20% - Énfasis1 9 17 4 2" xfId="5195" xr:uid="{00000000-0005-0000-0000-00002B060000}"/>
    <cellStyle name="20% - Énfasis1 9 17 4 2 2" xfId="10059" xr:uid="{00000000-0005-0000-0000-00002C060000}"/>
    <cellStyle name="20% - Énfasis1 9 17 4 2 2 2" xfId="22219" xr:uid="{00000000-0005-0000-0000-00002D060000}"/>
    <cellStyle name="20% - Énfasis1 9 17 4 2 2 2 2" xfId="46539" xr:uid="{00000000-0005-0000-0000-00002E060000}"/>
    <cellStyle name="20% - Énfasis1 9 17 4 2 2 3" xfId="34379" xr:uid="{00000000-0005-0000-0000-00002F060000}"/>
    <cellStyle name="20% - Énfasis1 9 17 4 2 3" xfId="17355" xr:uid="{00000000-0005-0000-0000-000030060000}"/>
    <cellStyle name="20% - Énfasis1 9 17 4 2 3 2" xfId="41675" xr:uid="{00000000-0005-0000-0000-000031060000}"/>
    <cellStyle name="20% - Énfasis1 9 17 4 2 4" xfId="29515" xr:uid="{00000000-0005-0000-0000-000032060000}"/>
    <cellStyle name="20% - Énfasis1 9 17 4 3" xfId="7627" xr:uid="{00000000-0005-0000-0000-000033060000}"/>
    <cellStyle name="20% - Énfasis1 9 17 4 3 2" xfId="19787" xr:uid="{00000000-0005-0000-0000-000034060000}"/>
    <cellStyle name="20% - Énfasis1 9 17 4 3 2 2" xfId="44107" xr:uid="{00000000-0005-0000-0000-000035060000}"/>
    <cellStyle name="20% - Énfasis1 9 17 4 3 3" xfId="31947" xr:uid="{00000000-0005-0000-0000-000036060000}"/>
    <cellStyle name="20% - Énfasis1 9 17 4 4" xfId="12491" xr:uid="{00000000-0005-0000-0000-000037060000}"/>
    <cellStyle name="20% - Énfasis1 9 17 4 4 2" xfId="24651" xr:uid="{00000000-0005-0000-0000-000038060000}"/>
    <cellStyle name="20% - Énfasis1 9 17 4 4 2 2" xfId="48971" xr:uid="{00000000-0005-0000-0000-000039060000}"/>
    <cellStyle name="20% - Énfasis1 9 17 4 4 3" xfId="36811" xr:uid="{00000000-0005-0000-0000-00003A060000}"/>
    <cellStyle name="20% - Énfasis1 9 17 4 5" xfId="14923" xr:uid="{00000000-0005-0000-0000-00003B060000}"/>
    <cellStyle name="20% - Énfasis1 9 17 4 5 2" xfId="39243" xr:uid="{00000000-0005-0000-0000-00003C060000}"/>
    <cellStyle name="20% - Énfasis1 9 17 4 6" xfId="27083" xr:uid="{00000000-0005-0000-0000-00003D060000}"/>
    <cellStyle name="20% - Énfasis1 9 17 5" xfId="3979" xr:uid="{00000000-0005-0000-0000-00003E060000}"/>
    <cellStyle name="20% - Énfasis1 9 17 5 2" xfId="8843" xr:uid="{00000000-0005-0000-0000-00003F060000}"/>
    <cellStyle name="20% - Énfasis1 9 17 5 2 2" xfId="21003" xr:uid="{00000000-0005-0000-0000-000040060000}"/>
    <cellStyle name="20% - Énfasis1 9 17 5 2 2 2" xfId="45323" xr:uid="{00000000-0005-0000-0000-000041060000}"/>
    <cellStyle name="20% - Énfasis1 9 17 5 2 3" xfId="33163" xr:uid="{00000000-0005-0000-0000-000042060000}"/>
    <cellStyle name="20% - Énfasis1 9 17 5 3" xfId="16139" xr:uid="{00000000-0005-0000-0000-000043060000}"/>
    <cellStyle name="20% - Énfasis1 9 17 5 3 2" xfId="40459" xr:uid="{00000000-0005-0000-0000-000044060000}"/>
    <cellStyle name="20% - Énfasis1 9 17 5 4" xfId="28299" xr:uid="{00000000-0005-0000-0000-000045060000}"/>
    <cellStyle name="20% - Énfasis1 9 17 6" xfId="6411" xr:uid="{00000000-0005-0000-0000-000046060000}"/>
    <cellStyle name="20% - Énfasis1 9 17 6 2" xfId="18571" xr:uid="{00000000-0005-0000-0000-000047060000}"/>
    <cellStyle name="20% - Énfasis1 9 17 6 2 2" xfId="42891" xr:uid="{00000000-0005-0000-0000-000048060000}"/>
    <cellStyle name="20% - Énfasis1 9 17 6 3" xfId="30731" xr:uid="{00000000-0005-0000-0000-000049060000}"/>
    <cellStyle name="20% - Énfasis1 9 17 7" xfId="11275" xr:uid="{00000000-0005-0000-0000-00004A060000}"/>
    <cellStyle name="20% - Énfasis1 9 17 7 2" xfId="23435" xr:uid="{00000000-0005-0000-0000-00004B060000}"/>
    <cellStyle name="20% - Énfasis1 9 17 7 2 2" xfId="47755" xr:uid="{00000000-0005-0000-0000-00004C060000}"/>
    <cellStyle name="20% - Énfasis1 9 17 7 3" xfId="35595" xr:uid="{00000000-0005-0000-0000-00004D060000}"/>
    <cellStyle name="20% - Énfasis1 9 17 8" xfId="13707" xr:uid="{00000000-0005-0000-0000-00004E060000}"/>
    <cellStyle name="20% - Énfasis1 9 17 8 2" xfId="38027" xr:uid="{00000000-0005-0000-0000-00004F060000}"/>
    <cellStyle name="20% - Énfasis1 9 17 9" xfId="25867" xr:uid="{00000000-0005-0000-0000-000050060000}"/>
    <cellStyle name="20% - Énfasis1 9 18" xfId="79" xr:uid="{00000000-0005-0000-0000-000051060000}"/>
    <cellStyle name="20% - Énfasis1 9 18 2" xfId="1851" xr:uid="{00000000-0005-0000-0000-000052060000}"/>
    <cellStyle name="20% - Énfasis1 9 18 2 2" xfId="2459" xr:uid="{00000000-0005-0000-0000-000053060000}"/>
    <cellStyle name="20% - Énfasis1 9 18 2 2 2" xfId="3675" xr:uid="{00000000-0005-0000-0000-000054060000}"/>
    <cellStyle name="20% - Énfasis1 9 18 2 2 2 2" xfId="6107" xr:uid="{00000000-0005-0000-0000-000055060000}"/>
    <cellStyle name="20% - Énfasis1 9 18 2 2 2 2 2" xfId="10971" xr:uid="{00000000-0005-0000-0000-000056060000}"/>
    <cellStyle name="20% - Énfasis1 9 18 2 2 2 2 2 2" xfId="23131" xr:uid="{00000000-0005-0000-0000-000057060000}"/>
    <cellStyle name="20% - Énfasis1 9 18 2 2 2 2 2 2 2" xfId="47451" xr:uid="{00000000-0005-0000-0000-000058060000}"/>
    <cellStyle name="20% - Énfasis1 9 18 2 2 2 2 2 3" xfId="35291" xr:uid="{00000000-0005-0000-0000-000059060000}"/>
    <cellStyle name="20% - Énfasis1 9 18 2 2 2 2 3" xfId="18267" xr:uid="{00000000-0005-0000-0000-00005A060000}"/>
    <cellStyle name="20% - Énfasis1 9 18 2 2 2 2 3 2" xfId="42587" xr:uid="{00000000-0005-0000-0000-00005B060000}"/>
    <cellStyle name="20% - Énfasis1 9 18 2 2 2 2 4" xfId="30427" xr:uid="{00000000-0005-0000-0000-00005C060000}"/>
    <cellStyle name="20% - Énfasis1 9 18 2 2 2 3" xfId="8539" xr:uid="{00000000-0005-0000-0000-00005D060000}"/>
    <cellStyle name="20% - Énfasis1 9 18 2 2 2 3 2" xfId="20699" xr:uid="{00000000-0005-0000-0000-00005E060000}"/>
    <cellStyle name="20% - Énfasis1 9 18 2 2 2 3 2 2" xfId="45019" xr:uid="{00000000-0005-0000-0000-00005F060000}"/>
    <cellStyle name="20% - Énfasis1 9 18 2 2 2 3 3" xfId="32859" xr:uid="{00000000-0005-0000-0000-000060060000}"/>
    <cellStyle name="20% - Énfasis1 9 18 2 2 2 4" xfId="13403" xr:uid="{00000000-0005-0000-0000-000061060000}"/>
    <cellStyle name="20% - Énfasis1 9 18 2 2 2 4 2" xfId="25563" xr:uid="{00000000-0005-0000-0000-000062060000}"/>
    <cellStyle name="20% - Énfasis1 9 18 2 2 2 4 2 2" xfId="49883" xr:uid="{00000000-0005-0000-0000-000063060000}"/>
    <cellStyle name="20% - Énfasis1 9 18 2 2 2 4 3" xfId="37723" xr:uid="{00000000-0005-0000-0000-000064060000}"/>
    <cellStyle name="20% - Énfasis1 9 18 2 2 2 5" xfId="15835" xr:uid="{00000000-0005-0000-0000-000065060000}"/>
    <cellStyle name="20% - Énfasis1 9 18 2 2 2 5 2" xfId="40155" xr:uid="{00000000-0005-0000-0000-000066060000}"/>
    <cellStyle name="20% - Énfasis1 9 18 2 2 2 6" xfId="27995" xr:uid="{00000000-0005-0000-0000-000067060000}"/>
    <cellStyle name="20% - Énfasis1 9 18 2 2 3" xfId="4891" xr:uid="{00000000-0005-0000-0000-000068060000}"/>
    <cellStyle name="20% - Énfasis1 9 18 2 2 3 2" xfId="9755" xr:uid="{00000000-0005-0000-0000-000069060000}"/>
    <cellStyle name="20% - Énfasis1 9 18 2 2 3 2 2" xfId="21915" xr:uid="{00000000-0005-0000-0000-00006A060000}"/>
    <cellStyle name="20% - Énfasis1 9 18 2 2 3 2 2 2" xfId="46235" xr:uid="{00000000-0005-0000-0000-00006B060000}"/>
    <cellStyle name="20% - Énfasis1 9 18 2 2 3 2 3" xfId="34075" xr:uid="{00000000-0005-0000-0000-00006C060000}"/>
    <cellStyle name="20% - Énfasis1 9 18 2 2 3 3" xfId="17051" xr:uid="{00000000-0005-0000-0000-00006D060000}"/>
    <cellStyle name="20% - Énfasis1 9 18 2 2 3 3 2" xfId="41371" xr:uid="{00000000-0005-0000-0000-00006E060000}"/>
    <cellStyle name="20% - Énfasis1 9 18 2 2 3 4" xfId="29211" xr:uid="{00000000-0005-0000-0000-00006F060000}"/>
    <cellStyle name="20% - Énfasis1 9 18 2 2 4" xfId="7323" xr:uid="{00000000-0005-0000-0000-000070060000}"/>
    <cellStyle name="20% - Énfasis1 9 18 2 2 4 2" xfId="19483" xr:uid="{00000000-0005-0000-0000-000071060000}"/>
    <cellStyle name="20% - Énfasis1 9 18 2 2 4 2 2" xfId="43803" xr:uid="{00000000-0005-0000-0000-000072060000}"/>
    <cellStyle name="20% - Énfasis1 9 18 2 2 4 3" xfId="31643" xr:uid="{00000000-0005-0000-0000-000073060000}"/>
    <cellStyle name="20% - Énfasis1 9 18 2 2 5" xfId="12187" xr:uid="{00000000-0005-0000-0000-000074060000}"/>
    <cellStyle name="20% - Énfasis1 9 18 2 2 5 2" xfId="24347" xr:uid="{00000000-0005-0000-0000-000075060000}"/>
    <cellStyle name="20% - Énfasis1 9 18 2 2 5 2 2" xfId="48667" xr:uid="{00000000-0005-0000-0000-000076060000}"/>
    <cellStyle name="20% - Énfasis1 9 18 2 2 5 3" xfId="36507" xr:uid="{00000000-0005-0000-0000-000077060000}"/>
    <cellStyle name="20% - Énfasis1 9 18 2 2 6" xfId="14619" xr:uid="{00000000-0005-0000-0000-000078060000}"/>
    <cellStyle name="20% - Énfasis1 9 18 2 2 6 2" xfId="38939" xr:uid="{00000000-0005-0000-0000-000079060000}"/>
    <cellStyle name="20% - Énfasis1 9 18 2 2 7" xfId="26779" xr:uid="{00000000-0005-0000-0000-00007A060000}"/>
    <cellStyle name="20% - Énfasis1 9 18 2 3" xfId="3067" xr:uid="{00000000-0005-0000-0000-00007B060000}"/>
    <cellStyle name="20% - Énfasis1 9 18 2 3 2" xfId="5499" xr:uid="{00000000-0005-0000-0000-00007C060000}"/>
    <cellStyle name="20% - Énfasis1 9 18 2 3 2 2" xfId="10363" xr:uid="{00000000-0005-0000-0000-00007D060000}"/>
    <cellStyle name="20% - Énfasis1 9 18 2 3 2 2 2" xfId="22523" xr:uid="{00000000-0005-0000-0000-00007E060000}"/>
    <cellStyle name="20% - Énfasis1 9 18 2 3 2 2 2 2" xfId="46843" xr:uid="{00000000-0005-0000-0000-00007F060000}"/>
    <cellStyle name="20% - Énfasis1 9 18 2 3 2 2 3" xfId="34683" xr:uid="{00000000-0005-0000-0000-000080060000}"/>
    <cellStyle name="20% - Énfasis1 9 18 2 3 2 3" xfId="17659" xr:uid="{00000000-0005-0000-0000-000081060000}"/>
    <cellStyle name="20% - Énfasis1 9 18 2 3 2 3 2" xfId="41979" xr:uid="{00000000-0005-0000-0000-000082060000}"/>
    <cellStyle name="20% - Énfasis1 9 18 2 3 2 4" xfId="29819" xr:uid="{00000000-0005-0000-0000-000083060000}"/>
    <cellStyle name="20% - Énfasis1 9 18 2 3 3" xfId="7931" xr:uid="{00000000-0005-0000-0000-000084060000}"/>
    <cellStyle name="20% - Énfasis1 9 18 2 3 3 2" xfId="20091" xr:uid="{00000000-0005-0000-0000-000085060000}"/>
    <cellStyle name="20% - Énfasis1 9 18 2 3 3 2 2" xfId="44411" xr:uid="{00000000-0005-0000-0000-000086060000}"/>
    <cellStyle name="20% - Énfasis1 9 18 2 3 3 3" xfId="32251" xr:uid="{00000000-0005-0000-0000-000087060000}"/>
    <cellStyle name="20% - Énfasis1 9 18 2 3 4" xfId="12795" xr:uid="{00000000-0005-0000-0000-000088060000}"/>
    <cellStyle name="20% - Énfasis1 9 18 2 3 4 2" xfId="24955" xr:uid="{00000000-0005-0000-0000-000089060000}"/>
    <cellStyle name="20% - Énfasis1 9 18 2 3 4 2 2" xfId="49275" xr:uid="{00000000-0005-0000-0000-00008A060000}"/>
    <cellStyle name="20% - Énfasis1 9 18 2 3 4 3" xfId="37115" xr:uid="{00000000-0005-0000-0000-00008B060000}"/>
    <cellStyle name="20% - Énfasis1 9 18 2 3 5" xfId="15227" xr:uid="{00000000-0005-0000-0000-00008C060000}"/>
    <cellStyle name="20% - Énfasis1 9 18 2 3 5 2" xfId="39547" xr:uid="{00000000-0005-0000-0000-00008D060000}"/>
    <cellStyle name="20% - Énfasis1 9 18 2 3 6" xfId="27387" xr:uid="{00000000-0005-0000-0000-00008E060000}"/>
    <cellStyle name="20% - Énfasis1 9 18 2 4" xfId="4283" xr:uid="{00000000-0005-0000-0000-00008F060000}"/>
    <cellStyle name="20% - Énfasis1 9 18 2 4 2" xfId="9147" xr:uid="{00000000-0005-0000-0000-000090060000}"/>
    <cellStyle name="20% - Énfasis1 9 18 2 4 2 2" xfId="21307" xr:uid="{00000000-0005-0000-0000-000091060000}"/>
    <cellStyle name="20% - Énfasis1 9 18 2 4 2 2 2" xfId="45627" xr:uid="{00000000-0005-0000-0000-000092060000}"/>
    <cellStyle name="20% - Énfasis1 9 18 2 4 2 3" xfId="33467" xr:uid="{00000000-0005-0000-0000-000093060000}"/>
    <cellStyle name="20% - Énfasis1 9 18 2 4 3" xfId="16443" xr:uid="{00000000-0005-0000-0000-000094060000}"/>
    <cellStyle name="20% - Énfasis1 9 18 2 4 3 2" xfId="40763" xr:uid="{00000000-0005-0000-0000-000095060000}"/>
    <cellStyle name="20% - Énfasis1 9 18 2 4 4" xfId="28603" xr:uid="{00000000-0005-0000-0000-000096060000}"/>
    <cellStyle name="20% - Énfasis1 9 18 2 5" xfId="6715" xr:uid="{00000000-0005-0000-0000-000097060000}"/>
    <cellStyle name="20% - Énfasis1 9 18 2 5 2" xfId="18875" xr:uid="{00000000-0005-0000-0000-000098060000}"/>
    <cellStyle name="20% - Énfasis1 9 18 2 5 2 2" xfId="43195" xr:uid="{00000000-0005-0000-0000-000099060000}"/>
    <cellStyle name="20% - Énfasis1 9 18 2 5 3" xfId="31035" xr:uid="{00000000-0005-0000-0000-00009A060000}"/>
    <cellStyle name="20% - Énfasis1 9 18 2 6" xfId="11579" xr:uid="{00000000-0005-0000-0000-00009B060000}"/>
    <cellStyle name="20% - Énfasis1 9 18 2 6 2" xfId="23739" xr:uid="{00000000-0005-0000-0000-00009C060000}"/>
    <cellStyle name="20% - Énfasis1 9 18 2 6 2 2" xfId="48059" xr:uid="{00000000-0005-0000-0000-00009D060000}"/>
    <cellStyle name="20% - Énfasis1 9 18 2 6 3" xfId="35899" xr:uid="{00000000-0005-0000-0000-00009E060000}"/>
    <cellStyle name="20% - Énfasis1 9 18 2 7" xfId="14011" xr:uid="{00000000-0005-0000-0000-00009F060000}"/>
    <cellStyle name="20% - Énfasis1 9 18 2 7 2" xfId="38331" xr:uid="{00000000-0005-0000-0000-0000A0060000}"/>
    <cellStyle name="20% - Énfasis1 9 18 2 8" xfId="26171" xr:uid="{00000000-0005-0000-0000-0000A1060000}"/>
    <cellStyle name="20% - Énfasis1 9 18 3" xfId="2156" xr:uid="{00000000-0005-0000-0000-0000A2060000}"/>
    <cellStyle name="20% - Énfasis1 9 18 3 2" xfId="3372" xr:uid="{00000000-0005-0000-0000-0000A3060000}"/>
    <cellStyle name="20% - Énfasis1 9 18 3 2 2" xfId="5804" xr:uid="{00000000-0005-0000-0000-0000A4060000}"/>
    <cellStyle name="20% - Énfasis1 9 18 3 2 2 2" xfId="10668" xr:uid="{00000000-0005-0000-0000-0000A5060000}"/>
    <cellStyle name="20% - Énfasis1 9 18 3 2 2 2 2" xfId="22828" xr:uid="{00000000-0005-0000-0000-0000A6060000}"/>
    <cellStyle name="20% - Énfasis1 9 18 3 2 2 2 2 2" xfId="47148" xr:uid="{00000000-0005-0000-0000-0000A7060000}"/>
    <cellStyle name="20% - Énfasis1 9 18 3 2 2 2 3" xfId="34988" xr:uid="{00000000-0005-0000-0000-0000A8060000}"/>
    <cellStyle name="20% - Énfasis1 9 18 3 2 2 3" xfId="17964" xr:uid="{00000000-0005-0000-0000-0000A9060000}"/>
    <cellStyle name="20% - Énfasis1 9 18 3 2 2 3 2" xfId="42284" xr:uid="{00000000-0005-0000-0000-0000AA060000}"/>
    <cellStyle name="20% - Énfasis1 9 18 3 2 2 4" xfId="30124" xr:uid="{00000000-0005-0000-0000-0000AB060000}"/>
    <cellStyle name="20% - Énfasis1 9 18 3 2 3" xfId="8236" xr:uid="{00000000-0005-0000-0000-0000AC060000}"/>
    <cellStyle name="20% - Énfasis1 9 18 3 2 3 2" xfId="20396" xr:uid="{00000000-0005-0000-0000-0000AD060000}"/>
    <cellStyle name="20% - Énfasis1 9 18 3 2 3 2 2" xfId="44716" xr:uid="{00000000-0005-0000-0000-0000AE060000}"/>
    <cellStyle name="20% - Énfasis1 9 18 3 2 3 3" xfId="32556" xr:uid="{00000000-0005-0000-0000-0000AF060000}"/>
    <cellStyle name="20% - Énfasis1 9 18 3 2 4" xfId="13100" xr:uid="{00000000-0005-0000-0000-0000B0060000}"/>
    <cellStyle name="20% - Énfasis1 9 18 3 2 4 2" xfId="25260" xr:uid="{00000000-0005-0000-0000-0000B1060000}"/>
    <cellStyle name="20% - Énfasis1 9 18 3 2 4 2 2" xfId="49580" xr:uid="{00000000-0005-0000-0000-0000B2060000}"/>
    <cellStyle name="20% - Énfasis1 9 18 3 2 4 3" xfId="37420" xr:uid="{00000000-0005-0000-0000-0000B3060000}"/>
    <cellStyle name="20% - Énfasis1 9 18 3 2 5" xfId="15532" xr:uid="{00000000-0005-0000-0000-0000B4060000}"/>
    <cellStyle name="20% - Énfasis1 9 18 3 2 5 2" xfId="39852" xr:uid="{00000000-0005-0000-0000-0000B5060000}"/>
    <cellStyle name="20% - Énfasis1 9 18 3 2 6" xfId="27692" xr:uid="{00000000-0005-0000-0000-0000B6060000}"/>
    <cellStyle name="20% - Énfasis1 9 18 3 3" xfId="4588" xr:uid="{00000000-0005-0000-0000-0000B7060000}"/>
    <cellStyle name="20% - Énfasis1 9 18 3 3 2" xfId="9452" xr:uid="{00000000-0005-0000-0000-0000B8060000}"/>
    <cellStyle name="20% - Énfasis1 9 18 3 3 2 2" xfId="21612" xr:uid="{00000000-0005-0000-0000-0000B9060000}"/>
    <cellStyle name="20% - Énfasis1 9 18 3 3 2 2 2" xfId="45932" xr:uid="{00000000-0005-0000-0000-0000BA060000}"/>
    <cellStyle name="20% - Énfasis1 9 18 3 3 2 3" xfId="33772" xr:uid="{00000000-0005-0000-0000-0000BB060000}"/>
    <cellStyle name="20% - Énfasis1 9 18 3 3 3" xfId="16748" xr:uid="{00000000-0005-0000-0000-0000BC060000}"/>
    <cellStyle name="20% - Énfasis1 9 18 3 3 3 2" xfId="41068" xr:uid="{00000000-0005-0000-0000-0000BD060000}"/>
    <cellStyle name="20% - Énfasis1 9 18 3 3 4" xfId="28908" xr:uid="{00000000-0005-0000-0000-0000BE060000}"/>
    <cellStyle name="20% - Énfasis1 9 18 3 4" xfId="7020" xr:uid="{00000000-0005-0000-0000-0000BF060000}"/>
    <cellStyle name="20% - Énfasis1 9 18 3 4 2" xfId="19180" xr:uid="{00000000-0005-0000-0000-0000C0060000}"/>
    <cellStyle name="20% - Énfasis1 9 18 3 4 2 2" xfId="43500" xr:uid="{00000000-0005-0000-0000-0000C1060000}"/>
    <cellStyle name="20% - Énfasis1 9 18 3 4 3" xfId="31340" xr:uid="{00000000-0005-0000-0000-0000C2060000}"/>
    <cellStyle name="20% - Énfasis1 9 18 3 5" xfId="11884" xr:uid="{00000000-0005-0000-0000-0000C3060000}"/>
    <cellStyle name="20% - Énfasis1 9 18 3 5 2" xfId="24044" xr:uid="{00000000-0005-0000-0000-0000C4060000}"/>
    <cellStyle name="20% - Énfasis1 9 18 3 5 2 2" xfId="48364" xr:uid="{00000000-0005-0000-0000-0000C5060000}"/>
    <cellStyle name="20% - Énfasis1 9 18 3 5 3" xfId="36204" xr:uid="{00000000-0005-0000-0000-0000C6060000}"/>
    <cellStyle name="20% - Énfasis1 9 18 3 6" xfId="14316" xr:uid="{00000000-0005-0000-0000-0000C7060000}"/>
    <cellStyle name="20% - Énfasis1 9 18 3 6 2" xfId="38636" xr:uid="{00000000-0005-0000-0000-0000C8060000}"/>
    <cellStyle name="20% - Énfasis1 9 18 3 7" xfId="26476" xr:uid="{00000000-0005-0000-0000-0000C9060000}"/>
    <cellStyle name="20% - Énfasis1 9 18 4" xfId="2764" xr:uid="{00000000-0005-0000-0000-0000CA060000}"/>
    <cellStyle name="20% - Énfasis1 9 18 4 2" xfId="5196" xr:uid="{00000000-0005-0000-0000-0000CB060000}"/>
    <cellStyle name="20% - Énfasis1 9 18 4 2 2" xfId="10060" xr:uid="{00000000-0005-0000-0000-0000CC060000}"/>
    <cellStyle name="20% - Énfasis1 9 18 4 2 2 2" xfId="22220" xr:uid="{00000000-0005-0000-0000-0000CD060000}"/>
    <cellStyle name="20% - Énfasis1 9 18 4 2 2 2 2" xfId="46540" xr:uid="{00000000-0005-0000-0000-0000CE060000}"/>
    <cellStyle name="20% - Énfasis1 9 18 4 2 2 3" xfId="34380" xr:uid="{00000000-0005-0000-0000-0000CF060000}"/>
    <cellStyle name="20% - Énfasis1 9 18 4 2 3" xfId="17356" xr:uid="{00000000-0005-0000-0000-0000D0060000}"/>
    <cellStyle name="20% - Énfasis1 9 18 4 2 3 2" xfId="41676" xr:uid="{00000000-0005-0000-0000-0000D1060000}"/>
    <cellStyle name="20% - Énfasis1 9 18 4 2 4" xfId="29516" xr:uid="{00000000-0005-0000-0000-0000D2060000}"/>
    <cellStyle name="20% - Énfasis1 9 18 4 3" xfId="7628" xr:uid="{00000000-0005-0000-0000-0000D3060000}"/>
    <cellStyle name="20% - Énfasis1 9 18 4 3 2" xfId="19788" xr:uid="{00000000-0005-0000-0000-0000D4060000}"/>
    <cellStyle name="20% - Énfasis1 9 18 4 3 2 2" xfId="44108" xr:uid="{00000000-0005-0000-0000-0000D5060000}"/>
    <cellStyle name="20% - Énfasis1 9 18 4 3 3" xfId="31948" xr:uid="{00000000-0005-0000-0000-0000D6060000}"/>
    <cellStyle name="20% - Énfasis1 9 18 4 4" xfId="12492" xr:uid="{00000000-0005-0000-0000-0000D7060000}"/>
    <cellStyle name="20% - Énfasis1 9 18 4 4 2" xfId="24652" xr:uid="{00000000-0005-0000-0000-0000D8060000}"/>
    <cellStyle name="20% - Énfasis1 9 18 4 4 2 2" xfId="48972" xr:uid="{00000000-0005-0000-0000-0000D9060000}"/>
    <cellStyle name="20% - Énfasis1 9 18 4 4 3" xfId="36812" xr:uid="{00000000-0005-0000-0000-0000DA060000}"/>
    <cellStyle name="20% - Énfasis1 9 18 4 5" xfId="14924" xr:uid="{00000000-0005-0000-0000-0000DB060000}"/>
    <cellStyle name="20% - Énfasis1 9 18 4 5 2" xfId="39244" xr:uid="{00000000-0005-0000-0000-0000DC060000}"/>
    <cellStyle name="20% - Énfasis1 9 18 4 6" xfId="27084" xr:uid="{00000000-0005-0000-0000-0000DD060000}"/>
    <cellStyle name="20% - Énfasis1 9 18 5" xfId="3980" xr:uid="{00000000-0005-0000-0000-0000DE060000}"/>
    <cellStyle name="20% - Énfasis1 9 18 5 2" xfId="8844" xr:uid="{00000000-0005-0000-0000-0000DF060000}"/>
    <cellStyle name="20% - Énfasis1 9 18 5 2 2" xfId="21004" xr:uid="{00000000-0005-0000-0000-0000E0060000}"/>
    <cellStyle name="20% - Énfasis1 9 18 5 2 2 2" xfId="45324" xr:uid="{00000000-0005-0000-0000-0000E1060000}"/>
    <cellStyle name="20% - Énfasis1 9 18 5 2 3" xfId="33164" xr:uid="{00000000-0005-0000-0000-0000E2060000}"/>
    <cellStyle name="20% - Énfasis1 9 18 5 3" xfId="16140" xr:uid="{00000000-0005-0000-0000-0000E3060000}"/>
    <cellStyle name="20% - Énfasis1 9 18 5 3 2" xfId="40460" xr:uid="{00000000-0005-0000-0000-0000E4060000}"/>
    <cellStyle name="20% - Énfasis1 9 18 5 4" xfId="28300" xr:uid="{00000000-0005-0000-0000-0000E5060000}"/>
    <cellStyle name="20% - Énfasis1 9 18 6" xfId="6412" xr:uid="{00000000-0005-0000-0000-0000E6060000}"/>
    <cellStyle name="20% - Énfasis1 9 18 6 2" xfId="18572" xr:uid="{00000000-0005-0000-0000-0000E7060000}"/>
    <cellStyle name="20% - Énfasis1 9 18 6 2 2" xfId="42892" xr:uid="{00000000-0005-0000-0000-0000E8060000}"/>
    <cellStyle name="20% - Énfasis1 9 18 6 3" xfId="30732" xr:uid="{00000000-0005-0000-0000-0000E9060000}"/>
    <cellStyle name="20% - Énfasis1 9 18 7" xfId="11276" xr:uid="{00000000-0005-0000-0000-0000EA060000}"/>
    <cellStyle name="20% - Énfasis1 9 18 7 2" xfId="23436" xr:uid="{00000000-0005-0000-0000-0000EB060000}"/>
    <cellStyle name="20% - Énfasis1 9 18 7 2 2" xfId="47756" xr:uid="{00000000-0005-0000-0000-0000EC060000}"/>
    <cellStyle name="20% - Énfasis1 9 18 7 3" xfId="35596" xr:uid="{00000000-0005-0000-0000-0000ED060000}"/>
    <cellStyle name="20% - Énfasis1 9 18 8" xfId="13708" xr:uid="{00000000-0005-0000-0000-0000EE060000}"/>
    <cellStyle name="20% - Énfasis1 9 18 8 2" xfId="38028" xr:uid="{00000000-0005-0000-0000-0000EF060000}"/>
    <cellStyle name="20% - Énfasis1 9 18 9" xfId="25868" xr:uid="{00000000-0005-0000-0000-0000F0060000}"/>
    <cellStyle name="20% - Énfasis1 9 19" xfId="80" xr:uid="{00000000-0005-0000-0000-0000F1060000}"/>
    <cellStyle name="20% - Énfasis1 9 19 2" xfId="1852" xr:uid="{00000000-0005-0000-0000-0000F2060000}"/>
    <cellStyle name="20% - Énfasis1 9 19 2 2" xfId="2460" xr:uid="{00000000-0005-0000-0000-0000F3060000}"/>
    <cellStyle name="20% - Énfasis1 9 19 2 2 2" xfId="3676" xr:uid="{00000000-0005-0000-0000-0000F4060000}"/>
    <cellStyle name="20% - Énfasis1 9 19 2 2 2 2" xfId="6108" xr:uid="{00000000-0005-0000-0000-0000F5060000}"/>
    <cellStyle name="20% - Énfasis1 9 19 2 2 2 2 2" xfId="10972" xr:uid="{00000000-0005-0000-0000-0000F6060000}"/>
    <cellStyle name="20% - Énfasis1 9 19 2 2 2 2 2 2" xfId="23132" xr:uid="{00000000-0005-0000-0000-0000F7060000}"/>
    <cellStyle name="20% - Énfasis1 9 19 2 2 2 2 2 2 2" xfId="47452" xr:uid="{00000000-0005-0000-0000-0000F8060000}"/>
    <cellStyle name="20% - Énfasis1 9 19 2 2 2 2 2 3" xfId="35292" xr:uid="{00000000-0005-0000-0000-0000F9060000}"/>
    <cellStyle name="20% - Énfasis1 9 19 2 2 2 2 3" xfId="18268" xr:uid="{00000000-0005-0000-0000-0000FA060000}"/>
    <cellStyle name="20% - Énfasis1 9 19 2 2 2 2 3 2" xfId="42588" xr:uid="{00000000-0005-0000-0000-0000FB060000}"/>
    <cellStyle name="20% - Énfasis1 9 19 2 2 2 2 4" xfId="30428" xr:uid="{00000000-0005-0000-0000-0000FC060000}"/>
    <cellStyle name="20% - Énfasis1 9 19 2 2 2 3" xfId="8540" xr:uid="{00000000-0005-0000-0000-0000FD060000}"/>
    <cellStyle name="20% - Énfasis1 9 19 2 2 2 3 2" xfId="20700" xr:uid="{00000000-0005-0000-0000-0000FE060000}"/>
    <cellStyle name="20% - Énfasis1 9 19 2 2 2 3 2 2" xfId="45020" xr:uid="{00000000-0005-0000-0000-0000FF060000}"/>
    <cellStyle name="20% - Énfasis1 9 19 2 2 2 3 3" xfId="32860" xr:uid="{00000000-0005-0000-0000-000000070000}"/>
    <cellStyle name="20% - Énfasis1 9 19 2 2 2 4" xfId="13404" xr:uid="{00000000-0005-0000-0000-000001070000}"/>
    <cellStyle name="20% - Énfasis1 9 19 2 2 2 4 2" xfId="25564" xr:uid="{00000000-0005-0000-0000-000002070000}"/>
    <cellStyle name="20% - Énfasis1 9 19 2 2 2 4 2 2" xfId="49884" xr:uid="{00000000-0005-0000-0000-000003070000}"/>
    <cellStyle name="20% - Énfasis1 9 19 2 2 2 4 3" xfId="37724" xr:uid="{00000000-0005-0000-0000-000004070000}"/>
    <cellStyle name="20% - Énfasis1 9 19 2 2 2 5" xfId="15836" xr:uid="{00000000-0005-0000-0000-000005070000}"/>
    <cellStyle name="20% - Énfasis1 9 19 2 2 2 5 2" xfId="40156" xr:uid="{00000000-0005-0000-0000-000006070000}"/>
    <cellStyle name="20% - Énfasis1 9 19 2 2 2 6" xfId="27996" xr:uid="{00000000-0005-0000-0000-000007070000}"/>
    <cellStyle name="20% - Énfasis1 9 19 2 2 3" xfId="4892" xr:uid="{00000000-0005-0000-0000-000008070000}"/>
    <cellStyle name="20% - Énfasis1 9 19 2 2 3 2" xfId="9756" xr:uid="{00000000-0005-0000-0000-000009070000}"/>
    <cellStyle name="20% - Énfasis1 9 19 2 2 3 2 2" xfId="21916" xr:uid="{00000000-0005-0000-0000-00000A070000}"/>
    <cellStyle name="20% - Énfasis1 9 19 2 2 3 2 2 2" xfId="46236" xr:uid="{00000000-0005-0000-0000-00000B070000}"/>
    <cellStyle name="20% - Énfasis1 9 19 2 2 3 2 3" xfId="34076" xr:uid="{00000000-0005-0000-0000-00000C070000}"/>
    <cellStyle name="20% - Énfasis1 9 19 2 2 3 3" xfId="17052" xr:uid="{00000000-0005-0000-0000-00000D070000}"/>
    <cellStyle name="20% - Énfasis1 9 19 2 2 3 3 2" xfId="41372" xr:uid="{00000000-0005-0000-0000-00000E070000}"/>
    <cellStyle name="20% - Énfasis1 9 19 2 2 3 4" xfId="29212" xr:uid="{00000000-0005-0000-0000-00000F070000}"/>
    <cellStyle name="20% - Énfasis1 9 19 2 2 4" xfId="7324" xr:uid="{00000000-0005-0000-0000-000010070000}"/>
    <cellStyle name="20% - Énfasis1 9 19 2 2 4 2" xfId="19484" xr:uid="{00000000-0005-0000-0000-000011070000}"/>
    <cellStyle name="20% - Énfasis1 9 19 2 2 4 2 2" xfId="43804" xr:uid="{00000000-0005-0000-0000-000012070000}"/>
    <cellStyle name="20% - Énfasis1 9 19 2 2 4 3" xfId="31644" xr:uid="{00000000-0005-0000-0000-000013070000}"/>
    <cellStyle name="20% - Énfasis1 9 19 2 2 5" xfId="12188" xr:uid="{00000000-0005-0000-0000-000014070000}"/>
    <cellStyle name="20% - Énfasis1 9 19 2 2 5 2" xfId="24348" xr:uid="{00000000-0005-0000-0000-000015070000}"/>
    <cellStyle name="20% - Énfasis1 9 19 2 2 5 2 2" xfId="48668" xr:uid="{00000000-0005-0000-0000-000016070000}"/>
    <cellStyle name="20% - Énfasis1 9 19 2 2 5 3" xfId="36508" xr:uid="{00000000-0005-0000-0000-000017070000}"/>
    <cellStyle name="20% - Énfasis1 9 19 2 2 6" xfId="14620" xr:uid="{00000000-0005-0000-0000-000018070000}"/>
    <cellStyle name="20% - Énfasis1 9 19 2 2 6 2" xfId="38940" xr:uid="{00000000-0005-0000-0000-000019070000}"/>
    <cellStyle name="20% - Énfasis1 9 19 2 2 7" xfId="26780" xr:uid="{00000000-0005-0000-0000-00001A070000}"/>
    <cellStyle name="20% - Énfasis1 9 19 2 3" xfId="3068" xr:uid="{00000000-0005-0000-0000-00001B070000}"/>
    <cellStyle name="20% - Énfasis1 9 19 2 3 2" xfId="5500" xr:uid="{00000000-0005-0000-0000-00001C070000}"/>
    <cellStyle name="20% - Énfasis1 9 19 2 3 2 2" xfId="10364" xr:uid="{00000000-0005-0000-0000-00001D070000}"/>
    <cellStyle name="20% - Énfasis1 9 19 2 3 2 2 2" xfId="22524" xr:uid="{00000000-0005-0000-0000-00001E070000}"/>
    <cellStyle name="20% - Énfasis1 9 19 2 3 2 2 2 2" xfId="46844" xr:uid="{00000000-0005-0000-0000-00001F070000}"/>
    <cellStyle name="20% - Énfasis1 9 19 2 3 2 2 3" xfId="34684" xr:uid="{00000000-0005-0000-0000-000020070000}"/>
    <cellStyle name="20% - Énfasis1 9 19 2 3 2 3" xfId="17660" xr:uid="{00000000-0005-0000-0000-000021070000}"/>
    <cellStyle name="20% - Énfasis1 9 19 2 3 2 3 2" xfId="41980" xr:uid="{00000000-0005-0000-0000-000022070000}"/>
    <cellStyle name="20% - Énfasis1 9 19 2 3 2 4" xfId="29820" xr:uid="{00000000-0005-0000-0000-000023070000}"/>
    <cellStyle name="20% - Énfasis1 9 19 2 3 3" xfId="7932" xr:uid="{00000000-0005-0000-0000-000024070000}"/>
    <cellStyle name="20% - Énfasis1 9 19 2 3 3 2" xfId="20092" xr:uid="{00000000-0005-0000-0000-000025070000}"/>
    <cellStyle name="20% - Énfasis1 9 19 2 3 3 2 2" xfId="44412" xr:uid="{00000000-0005-0000-0000-000026070000}"/>
    <cellStyle name="20% - Énfasis1 9 19 2 3 3 3" xfId="32252" xr:uid="{00000000-0005-0000-0000-000027070000}"/>
    <cellStyle name="20% - Énfasis1 9 19 2 3 4" xfId="12796" xr:uid="{00000000-0005-0000-0000-000028070000}"/>
    <cellStyle name="20% - Énfasis1 9 19 2 3 4 2" xfId="24956" xr:uid="{00000000-0005-0000-0000-000029070000}"/>
    <cellStyle name="20% - Énfasis1 9 19 2 3 4 2 2" xfId="49276" xr:uid="{00000000-0005-0000-0000-00002A070000}"/>
    <cellStyle name="20% - Énfasis1 9 19 2 3 4 3" xfId="37116" xr:uid="{00000000-0005-0000-0000-00002B070000}"/>
    <cellStyle name="20% - Énfasis1 9 19 2 3 5" xfId="15228" xr:uid="{00000000-0005-0000-0000-00002C070000}"/>
    <cellStyle name="20% - Énfasis1 9 19 2 3 5 2" xfId="39548" xr:uid="{00000000-0005-0000-0000-00002D070000}"/>
    <cellStyle name="20% - Énfasis1 9 19 2 3 6" xfId="27388" xr:uid="{00000000-0005-0000-0000-00002E070000}"/>
    <cellStyle name="20% - Énfasis1 9 19 2 4" xfId="4284" xr:uid="{00000000-0005-0000-0000-00002F070000}"/>
    <cellStyle name="20% - Énfasis1 9 19 2 4 2" xfId="9148" xr:uid="{00000000-0005-0000-0000-000030070000}"/>
    <cellStyle name="20% - Énfasis1 9 19 2 4 2 2" xfId="21308" xr:uid="{00000000-0005-0000-0000-000031070000}"/>
    <cellStyle name="20% - Énfasis1 9 19 2 4 2 2 2" xfId="45628" xr:uid="{00000000-0005-0000-0000-000032070000}"/>
    <cellStyle name="20% - Énfasis1 9 19 2 4 2 3" xfId="33468" xr:uid="{00000000-0005-0000-0000-000033070000}"/>
    <cellStyle name="20% - Énfasis1 9 19 2 4 3" xfId="16444" xr:uid="{00000000-0005-0000-0000-000034070000}"/>
    <cellStyle name="20% - Énfasis1 9 19 2 4 3 2" xfId="40764" xr:uid="{00000000-0005-0000-0000-000035070000}"/>
    <cellStyle name="20% - Énfasis1 9 19 2 4 4" xfId="28604" xr:uid="{00000000-0005-0000-0000-000036070000}"/>
    <cellStyle name="20% - Énfasis1 9 19 2 5" xfId="6716" xr:uid="{00000000-0005-0000-0000-000037070000}"/>
    <cellStyle name="20% - Énfasis1 9 19 2 5 2" xfId="18876" xr:uid="{00000000-0005-0000-0000-000038070000}"/>
    <cellStyle name="20% - Énfasis1 9 19 2 5 2 2" xfId="43196" xr:uid="{00000000-0005-0000-0000-000039070000}"/>
    <cellStyle name="20% - Énfasis1 9 19 2 5 3" xfId="31036" xr:uid="{00000000-0005-0000-0000-00003A070000}"/>
    <cellStyle name="20% - Énfasis1 9 19 2 6" xfId="11580" xr:uid="{00000000-0005-0000-0000-00003B070000}"/>
    <cellStyle name="20% - Énfasis1 9 19 2 6 2" xfId="23740" xr:uid="{00000000-0005-0000-0000-00003C070000}"/>
    <cellStyle name="20% - Énfasis1 9 19 2 6 2 2" xfId="48060" xr:uid="{00000000-0005-0000-0000-00003D070000}"/>
    <cellStyle name="20% - Énfasis1 9 19 2 6 3" xfId="35900" xr:uid="{00000000-0005-0000-0000-00003E070000}"/>
    <cellStyle name="20% - Énfasis1 9 19 2 7" xfId="14012" xr:uid="{00000000-0005-0000-0000-00003F070000}"/>
    <cellStyle name="20% - Énfasis1 9 19 2 7 2" xfId="38332" xr:uid="{00000000-0005-0000-0000-000040070000}"/>
    <cellStyle name="20% - Énfasis1 9 19 2 8" xfId="26172" xr:uid="{00000000-0005-0000-0000-000041070000}"/>
    <cellStyle name="20% - Énfasis1 9 19 3" xfId="2157" xr:uid="{00000000-0005-0000-0000-000042070000}"/>
    <cellStyle name="20% - Énfasis1 9 19 3 2" xfId="3373" xr:uid="{00000000-0005-0000-0000-000043070000}"/>
    <cellStyle name="20% - Énfasis1 9 19 3 2 2" xfId="5805" xr:uid="{00000000-0005-0000-0000-000044070000}"/>
    <cellStyle name="20% - Énfasis1 9 19 3 2 2 2" xfId="10669" xr:uid="{00000000-0005-0000-0000-000045070000}"/>
    <cellStyle name="20% - Énfasis1 9 19 3 2 2 2 2" xfId="22829" xr:uid="{00000000-0005-0000-0000-000046070000}"/>
    <cellStyle name="20% - Énfasis1 9 19 3 2 2 2 2 2" xfId="47149" xr:uid="{00000000-0005-0000-0000-000047070000}"/>
    <cellStyle name="20% - Énfasis1 9 19 3 2 2 2 3" xfId="34989" xr:uid="{00000000-0005-0000-0000-000048070000}"/>
    <cellStyle name="20% - Énfasis1 9 19 3 2 2 3" xfId="17965" xr:uid="{00000000-0005-0000-0000-000049070000}"/>
    <cellStyle name="20% - Énfasis1 9 19 3 2 2 3 2" xfId="42285" xr:uid="{00000000-0005-0000-0000-00004A070000}"/>
    <cellStyle name="20% - Énfasis1 9 19 3 2 2 4" xfId="30125" xr:uid="{00000000-0005-0000-0000-00004B070000}"/>
    <cellStyle name="20% - Énfasis1 9 19 3 2 3" xfId="8237" xr:uid="{00000000-0005-0000-0000-00004C070000}"/>
    <cellStyle name="20% - Énfasis1 9 19 3 2 3 2" xfId="20397" xr:uid="{00000000-0005-0000-0000-00004D070000}"/>
    <cellStyle name="20% - Énfasis1 9 19 3 2 3 2 2" xfId="44717" xr:uid="{00000000-0005-0000-0000-00004E070000}"/>
    <cellStyle name="20% - Énfasis1 9 19 3 2 3 3" xfId="32557" xr:uid="{00000000-0005-0000-0000-00004F070000}"/>
    <cellStyle name="20% - Énfasis1 9 19 3 2 4" xfId="13101" xr:uid="{00000000-0005-0000-0000-000050070000}"/>
    <cellStyle name="20% - Énfasis1 9 19 3 2 4 2" xfId="25261" xr:uid="{00000000-0005-0000-0000-000051070000}"/>
    <cellStyle name="20% - Énfasis1 9 19 3 2 4 2 2" xfId="49581" xr:uid="{00000000-0005-0000-0000-000052070000}"/>
    <cellStyle name="20% - Énfasis1 9 19 3 2 4 3" xfId="37421" xr:uid="{00000000-0005-0000-0000-000053070000}"/>
    <cellStyle name="20% - Énfasis1 9 19 3 2 5" xfId="15533" xr:uid="{00000000-0005-0000-0000-000054070000}"/>
    <cellStyle name="20% - Énfasis1 9 19 3 2 5 2" xfId="39853" xr:uid="{00000000-0005-0000-0000-000055070000}"/>
    <cellStyle name="20% - Énfasis1 9 19 3 2 6" xfId="27693" xr:uid="{00000000-0005-0000-0000-000056070000}"/>
    <cellStyle name="20% - Énfasis1 9 19 3 3" xfId="4589" xr:uid="{00000000-0005-0000-0000-000057070000}"/>
    <cellStyle name="20% - Énfasis1 9 19 3 3 2" xfId="9453" xr:uid="{00000000-0005-0000-0000-000058070000}"/>
    <cellStyle name="20% - Énfasis1 9 19 3 3 2 2" xfId="21613" xr:uid="{00000000-0005-0000-0000-000059070000}"/>
    <cellStyle name="20% - Énfasis1 9 19 3 3 2 2 2" xfId="45933" xr:uid="{00000000-0005-0000-0000-00005A070000}"/>
    <cellStyle name="20% - Énfasis1 9 19 3 3 2 3" xfId="33773" xr:uid="{00000000-0005-0000-0000-00005B070000}"/>
    <cellStyle name="20% - Énfasis1 9 19 3 3 3" xfId="16749" xr:uid="{00000000-0005-0000-0000-00005C070000}"/>
    <cellStyle name="20% - Énfasis1 9 19 3 3 3 2" xfId="41069" xr:uid="{00000000-0005-0000-0000-00005D070000}"/>
    <cellStyle name="20% - Énfasis1 9 19 3 3 4" xfId="28909" xr:uid="{00000000-0005-0000-0000-00005E070000}"/>
    <cellStyle name="20% - Énfasis1 9 19 3 4" xfId="7021" xr:uid="{00000000-0005-0000-0000-00005F070000}"/>
    <cellStyle name="20% - Énfasis1 9 19 3 4 2" xfId="19181" xr:uid="{00000000-0005-0000-0000-000060070000}"/>
    <cellStyle name="20% - Énfasis1 9 19 3 4 2 2" xfId="43501" xr:uid="{00000000-0005-0000-0000-000061070000}"/>
    <cellStyle name="20% - Énfasis1 9 19 3 4 3" xfId="31341" xr:uid="{00000000-0005-0000-0000-000062070000}"/>
    <cellStyle name="20% - Énfasis1 9 19 3 5" xfId="11885" xr:uid="{00000000-0005-0000-0000-000063070000}"/>
    <cellStyle name="20% - Énfasis1 9 19 3 5 2" xfId="24045" xr:uid="{00000000-0005-0000-0000-000064070000}"/>
    <cellStyle name="20% - Énfasis1 9 19 3 5 2 2" xfId="48365" xr:uid="{00000000-0005-0000-0000-000065070000}"/>
    <cellStyle name="20% - Énfasis1 9 19 3 5 3" xfId="36205" xr:uid="{00000000-0005-0000-0000-000066070000}"/>
    <cellStyle name="20% - Énfasis1 9 19 3 6" xfId="14317" xr:uid="{00000000-0005-0000-0000-000067070000}"/>
    <cellStyle name="20% - Énfasis1 9 19 3 6 2" xfId="38637" xr:uid="{00000000-0005-0000-0000-000068070000}"/>
    <cellStyle name="20% - Énfasis1 9 19 3 7" xfId="26477" xr:uid="{00000000-0005-0000-0000-000069070000}"/>
    <cellStyle name="20% - Énfasis1 9 19 4" xfId="2765" xr:uid="{00000000-0005-0000-0000-00006A070000}"/>
    <cellStyle name="20% - Énfasis1 9 19 4 2" xfId="5197" xr:uid="{00000000-0005-0000-0000-00006B070000}"/>
    <cellStyle name="20% - Énfasis1 9 19 4 2 2" xfId="10061" xr:uid="{00000000-0005-0000-0000-00006C070000}"/>
    <cellStyle name="20% - Énfasis1 9 19 4 2 2 2" xfId="22221" xr:uid="{00000000-0005-0000-0000-00006D070000}"/>
    <cellStyle name="20% - Énfasis1 9 19 4 2 2 2 2" xfId="46541" xr:uid="{00000000-0005-0000-0000-00006E070000}"/>
    <cellStyle name="20% - Énfasis1 9 19 4 2 2 3" xfId="34381" xr:uid="{00000000-0005-0000-0000-00006F070000}"/>
    <cellStyle name="20% - Énfasis1 9 19 4 2 3" xfId="17357" xr:uid="{00000000-0005-0000-0000-000070070000}"/>
    <cellStyle name="20% - Énfasis1 9 19 4 2 3 2" xfId="41677" xr:uid="{00000000-0005-0000-0000-000071070000}"/>
    <cellStyle name="20% - Énfasis1 9 19 4 2 4" xfId="29517" xr:uid="{00000000-0005-0000-0000-000072070000}"/>
    <cellStyle name="20% - Énfasis1 9 19 4 3" xfId="7629" xr:uid="{00000000-0005-0000-0000-000073070000}"/>
    <cellStyle name="20% - Énfasis1 9 19 4 3 2" xfId="19789" xr:uid="{00000000-0005-0000-0000-000074070000}"/>
    <cellStyle name="20% - Énfasis1 9 19 4 3 2 2" xfId="44109" xr:uid="{00000000-0005-0000-0000-000075070000}"/>
    <cellStyle name="20% - Énfasis1 9 19 4 3 3" xfId="31949" xr:uid="{00000000-0005-0000-0000-000076070000}"/>
    <cellStyle name="20% - Énfasis1 9 19 4 4" xfId="12493" xr:uid="{00000000-0005-0000-0000-000077070000}"/>
    <cellStyle name="20% - Énfasis1 9 19 4 4 2" xfId="24653" xr:uid="{00000000-0005-0000-0000-000078070000}"/>
    <cellStyle name="20% - Énfasis1 9 19 4 4 2 2" xfId="48973" xr:uid="{00000000-0005-0000-0000-000079070000}"/>
    <cellStyle name="20% - Énfasis1 9 19 4 4 3" xfId="36813" xr:uid="{00000000-0005-0000-0000-00007A070000}"/>
    <cellStyle name="20% - Énfasis1 9 19 4 5" xfId="14925" xr:uid="{00000000-0005-0000-0000-00007B070000}"/>
    <cellStyle name="20% - Énfasis1 9 19 4 5 2" xfId="39245" xr:uid="{00000000-0005-0000-0000-00007C070000}"/>
    <cellStyle name="20% - Énfasis1 9 19 4 6" xfId="27085" xr:uid="{00000000-0005-0000-0000-00007D070000}"/>
    <cellStyle name="20% - Énfasis1 9 19 5" xfId="3981" xr:uid="{00000000-0005-0000-0000-00007E070000}"/>
    <cellStyle name="20% - Énfasis1 9 19 5 2" xfId="8845" xr:uid="{00000000-0005-0000-0000-00007F070000}"/>
    <cellStyle name="20% - Énfasis1 9 19 5 2 2" xfId="21005" xr:uid="{00000000-0005-0000-0000-000080070000}"/>
    <cellStyle name="20% - Énfasis1 9 19 5 2 2 2" xfId="45325" xr:uid="{00000000-0005-0000-0000-000081070000}"/>
    <cellStyle name="20% - Énfasis1 9 19 5 2 3" xfId="33165" xr:uid="{00000000-0005-0000-0000-000082070000}"/>
    <cellStyle name="20% - Énfasis1 9 19 5 3" xfId="16141" xr:uid="{00000000-0005-0000-0000-000083070000}"/>
    <cellStyle name="20% - Énfasis1 9 19 5 3 2" xfId="40461" xr:uid="{00000000-0005-0000-0000-000084070000}"/>
    <cellStyle name="20% - Énfasis1 9 19 5 4" xfId="28301" xr:uid="{00000000-0005-0000-0000-000085070000}"/>
    <cellStyle name="20% - Énfasis1 9 19 6" xfId="6413" xr:uid="{00000000-0005-0000-0000-000086070000}"/>
    <cellStyle name="20% - Énfasis1 9 19 6 2" xfId="18573" xr:uid="{00000000-0005-0000-0000-000087070000}"/>
    <cellStyle name="20% - Énfasis1 9 19 6 2 2" xfId="42893" xr:uid="{00000000-0005-0000-0000-000088070000}"/>
    <cellStyle name="20% - Énfasis1 9 19 6 3" xfId="30733" xr:uid="{00000000-0005-0000-0000-000089070000}"/>
    <cellStyle name="20% - Énfasis1 9 19 7" xfId="11277" xr:uid="{00000000-0005-0000-0000-00008A070000}"/>
    <cellStyle name="20% - Énfasis1 9 19 7 2" xfId="23437" xr:uid="{00000000-0005-0000-0000-00008B070000}"/>
    <cellStyle name="20% - Énfasis1 9 19 7 2 2" xfId="47757" xr:uid="{00000000-0005-0000-0000-00008C070000}"/>
    <cellStyle name="20% - Énfasis1 9 19 7 3" xfId="35597" xr:uid="{00000000-0005-0000-0000-00008D070000}"/>
    <cellStyle name="20% - Énfasis1 9 19 8" xfId="13709" xr:uid="{00000000-0005-0000-0000-00008E070000}"/>
    <cellStyle name="20% - Énfasis1 9 19 8 2" xfId="38029" xr:uid="{00000000-0005-0000-0000-00008F070000}"/>
    <cellStyle name="20% - Énfasis1 9 19 9" xfId="25869" xr:uid="{00000000-0005-0000-0000-000090070000}"/>
    <cellStyle name="20% - Énfasis1 9 2" xfId="81" xr:uid="{00000000-0005-0000-0000-000091070000}"/>
    <cellStyle name="20% - Énfasis1 9 2 2" xfId="1853" xr:uid="{00000000-0005-0000-0000-000092070000}"/>
    <cellStyle name="20% - Énfasis1 9 2 2 2" xfId="2461" xr:uid="{00000000-0005-0000-0000-000093070000}"/>
    <cellStyle name="20% - Énfasis1 9 2 2 2 2" xfId="3677" xr:uid="{00000000-0005-0000-0000-000094070000}"/>
    <cellStyle name="20% - Énfasis1 9 2 2 2 2 2" xfId="6109" xr:uid="{00000000-0005-0000-0000-000095070000}"/>
    <cellStyle name="20% - Énfasis1 9 2 2 2 2 2 2" xfId="10973" xr:uid="{00000000-0005-0000-0000-000096070000}"/>
    <cellStyle name="20% - Énfasis1 9 2 2 2 2 2 2 2" xfId="23133" xr:uid="{00000000-0005-0000-0000-000097070000}"/>
    <cellStyle name="20% - Énfasis1 9 2 2 2 2 2 2 2 2" xfId="47453" xr:uid="{00000000-0005-0000-0000-000098070000}"/>
    <cellStyle name="20% - Énfasis1 9 2 2 2 2 2 2 3" xfId="35293" xr:uid="{00000000-0005-0000-0000-000099070000}"/>
    <cellStyle name="20% - Énfasis1 9 2 2 2 2 2 3" xfId="18269" xr:uid="{00000000-0005-0000-0000-00009A070000}"/>
    <cellStyle name="20% - Énfasis1 9 2 2 2 2 2 3 2" xfId="42589" xr:uid="{00000000-0005-0000-0000-00009B070000}"/>
    <cellStyle name="20% - Énfasis1 9 2 2 2 2 2 4" xfId="30429" xr:uid="{00000000-0005-0000-0000-00009C070000}"/>
    <cellStyle name="20% - Énfasis1 9 2 2 2 2 3" xfId="8541" xr:uid="{00000000-0005-0000-0000-00009D070000}"/>
    <cellStyle name="20% - Énfasis1 9 2 2 2 2 3 2" xfId="20701" xr:uid="{00000000-0005-0000-0000-00009E070000}"/>
    <cellStyle name="20% - Énfasis1 9 2 2 2 2 3 2 2" xfId="45021" xr:uid="{00000000-0005-0000-0000-00009F070000}"/>
    <cellStyle name="20% - Énfasis1 9 2 2 2 2 3 3" xfId="32861" xr:uid="{00000000-0005-0000-0000-0000A0070000}"/>
    <cellStyle name="20% - Énfasis1 9 2 2 2 2 4" xfId="13405" xr:uid="{00000000-0005-0000-0000-0000A1070000}"/>
    <cellStyle name="20% - Énfasis1 9 2 2 2 2 4 2" xfId="25565" xr:uid="{00000000-0005-0000-0000-0000A2070000}"/>
    <cellStyle name="20% - Énfasis1 9 2 2 2 2 4 2 2" xfId="49885" xr:uid="{00000000-0005-0000-0000-0000A3070000}"/>
    <cellStyle name="20% - Énfasis1 9 2 2 2 2 4 3" xfId="37725" xr:uid="{00000000-0005-0000-0000-0000A4070000}"/>
    <cellStyle name="20% - Énfasis1 9 2 2 2 2 5" xfId="15837" xr:uid="{00000000-0005-0000-0000-0000A5070000}"/>
    <cellStyle name="20% - Énfasis1 9 2 2 2 2 5 2" xfId="40157" xr:uid="{00000000-0005-0000-0000-0000A6070000}"/>
    <cellStyle name="20% - Énfasis1 9 2 2 2 2 6" xfId="27997" xr:uid="{00000000-0005-0000-0000-0000A7070000}"/>
    <cellStyle name="20% - Énfasis1 9 2 2 2 3" xfId="4893" xr:uid="{00000000-0005-0000-0000-0000A8070000}"/>
    <cellStyle name="20% - Énfasis1 9 2 2 2 3 2" xfId="9757" xr:uid="{00000000-0005-0000-0000-0000A9070000}"/>
    <cellStyle name="20% - Énfasis1 9 2 2 2 3 2 2" xfId="21917" xr:uid="{00000000-0005-0000-0000-0000AA070000}"/>
    <cellStyle name="20% - Énfasis1 9 2 2 2 3 2 2 2" xfId="46237" xr:uid="{00000000-0005-0000-0000-0000AB070000}"/>
    <cellStyle name="20% - Énfasis1 9 2 2 2 3 2 3" xfId="34077" xr:uid="{00000000-0005-0000-0000-0000AC070000}"/>
    <cellStyle name="20% - Énfasis1 9 2 2 2 3 3" xfId="17053" xr:uid="{00000000-0005-0000-0000-0000AD070000}"/>
    <cellStyle name="20% - Énfasis1 9 2 2 2 3 3 2" xfId="41373" xr:uid="{00000000-0005-0000-0000-0000AE070000}"/>
    <cellStyle name="20% - Énfasis1 9 2 2 2 3 4" xfId="29213" xr:uid="{00000000-0005-0000-0000-0000AF070000}"/>
    <cellStyle name="20% - Énfasis1 9 2 2 2 4" xfId="7325" xr:uid="{00000000-0005-0000-0000-0000B0070000}"/>
    <cellStyle name="20% - Énfasis1 9 2 2 2 4 2" xfId="19485" xr:uid="{00000000-0005-0000-0000-0000B1070000}"/>
    <cellStyle name="20% - Énfasis1 9 2 2 2 4 2 2" xfId="43805" xr:uid="{00000000-0005-0000-0000-0000B2070000}"/>
    <cellStyle name="20% - Énfasis1 9 2 2 2 4 3" xfId="31645" xr:uid="{00000000-0005-0000-0000-0000B3070000}"/>
    <cellStyle name="20% - Énfasis1 9 2 2 2 5" xfId="12189" xr:uid="{00000000-0005-0000-0000-0000B4070000}"/>
    <cellStyle name="20% - Énfasis1 9 2 2 2 5 2" xfId="24349" xr:uid="{00000000-0005-0000-0000-0000B5070000}"/>
    <cellStyle name="20% - Énfasis1 9 2 2 2 5 2 2" xfId="48669" xr:uid="{00000000-0005-0000-0000-0000B6070000}"/>
    <cellStyle name="20% - Énfasis1 9 2 2 2 5 3" xfId="36509" xr:uid="{00000000-0005-0000-0000-0000B7070000}"/>
    <cellStyle name="20% - Énfasis1 9 2 2 2 6" xfId="14621" xr:uid="{00000000-0005-0000-0000-0000B8070000}"/>
    <cellStyle name="20% - Énfasis1 9 2 2 2 6 2" xfId="38941" xr:uid="{00000000-0005-0000-0000-0000B9070000}"/>
    <cellStyle name="20% - Énfasis1 9 2 2 2 7" xfId="26781" xr:uid="{00000000-0005-0000-0000-0000BA070000}"/>
    <cellStyle name="20% - Énfasis1 9 2 2 3" xfId="3069" xr:uid="{00000000-0005-0000-0000-0000BB070000}"/>
    <cellStyle name="20% - Énfasis1 9 2 2 3 2" xfId="5501" xr:uid="{00000000-0005-0000-0000-0000BC070000}"/>
    <cellStyle name="20% - Énfasis1 9 2 2 3 2 2" xfId="10365" xr:uid="{00000000-0005-0000-0000-0000BD070000}"/>
    <cellStyle name="20% - Énfasis1 9 2 2 3 2 2 2" xfId="22525" xr:uid="{00000000-0005-0000-0000-0000BE070000}"/>
    <cellStyle name="20% - Énfasis1 9 2 2 3 2 2 2 2" xfId="46845" xr:uid="{00000000-0005-0000-0000-0000BF070000}"/>
    <cellStyle name="20% - Énfasis1 9 2 2 3 2 2 3" xfId="34685" xr:uid="{00000000-0005-0000-0000-0000C0070000}"/>
    <cellStyle name="20% - Énfasis1 9 2 2 3 2 3" xfId="17661" xr:uid="{00000000-0005-0000-0000-0000C1070000}"/>
    <cellStyle name="20% - Énfasis1 9 2 2 3 2 3 2" xfId="41981" xr:uid="{00000000-0005-0000-0000-0000C2070000}"/>
    <cellStyle name="20% - Énfasis1 9 2 2 3 2 4" xfId="29821" xr:uid="{00000000-0005-0000-0000-0000C3070000}"/>
    <cellStyle name="20% - Énfasis1 9 2 2 3 3" xfId="7933" xr:uid="{00000000-0005-0000-0000-0000C4070000}"/>
    <cellStyle name="20% - Énfasis1 9 2 2 3 3 2" xfId="20093" xr:uid="{00000000-0005-0000-0000-0000C5070000}"/>
    <cellStyle name="20% - Énfasis1 9 2 2 3 3 2 2" xfId="44413" xr:uid="{00000000-0005-0000-0000-0000C6070000}"/>
    <cellStyle name="20% - Énfasis1 9 2 2 3 3 3" xfId="32253" xr:uid="{00000000-0005-0000-0000-0000C7070000}"/>
    <cellStyle name="20% - Énfasis1 9 2 2 3 4" xfId="12797" xr:uid="{00000000-0005-0000-0000-0000C8070000}"/>
    <cellStyle name="20% - Énfasis1 9 2 2 3 4 2" xfId="24957" xr:uid="{00000000-0005-0000-0000-0000C9070000}"/>
    <cellStyle name="20% - Énfasis1 9 2 2 3 4 2 2" xfId="49277" xr:uid="{00000000-0005-0000-0000-0000CA070000}"/>
    <cellStyle name="20% - Énfasis1 9 2 2 3 4 3" xfId="37117" xr:uid="{00000000-0005-0000-0000-0000CB070000}"/>
    <cellStyle name="20% - Énfasis1 9 2 2 3 5" xfId="15229" xr:uid="{00000000-0005-0000-0000-0000CC070000}"/>
    <cellStyle name="20% - Énfasis1 9 2 2 3 5 2" xfId="39549" xr:uid="{00000000-0005-0000-0000-0000CD070000}"/>
    <cellStyle name="20% - Énfasis1 9 2 2 3 6" xfId="27389" xr:uid="{00000000-0005-0000-0000-0000CE070000}"/>
    <cellStyle name="20% - Énfasis1 9 2 2 4" xfId="4285" xr:uid="{00000000-0005-0000-0000-0000CF070000}"/>
    <cellStyle name="20% - Énfasis1 9 2 2 4 2" xfId="9149" xr:uid="{00000000-0005-0000-0000-0000D0070000}"/>
    <cellStyle name="20% - Énfasis1 9 2 2 4 2 2" xfId="21309" xr:uid="{00000000-0005-0000-0000-0000D1070000}"/>
    <cellStyle name="20% - Énfasis1 9 2 2 4 2 2 2" xfId="45629" xr:uid="{00000000-0005-0000-0000-0000D2070000}"/>
    <cellStyle name="20% - Énfasis1 9 2 2 4 2 3" xfId="33469" xr:uid="{00000000-0005-0000-0000-0000D3070000}"/>
    <cellStyle name="20% - Énfasis1 9 2 2 4 3" xfId="16445" xr:uid="{00000000-0005-0000-0000-0000D4070000}"/>
    <cellStyle name="20% - Énfasis1 9 2 2 4 3 2" xfId="40765" xr:uid="{00000000-0005-0000-0000-0000D5070000}"/>
    <cellStyle name="20% - Énfasis1 9 2 2 4 4" xfId="28605" xr:uid="{00000000-0005-0000-0000-0000D6070000}"/>
    <cellStyle name="20% - Énfasis1 9 2 2 5" xfId="6717" xr:uid="{00000000-0005-0000-0000-0000D7070000}"/>
    <cellStyle name="20% - Énfasis1 9 2 2 5 2" xfId="18877" xr:uid="{00000000-0005-0000-0000-0000D8070000}"/>
    <cellStyle name="20% - Énfasis1 9 2 2 5 2 2" xfId="43197" xr:uid="{00000000-0005-0000-0000-0000D9070000}"/>
    <cellStyle name="20% - Énfasis1 9 2 2 5 3" xfId="31037" xr:uid="{00000000-0005-0000-0000-0000DA070000}"/>
    <cellStyle name="20% - Énfasis1 9 2 2 6" xfId="11581" xr:uid="{00000000-0005-0000-0000-0000DB070000}"/>
    <cellStyle name="20% - Énfasis1 9 2 2 6 2" xfId="23741" xr:uid="{00000000-0005-0000-0000-0000DC070000}"/>
    <cellStyle name="20% - Énfasis1 9 2 2 6 2 2" xfId="48061" xr:uid="{00000000-0005-0000-0000-0000DD070000}"/>
    <cellStyle name="20% - Énfasis1 9 2 2 6 3" xfId="35901" xr:uid="{00000000-0005-0000-0000-0000DE070000}"/>
    <cellStyle name="20% - Énfasis1 9 2 2 7" xfId="14013" xr:uid="{00000000-0005-0000-0000-0000DF070000}"/>
    <cellStyle name="20% - Énfasis1 9 2 2 7 2" xfId="38333" xr:uid="{00000000-0005-0000-0000-0000E0070000}"/>
    <cellStyle name="20% - Énfasis1 9 2 2 8" xfId="26173" xr:uid="{00000000-0005-0000-0000-0000E1070000}"/>
    <cellStyle name="20% - Énfasis1 9 2 3" xfId="2158" xr:uid="{00000000-0005-0000-0000-0000E2070000}"/>
    <cellStyle name="20% - Énfasis1 9 2 3 2" xfId="3374" xr:uid="{00000000-0005-0000-0000-0000E3070000}"/>
    <cellStyle name="20% - Énfasis1 9 2 3 2 2" xfId="5806" xr:uid="{00000000-0005-0000-0000-0000E4070000}"/>
    <cellStyle name="20% - Énfasis1 9 2 3 2 2 2" xfId="10670" xr:uid="{00000000-0005-0000-0000-0000E5070000}"/>
    <cellStyle name="20% - Énfasis1 9 2 3 2 2 2 2" xfId="22830" xr:uid="{00000000-0005-0000-0000-0000E6070000}"/>
    <cellStyle name="20% - Énfasis1 9 2 3 2 2 2 2 2" xfId="47150" xr:uid="{00000000-0005-0000-0000-0000E7070000}"/>
    <cellStyle name="20% - Énfasis1 9 2 3 2 2 2 3" xfId="34990" xr:uid="{00000000-0005-0000-0000-0000E8070000}"/>
    <cellStyle name="20% - Énfasis1 9 2 3 2 2 3" xfId="17966" xr:uid="{00000000-0005-0000-0000-0000E9070000}"/>
    <cellStyle name="20% - Énfasis1 9 2 3 2 2 3 2" xfId="42286" xr:uid="{00000000-0005-0000-0000-0000EA070000}"/>
    <cellStyle name="20% - Énfasis1 9 2 3 2 2 4" xfId="30126" xr:uid="{00000000-0005-0000-0000-0000EB070000}"/>
    <cellStyle name="20% - Énfasis1 9 2 3 2 3" xfId="8238" xr:uid="{00000000-0005-0000-0000-0000EC070000}"/>
    <cellStyle name="20% - Énfasis1 9 2 3 2 3 2" xfId="20398" xr:uid="{00000000-0005-0000-0000-0000ED070000}"/>
    <cellStyle name="20% - Énfasis1 9 2 3 2 3 2 2" xfId="44718" xr:uid="{00000000-0005-0000-0000-0000EE070000}"/>
    <cellStyle name="20% - Énfasis1 9 2 3 2 3 3" xfId="32558" xr:uid="{00000000-0005-0000-0000-0000EF070000}"/>
    <cellStyle name="20% - Énfasis1 9 2 3 2 4" xfId="13102" xr:uid="{00000000-0005-0000-0000-0000F0070000}"/>
    <cellStyle name="20% - Énfasis1 9 2 3 2 4 2" xfId="25262" xr:uid="{00000000-0005-0000-0000-0000F1070000}"/>
    <cellStyle name="20% - Énfasis1 9 2 3 2 4 2 2" xfId="49582" xr:uid="{00000000-0005-0000-0000-0000F2070000}"/>
    <cellStyle name="20% - Énfasis1 9 2 3 2 4 3" xfId="37422" xr:uid="{00000000-0005-0000-0000-0000F3070000}"/>
    <cellStyle name="20% - Énfasis1 9 2 3 2 5" xfId="15534" xr:uid="{00000000-0005-0000-0000-0000F4070000}"/>
    <cellStyle name="20% - Énfasis1 9 2 3 2 5 2" xfId="39854" xr:uid="{00000000-0005-0000-0000-0000F5070000}"/>
    <cellStyle name="20% - Énfasis1 9 2 3 2 6" xfId="27694" xr:uid="{00000000-0005-0000-0000-0000F6070000}"/>
    <cellStyle name="20% - Énfasis1 9 2 3 3" xfId="4590" xr:uid="{00000000-0005-0000-0000-0000F7070000}"/>
    <cellStyle name="20% - Énfasis1 9 2 3 3 2" xfId="9454" xr:uid="{00000000-0005-0000-0000-0000F8070000}"/>
    <cellStyle name="20% - Énfasis1 9 2 3 3 2 2" xfId="21614" xr:uid="{00000000-0005-0000-0000-0000F9070000}"/>
    <cellStyle name="20% - Énfasis1 9 2 3 3 2 2 2" xfId="45934" xr:uid="{00000000-0005-0000-0000-0000FA070000}"/>
    <cellStyle name="20% - Énfasis1 9 2 3 3 2 3" xfId="33774" xr:uid="{00000000-0005-0000-0000-0000FB070000}"/>
    <cellStyle name="20% - Énfasis1 9 2 3 3 3" xfId="16750" xr:uid="{00000000-0005-0000-0000-0000FC070000}"/>
    <cellStyle name="20% - Énfasis1 9 2 3 3 3 2" xfId="41070" xr:uid="{00000000-0005-0000-0000-0000FD070000}"/>
    <cellStyle name="20% - Énfasis1 9 2 3 3 4" xfId="28910" xr:uid="{00000000-0005-0000-0000-0000FE070000}"/>
    <cellStyle name="20% - Énfasis1 9 2 3 4" xfId="7022" xr:uid="{00000000-0005-0000-0000-0000FF070000}"/>
    <cellStyle name="20% - Énfasis1 9 2 3 4 2" xfId="19182" xr:uid="{00000000-0005-0000-0000-000000080000}"/>
    <cellStyle name="20% - Énfasis1 9 2 3 4 2 2" xfId="43502" xr:uid="{00000000-0005-0000-0000-000001080000}"/>
    <cellStyle name="20% - Énfasis1 9 2 3 4 3" xfId="31342" xr:uid="{00000000-0005-0000-0000-000002080000}"/>
    <cellStyle name="20% - Énfasis1 9 2 3 5" xfId="11886" xr:uid="{00000000-0005-0000-0000-000003080000}"/>
    <cellStyle name="20% - Énfasis1 9 2 3 5 2" xfId="24046" xr:uid="{00000000-0005-0000-0000-000004080000}"/>
    <cellStyle name="20% - Énfasis1 9 2 3 5 2 2" xfId="48366" xr:uid="{00000000-0005-0000-0000-000005080000}"/>
    <cellStyle name="20% - Énfasis1 9 2 3 5 3" xfId="36206" xr:uid="{00000000-0005-0000-0000-000006080000}"/>
    <cellStyle name="20% - Énfasis1 9 2 3 6" xfId="14318" xr:uid="{00000000-0005-0000-0000-000007080000}"/>
    <cellStyle name="20% - Énfasis1 9 2 3 6 2" xfId="38638" xr:uid="{00000000-0005-0000-0000-000008080000}"/>
    <cellStyle name="20% - Énfasis1 9 2 3 7" xfId="26478" xr:uid="{00000000-0005-0000-0000-000009080000}"/>
    <cellStyle name="20% - Énfasis1 9 2 4" xfId="2766" xr:uid="{00000000-0005-0000-0000-00000A080000}"/>
    <cellStyle name="20% - Énfasis1 9 2 4 2" xfId="5198" xr:uid="{00000000-0005-0000-0000-00000B080000}"/>
    <cellStyle name="20% - Énfasis1 9 2 4 2 2" xfId="10062" xr:uid="{00000000-0005-0000-0000-00000C080000}"/>
    <cellStyle name="20% - Énfasis1 9 2 4 2 2 2" xfId="22222" xr:uid="{00000000-0005-0000-0000-00000D080000}"/>
    <cellStyle name="20% - Énfasis1 9 2 4 2 2 2 2" xfId="46542" xr:uid="{00000000-0005-0000-0000-00000E080000}"/>
    <cellStyle name="20% - Énfasis1 9 2 4 2 2 3" xfId="34382" xr:uid="{00000000-0005-0000-0000-00000F080000}"/>
    <cellStyle name="20% - Énfasis1 9 2 4 2 3" xfId="17358" xr:uid="{00000000-0005-0000-0000-000010080000}"/>
    <cellStyle name="20% - Énfasis1 9 2 4 2 3 2" xfId="41678" xr:uid="{00000000-0005-0000-0000-000011080000}"/>
    <cellStyle name="20% - Énfasis1 9 2 4 2 4" xfId="29518" xr:uid="{00000000-0005-0000-0000-000012080000}"/>
    <cellStyle name="20% - Énfasis1 9 2 4 3" xfId="7630" xr:uid="{00000000-0005-0000-0000-000013080000}"/>
    <cellStyle name="20% - Énfasis1 9 2 4 3 2" xfId="19790" xr:uid="{00000000-0005-0000-0000-000014080000}"/>
    <cellStyle name="20% - Énfasis1 9 2 4 3 2 2" xfId="44110" xr:uid="{00000000-0005-0000-0000-000015080000}"/>
    <cellStyle name="20% - Énfasis1 9 2 4 3 3" xfId="31950" xr:uid="{00000000-0005-0000-0000-000016080000}"/>
    <cellStyle name="20% - Énfasis1 9 2 4 4" xfId="12494" xr:uid="{00000000-0005-0000-0000-000017080000}"/>
    <cellStyle name="20% - Énfasis1 9 2 4 4 2" xfId="24654" xr:uid="{00000000-0005-0000-0000-000018080000}"/>
    <cellStyle name="20% - Énfasis1 9 2 4 4 2 2" xfId="48974" xr:uid="{00000000-0005-0000-0000-000019080000}"/>
    <cellStyle name="20% - Énfasis1 9 2 4 4 3" xfId="36814" xr:uid="{00000000-0005-0000-0000-00001A080000}"/>
    <cellStyle name="20% - Énfasis1 9 2 4 5" xfId="14926" xr:uid="{00000000-0005-0000-0000-00001B080000}"/>
    <cellStyle name="20% - Énfasis1 9 2 4 5 2" xfId="39246" xr:uid="{00000000-0005-0000-0000-00001C080000}"/>
    <cellStyle name="20% - Énfasis1 9 2 4 6" xfId="27086" xr:uid="{00000000-0005-0000-0000-00001D080000}"/>
    <cellStyle name="20% - Énfasis1 9 2 5" xfId="3982" xr:uid="{00000000-0005-0000-0000-00001E080000}"/>
    <cellStyle name="20% - Énfasis1 9 2 5 2" xfId="8846" xr:uid="{00000000-0005-0000-0000-00001F080000}"/>
    <cellStyle name="20% - Énfasis1 9 2 5 2 2" xfId="21006" xr:uid="{00000000-0005-0000-0000-000020080000}"/>
    <cellStyle name="20% - Énfasis1 9 2 5 2 2 2" xfId="45326" xr:uid="{00000000-0005-0000-0000-000021080000}"/>
    <cellStyle name="20% - Énfasis1 9 2 5 2 3" xfId="33166" xr:uid="{00000000-0005-0000-0000-000022080000}"/>
    <cellStyle name="20% - Énfasis1 9 2 5 3" xfId="16142" xr:uid="{00000000-0005-0000-0000-000023080000}"/>
    <cellStyle name="20% - Énfasis1 9 2 5 3 2" xfId="40462" xr:uid="{00000000-0005-0000-0000-000024080000}"/>
    <cellStyle name="20% - Énfasis1 9 2 5 4" xfId="28302" xr:uid="{00000000-0005-0000-0000-000025080000}"/>
    <cellStyle name="20% - Énfasis1 9 2 6" xfId="6414" xr:uid="{00000000-0005-0000-0000-000026080000}"/>
    <cellStyle name="20% - Énfasis1 9 2 6 2" xfId="18574" xr:uid="{00000000-0005-0000-0000-000027080000}"/>
    <cellStyle name="20% - Énfasis1 9 2 6 2 2" xfId="42894" xr:uid="{00000000-0005-0000-0000-000028080000}"/>
    <cellStyle name="20% - Énfasis1 9 2 6 3" xfId="30734" xr:uid="{00000000-0005-0000-0000-000029080000}"/>
    <cellStyle name="20% - Énfasis1 9 2 7" xfId="11278" xr:uid="{00000000-0005-0000-0000-00002A080000}"/>
    <cellStyle name="20% - Énfasis1 9 2 7 2" xfId="23438" xr:uid="{00000000-0005-0000-0000-00002B080000}"/>
    <cellStyle name="20% - Énfasis1 9 2 7 2 2" xfId="47758" xr:uid="{00000000-0005-0000-0000-00002C080000}"/>
    <cellStyle name="20% - Énfasis1 9 2 7 3" xfId="35598" xr:uid="{00000000-0005-0000-0000-00002D080000}"/>
    <cellStyle name="20% - Énfasis1 9 2 8" xfId="13710" xr:uid="{00000000-0005-0000-0000-00002E080000}"/>
    <cellStyle name="20% - Énfasis1 9 2 8 2" xfId="38030" xr:uid="{00000000-0005-0000-0000-00002F080000}"/>
    <cellStyle name="20% - Énfasis1 9 2 9" xfId="25870" xr:uid="{00000000-0005-0000-0000-000030080000}"/>
    <cellStyle name="20% - Énfasis1 9 20" xfId="82" xr:uid="{00000000-0005-0000-0000-000031080000}"/>
    <cellStyle name="20% - Énfasis1 9 20 2" xfId="1854" xr:uid="{00000000-0005-0000-0000-000032080000}"/>
    <cellStyle name="20% - Énfasis1 9 20 2 2" xfId="2462" xr:uid="{00000000-0005-0000-0000-000033080000}"/>
    <cellStyle name="20% - Énfasis1 9 20 2 2 2" xfId="3678" xr:uid="{00000000-0005-0000-0000-000034080000}"/>
    <cellStyle name="20% - Énfasis1 9 20 2 2 2 2" xfId="6110" xr:uid="{00000000-0005-0000-0000-000035080000}"/>
    <cellStyle name="20% - Énfasis1 9 20 2 2 2 2 2" xfId="10974" xr:uid="{00000000-0005-0000-0000-000036080000}"/>
    <cellStyle name="20% - Énfasis1 9 20 2 2 2 2 2 2" xfId="23134" xr:uid="{00000000-0005-0000-0000-000037080000}"/>
    <cellStyle name="20% - Énfasis1 9 20 2 2 2 2 2 2 2" xfId="47454" xr:uid="{00000000-0005-0000-0000-000038080000}"/>
    <cellStyle name="20% - Énfasis1 9 20 2 2 2 2 2 3" xfId="35294" xr:uid="{00000000-0005-0000-0000-000039080000}"/>
    <cellStyle name="20% - Énfasis1 9 20 2 2 2 2 3" xfId="18270" xr:uid="{00000000-0005-0000-0000-00003A080000}"/>
    <cellStyle name="20% - Énfasis1 9 20 2 2 2 2 3 2" xfId="42590" xr:uid="{00000000-0005-0000-0000-00003B080000}"/>
    <cellStyle name="20% - Énfasis1 9 20 2 2 2 2 4" xfId="30430" xr:uid="{00000000-0005-0000-0000-00003C080000}"/>
    <cellStyle name="20% - Énfasis1 9 20 2 2 2 3" xfId="8542" xr:uid="{00000000-0005-0000-0000-00003D080000}"/>
    <cellStyle name="20% - Énfasis1 9 20 2 2 2 3 2" xfId="20702" xr:uid="{00000000-0005-0000-0000-00003E080000}"/>
    <cellStyle name="20% - Énfasis1 9 20 2 2 2 3 2 2" xfId="45022" xr:uid="{00000000-0005-0000-0000-00003F080000}"/>
    <cellStyle name="20% - Énfasis1 9 20 2 2 2 3 3" xfId="32862" xr:uid="{00000000-0005-0000-0000-000040080000}"/>
    <cellStyle name="20% - Énfasis1 9 20 2 2 2 4" xfId="13406" xr:uid="{00000000-0005-0000-0000-000041080000}"/>
    <cellStyle name="20% - Énfasis1 9 20 2 2 2 4 2" xfId="25566" xr:uid="{00000000-0005-0000-0000-000042080000}"/>
    <cellStyle name="20% - Énfasis1 9 20 2 2 2 4 2 2" xfId="49886" xr:uid="{00000000-0005-0000-0000-000043080000}"/>
    <cellStyle name="20% - Énfasis1 9 20 2 2 2 4 3" xfId="37726" xr:uid="{00000000-0005-0000-0000-000044080000}"/>
    <cellStyle name="20% - Énfasis1 9 20 2 2 2 5" xfId="15838" xr:uid="{00000000-0005-0000-0000-000045080000}"/>
    <cellStyle name="20% - Énfasis1 9 20 2 2 2 5 2" xfId="40158" xr:uid="{00000000-0005-0000-0000-000046080000}"/>
    <cellStyle name="20% - Énfasis1 9 20 2 2 2 6" xfId="27998" xr:uid="{00000000-0005-0000-0000-000047080000}"/>
    <cellStyle name="20% - Énfasis1 9 20 2 2 3" xfId="4894" xr:uid="{00000000-0005-0000-0000-000048080000}"/>
    <cellStyle name="20% - Énfasis1 9 20 2 2 3 2" xfId="9758" xr:uid="{00000000-0005-0000-0000-000049080000}"/>
    <cellStyle name="20% - Énfasis1 9 20 2 2 3 2 2" xfId="21918" xr:uid="{00000000-0005-0000-0000-00004A080000}"/>
    <cellStyle name="20% - Énfasis1 9 20 2 2 3 2 2 2" xfId="46238" xr:uid="{00000000-0005-0000-0000-00004B080000}"/>
    <cellStyle name="20% - Énfasis1 9 20 2 2 3 2 3" xfId="34078" xr:uid="{00000000-0005-0000-0000-00004C080000}"/>
    <cellStyle name="20% - Énfasis1 9 20 2 2 3 3" xfId="17054" xr:uid="{00000000-0005-0000-0000-00004D080000}"/>
    <cellStyle name="20% - Énfasis1 9 20 2 2 3 3 2" xfId="41374" xr:uid="{00000000-0005-0000-0000-00004E080000}"/>
    <cellStyle name="20% - Énfasis1 9 20 2 2 3 4" xfId="29214" xr:uid="{00000000-0005-0000-0000-00004F080000}"/>
    <cellStyle name="20% - Énfasis1 9 20 2 2 4" xfId="7326" xr:uid="{00000000-0005-0000-0000-000050080000}"/>
    <cellStyle name="20% - Énfasis1 9 20 2 2 4 2" xfId="19486" xr:uid="{00000000-0005-0000-0000-000051080000}"/>
    <cellStyle name="20% - Énfasis1 9 20 2 2 4 2 2" xfId="43806" xr:uid="{00000000-0005-0000-0000-000052080000}"/>
    <cellStyle name="20% - Énfasis1 9 20 2 2 4 3" xfId="31646" xr:uid="{00000000-0005-0000-0000-000053080000}"/>
    <cellStyle name="20% - Énfasis1 9 20 2 2 5" xfId="12190" xr:uid="{00000000-0005-0000-0000-000054080000}"/>
    <cellStyle name="20% - Énfasis1 9 20 2 2 5 2" xfId="24350" xr:uid="{00000000-0005-0000-0000-000055080000}"/>
    <cellStyle name="20% - Énfasis1 9 20 2 2 5 2 2" xfId="48670" xr:uid="{00000000-0005-0000-0000-000056080000}"/>
    <cellStyle name="20% - Énfasis1 9 20 2 2 5 3" xfId="36510" xr:uid="{00000000-0005-0000-0000-000057080000}"/>
    <cellStyle name="20% - Énfasis1 9 20 2 2 6" xfId="14622" xr:uid="{00000000-0005-0000-0000-000058080000}"/>
    <cellStyle name="20% - Énfasis1 9 20 2 2 6 2" xfId="38942" xr:uid="{00000000-0005-0000-0000-000059080000}"/>
    <cellStyle name="20% - Énfasis1 9 20 2 2 7" xfId="26782" xr:uid="{00000000-0005-0000-0000-00005A080000}"/>
    <cellStyle name="20% - Énfasis1 9 20 2 3" xfId="3070" xr:uid="{00000000-0005-0000-0000-00005B080000}"/>
    <cellStyle name="20% - Énfasis1 9 20 2 3 2" xfId="5502" xr:uid="{00000000-0005-0000-0000-00005C080000}"/>
    <cellStyle name="20% - Énfasis1 9 20 2 3 2 2" xfId="10366" xr:uid="{00000000-0005-0000-0000-00005D080000}"/>
    <cellStyle name="20% - Énfasis1 9 20 2 3 2 2 2" xfId="22526" xr:uid="{00000000-0005-0000-0000-00005E080000}"/>
    <cellStyle name="20% - Énfasis1 9 20 2 3 2 2 2 2" xfId="46846" xr:uid="{00000000-0005-0000-0000-00005F080000}"/>
    <cellStyle name="20% - Énfasis1 9 20 2 3 2 2 3" xfId="34686" xr:uid="{00000000-0005-0000-0000-000060080000}"/>
    <cellStyle name="20% - Énfasis1 9 20 2 3 2 3" xfId="17662" xr:uid="{00000000-0005-0000-0000-000061080000}"/>
    <cellStyle name="20% - Énfasis1 9 20 2 3 2 3 2" xfId="41982" xr:uid="{00000000-0005-0000-0000-000062080000}"/>
    <cellStyle name="20% - Énfasis1 9 20 2 3 2 4" xfId="29822" xr:uid="{00000000-0005-0000-0000-000063080000}"/>
    <cellStyle name="20% - Énfasis1 9 20 2 3 3" xfId="7934" xr:uid="{00000000-0005-0000-0000-000064080000}"/>
    <cellStyle name="20% - Énfasis1 9 20 2 3 3 2" xfId="20094" xr:uid="{00000000-0005-0000-0000-000065080000}"/>
    <cellStyle name="20% - Énfasis1 9 20 2 3 3 2 2" xfId="44414" xr:uid="{00000000-0005-0000-0000-000066080000}"/>
    <cellStyle name="20% - Énfasis1 9 20 2 3 3 3" xfId="32254" xr:uid="{00000000-0005-0000-0000-000067080000}"/>
    <cellStyle name="20% - Énfasis1 9 20 2 3 4" xfId="12798" xr:uid="{00000000-0005-0000-0000-000068080000}"/>
    <cellStyle name="20% - Énfasis1 9 20 2 3 4 2" xfId="24958" xr:uid="{00000000-0005-0000-0000-000069080000}"/>
    <cellStyle name="20% - Énfasis1 9 20 2 3 4 2 2" xfId="49278" xr:uid="{00000000-0005-0000-0000-00006A080000}"/>
    <cellStyle name="20% - Énfasis1 9 20 2 3 4 3" xfId="37118" xr:uid="{00000000-0005-0000-0000-00006B080000}"/>
    <cellStyle name="20% - Énfasis1 9 20 2 3 5" xfId="15230" xr:uid="{00000000-0005-0000-0000-00006C080000}"/>
    <cellStyle name="20% - Énfasis1 9 20 2 3 5 2" xfId="39550" xr:uid="{00000000-0005-0000-0000-00006D080000}"/>
    <cellStyle name="20% - Énfasis1 9 20 2 3 6" xfId="27390" xr:uid="{00000000-0005-0000-0000-00006E080000}"/>
    <cellStyle name="20% - Énfasis1 9 20 2 4" xfId="4286" xr:uid="{00000000-0005-0000-0000-00006F080000}"/>
    <cellStyle name="20% - Énfasis1 9 20 2 4 2" xfId="9150" xr:uid="{00000000-0005-0000-0000-000070080000}"/>
    <cellStyle name="20% - Énfasis1 9 20 2 4 2 2" xfId="21310" xr:uid="{00000000-0005-0000-0000-000071080000}"/>
    <cellStyle name="20% - Énfasis1 9 20 2 4 2 2 2" xfId="45630" xr:uid="{00000000-0005-0000-0000-000072080000}"/>
    <cellStyle name="20% - Énfasis1 9 20 2 4 2 3" xfId="33470" xr:uid="{00000000-0005-0000-0000-000073080000}"/>
    <cellStyle name="20% - Énfasis1 9 20 2 4 3" xfId="16446" xr:uid="{00000000-0005-0000-0000-000074080000}"/>
    <cellStyle name="20% - Énfasis1 9 20 2 4 3 2" xfId="40766" xr:uid="{00000000-0005-0000-0000-000075080000}"/>
    <cellStyle name="20% - Énfasis1 9 20 2 4 4" xfId="28606" xr:uid="{00000000-0005-0000-0000-000076080000}"/>
    <cellStyle name="20% - Énfasis1 9 20 2 5" xfId="6718" xr:uid="{00000000-0005-0000-0000-000077080000}"/>
    <cellStyle name="20% - Énfasis1 9 20 2 5 2" xfId="18878" xr:uid="{00000000-0005-0000-0000-000078080000}"/>
    <cellStyle name="20% - Énfasis1 9 20 2 5 2 2" xfId="43198" xr:uid="{00000000-0005-0000-0000-000079080000}"/>
    <cellStyle name="20% - Énfasis1 9 20 2 5 3" xfId="31038" xr:uid="{00000000-0005-0000-0000-00007A080000}"/>
    <cellStyle name="20% - Énfasis1 9 20 2 6" xfId="11582" xr:uid="{00000000-0005-0000-0000-00007B080000}"/>
    <cellStyle name="20% - Énfasis1 9 20 2 6 2" xfId="23742" xr:uid="{00000000-0005-0000-0000-00007C080000}"/>
    <cellStyle name="20% - Énfasis1 9 20 2 6 2 2" xfId="48062" xr:uid="{00000000-0005-0000-0000-00007D080000}"/>
    <cellStyle name="20% - Énfasis1 9 20 2 6 3" xfId="35902" xr:uid="{00000000-0005-0000-0000-00007E080000}"/>
    <cellStyle name="20% - Énfasis1 9 20 2 7" xfId="14014" xr:uid="{00000000-0005-0000-0000-00007F080000}"/>
    <cellStyle name="20% - Énfasis1 9 20 2 7 2" xfId="38334" xr:uid="{00000000-0005-0000-0000-000080080000}"/>
    <cellStyle name="20% - Énfasis1 9 20 2 8" xfId="26174" xr:uid="{00000000-0005-0000-0000-000081080000}"/>
    <cellStyle name="20% - Énfasis1 9 20 3" xfId="2159" xr:uid="{00000000-0005-0000-0000-000082080000}"/>
    <cellStyle name="20% - Énfasis1 9 20 3 2" xfId="3375" xr:uid="{00000000-0005-0000-0000-000083080000}"/>
    <cellStyle name="20% - Énfasis1 9 20 3 2 2" xfId="5807" xr:uid="{00000000-0005-0000-0000-000084080000}"/>
    <cellStyle name="20% - Énfasis1 9 20 3 2 2 2" xfId="10671" xr:uid="{00000000-0005-0000-0000-000085080000}"/>
    <cellStyle name="20% - Énfasis1 9 20 3 2 2 2 2" xfId="22831" xr:uid="{00000000-0005-0000-0000-000086080000}"/>
    <cellStyle name="20% - Énfasis1 9 20 3 2 2 2 2 2" xfId="47151" xr:uid="{00000000-0005-0000-0000-000087080000}"/>
    <cellStyle name="20% - Énfasis1 9 20 3 2 2 2 3" xfId="34991" xr:uid="{00000000-0005-0000-0000-000088080000}"/>
    <cellStyle name="20% - Énfasis1 9 20 3 2 2 3" xfId="17967" xr:uid="{00000000-0005-0000-0000-000089080000}"/>
    <cellStyle name="20% - Énfasis1 9 20 3 2 2 3 2" xfId="42287" xr:uid="{00000000-0005-0000-0000-00008A080000}"/>
    <cellStyle name="20% - Énfasis1 9 20 3 2 2 4" xfId="30127" xr:uid="{00000000-0005-0000-0000-00008B080000}"/>
    <cellStyle name="20% - Énfasis1 9 20 3 2 3" xfId="8239" xr:uid="{00000000-0005-0000-0000-00008C080000}"/>
    <cellStyle name="20% - Énfasis1 9 20 3 2 3 2" xfId="20399" xr:uid="{00000000-0005-0000-0000-00008D080000}"/>
    <cellStyle name="20% - Énfasis1 9 20 3 2 3 2 2" xfId="44719" xr:uid="{00000000-0005-0000-0000-00008E080000}"/>
    <cellStyle name="20% - Énfasis1 9 20 3 2 3 3" xfId="32559" xr:uid="{00000000-0005-0000-0000-00008F080000}"/>
    <cellStyle name="20% - Énfasis1 9 20 3 2 4" xfId="13103" xr:uid="{00000000-0005-0000-0000-000090080000}"/>
    <cellStyle name="20% - Énfasis1 9 20 3 2 4 2" xfId="25263" xr:uid="{00000000-0005-0000-0000-000091080000}"/>
    <cellStyle name="20% - Énfasis1 9 20 3 2 4 2 2" xfId="49583" xr:uid="{00000000-0005-0000-0000-000092080000}"/>
    <cellStyle name="20% - Énfasis1 9 20 3 2 4 3" xfId="37423" xr:uid="{00000000-0005-0000-0000-000093080000}"/>
    <cellStyle name="20% - Énfasis1 9 20 3 2 5" xfId="15535" xr:uid="{00000000-0005-0000-0000-000094080000}"/>
    <cellStyle name="20% - Énfasis1 9 20 3 2 5 2" xfId="39855" xr:uid="{00000000-0005-0000-0000-000095080000}"/>
    <cellStyle name="20% - Énfasis1 9 20 3 2 6" xfId="27695" xr:uid="{00000000-0005-0000-0000-000096080000}"/>
    <cellStyle name="20% - Énfasis1 9 20 3 3" xfId="4591" xr:uid="{00000000-0005-0000-0000-000097080000}"/>
    <cellStyle name="20% - Énfasis1 9 20 3 3 2" xfId="9455" xr:uid="{00000000-0005-0000-0000-000098080000}"/>
    <cellStyle name="20% - Énfasis1 9 20 3 3 2 2" xfId="21615" xr:uid="{00000000-0005-0000-0000-000099080000}"/>
    <cellStyle name="20% - Énfasis1 9 20 3 3 2 2 2" xfId="45935" xr:uid="{00000000-0005-0000-0000-00009A080000}"/>
    <cellStyle name="20% - Énfasis1 9 20 3 3 2 3" xfId="33775" xr:uid="{00000000-0005-0000-0000-00009B080000}"/>
    <cellStyle name="20% - Énfasis1 9 20 3 3 3" xfId="16751" xr:uid="{00000000-0005-0000-0000-00009C080000}"/>
    <cellStyle name="20% - Énfasis1 9 20 3 3 3 2" xfId="41071" xr:uid="{00000000-0005-0000-0000-00009D080000}"/>
    <cellStyle name="20% - Énfasis1 9 20 3 3 4" xfId="28911" xr:uid="{00000000-0005-0000-0000-00009E080000}"/>
    <cellStyle name="20% - Énfasis1 9 20 3 4" xfId="7023" xr:uid="{00000000-0005-0000-0000-00009F080000}"/>
    <cellStyle name="20% - Énfasis1 9 20 3 4 2" xfId="19183" xr:uid="{00000000-0005-0000-0000-0000A0080000}"/>
    <cellStyle name="20% - Énfasis1 9 20 3 4 2 2" xfId="43503" xr:uid="{00000000-0005-0000-0000-0000A1080000}"/>
    <cellStyle name="20% - Énfasis1 9 20 3 4 3" xfId="31343" xr:uid="{00000000-0005-0000-0000-0000A2080000}"/>
    <cellStyle name="20% - Énfasis1 9 20 3 5" xfId="11887" xr:uid="{00000000-0005-0000-0000-0000A3080000}"/>
    <cellStyle name="20% - Énfasis1 9 20 3 5 2" xfId="24047" xr:uid="{00000000-0005-0000-0000-0000A4080000}"/>
    <cellStyle name="20% - Énfasis1 9 20 3 5 2 2" xfId="48367" xr:uid="{00000000-0005-0000-0000-0000A5080000}"/>
    <cellStyle name="20% - Énfasis1 9 20 3 5 3" xfId="36207" xr:uid="{00000000-0005-0000-0000-0000A6080000}"/>
    <cellStyle name="20% - Énfasis1 9 20 3 6" xfId="14319" xr:uid="{00000000-0005-0000-0000-0000A7080000}"/>
    <cellStyle name="20% - Énfasis1 9 20 3 6 2" xfId="38639" xr:uid="{00000000-0005-0000-0000-0000A8080000}"/>
    <cellStyle name="20% - Énfasis1 9 20 3 7" xfId="26479" xr:uid="{00000000-0005-0000-0000-0000A9080000}"/>
    <cellStyle name="20% - Énfasis1 9 20 4" xfId="2767" xr:uid="{00000000-0005-0000-0000-0000AA080000}"/>
    <cellStyle name="20% - Énfasis1 9 20 4 2" xfId="5199" xr:uid="{00000000-0005-0000-0000-0000AB080000}"/>
    <cellStyle name="20% - Énfasis1 9 20 4 2 2" xfId="10063" xr:uid="{00000000-0005-0000-0000-0000AC080000}"/>
    <cellStyle name="20% - Énfasis1 9 20 4 2 2 2" xfId="22223" xr:uid="{00000000-0005-0000-0000-0000AD080000}"/>
    <cellStyle name="20% - Énfasis1 9 20 4 2 2 2 2" xfId="46543" xr:uid="{00000000-0005-0000-0000-0000AE080000}"/>
    <cellStyle name="20% - Énfasis1 9 20 4 2 2 3" xfId="34383" xr:uid="{00000000-0005-0000-0000-0000AF080000}"/>
    <cellStyle name="20% - Énfasis1 9 20 4 2 3" xfId="17359" xr:uid="{00000000-0005-0000-0000-0000B0080000}"/>
    <cellStyle name="20% - Énfasis1 9 20 4 2 3 2" xfId="41679" xr:uid="{00000000-0005-0000-0000-0000B1080000}"/>
    <cellStyle name="20% - Énfasis1 9 20 4 2 4" xfId="29519" xr:uid="{00000000-0005-0000-0000-0000B2080000}"/>
    <cellStyle name="20% - Énfasis1 9 20 4 3" xfId="7631" xr:uid="{00000000-0005-0000-0000-0000B3080000}"/>
    <cellStyle name="20% - Énfasis1 9 20 4 3 2" xfId="19791" xr:uid="{00000000-0005-0000-0000-0000B4080000}"/>
    <cellStyle name="20% - Énfasis1 9 20 4 3 2 2" xfId="44111" xr:uid="{00000000-0005-0000-0000-0000B5080000}"/>
    <cellStyle name="20% - Énfasis1 9 20 4 3 3" xfId="31951" xr:uid="{00000000-0005-0000-0000-0000B6080000}"/>
    <cellStyle name="20% - Énfasis1 9 20 4 4" xfId="12495" xr:uid="{00000000-0005-0000-0000-0000B7080000}"/>
    <cellStyle name="20% - Énfasis1 9 20 4 4 2" xfId="24655" xr:uid="{00000000-0005-0000-0000-0000B8080000}"/>
    <cellStyle name="20% - Énfasis1 9 20 4 4 2 2" xfId="48975" xr:uid="{00000000-0005-0000-0000-0000B9080000}"/>
    <cellStyle name="20% - Énfasis1 9 20 4 4 3" xfId="36815" xr:uid="{00000000-0005-0000-0000-0000BA080000}"/>
    <cellStyle name="20% - Énfasis1 9 20 4 5" xfId="14927" xr:uid="{00000000-0005-0000-0000-0000BB080000}"/>
    <cellStyle name="20% - Énfasis1 9 20 4 5 2" xfId="39247" xr:uid="{00000000-0005-0000-0000-0000BC080000}"/>
    <cellStyle name="20% - Énfasis1 9 20 4 6" xfId="27087" xr:uid="{00000000-0005-0000-0000-0000BD080000}"/>
    <cellStyle name="20% - Énfasis1 9 20 5" xfId="3983" xr:uid="{00000000-0005-0000-0000-0000BE080000}"/>
    <cellStyle name="20% - Énfasis1 9 20 5 2" xfId="8847" xr:uid="{00000000-0005-0000-0000-0000BF080000}"/>
    <cellStyle name="20% - Énfasis1 9 20 5 2 2" xfId="21007" xr:uid="{00000000-0005-0000-0000-0000C0080000}"/>
    <cellStyle name="20% - Énfasis1 9 20 5 2 2 2" xfId="45327" xr:uid="{00000000-0005-0000-0000-0000C1080000}"/>
    <cellStyle name="20% - Énfasis1 9 20 5 2 3" xfId="33167" xr:uid="{00000000-0005-0000-0000-0000C2080000}"/>
    <cellStyle name="20% - Énfasis1 9 20 5 3" xfId="16143" xr:uid="{00000000-0005-0000-0000-0000C3080000}"/>
    <cellStyle name="20% - Énfasis1 9 20 5 3 2" xfId="40463" xr:uid="{00000000-0005-0000-0000-0000C4080000}"/>
    <cellStyle name="20% - Énfasis1 9 20 5 4" xfId="28303" xr:uid="{00000000-0005-0000-0000-0000C5080000}"/>
    <cellStyle name="20% - Énfasis1 9 20 6" xfId="6415" xr:uid="{00000000-0005-0000-0000-0000C6080000}"/>
    <cellStyle name="20% - Énfasis1 9 20 6 2" xfId="18575" xr:uid="{00000000-0005-0000-0000-0000C7080000}"/>
    <cellStyle name="20% - Énfasis1 9 20 6 2 2" xfId="42895" xr:uid="{00000000-0005-0000-0000-0000C8080000}"/>
    <cellStyle name="20% - Énfasis1 9 20 6 3" xfId="30735" xr:uid="{00000000-0005-0000-0000-0000C9080000}"/>
    <cellStyle name="20% - Énfasis1 9 20 7" xfId="11279" xr:uid="{00000000-0005-0000-0000-0000CA080000}"/>
    <cellStyle name="20% - Énfasis1 9 20 7 2" xfId="23439" xr:uid="{00000000-0005-0000-0000-0000CB080000}"/>
    <cellStyle name="20% - Énfasis1 9 20 7 2 2" xfId="47759" xr:uid="{00000000-0005-0000-0000-0000CC080000}"/>
    <cellStyle name="20% - Énfasis1 9 20 7 3" xfId="35599" xr:uid="{00000000-0005-0000-0000-0000CD080000}"/>
    <cellStyle name="20% - Énfasis1 9 20 8" xfId="13711" xr:uid="{00000000-0005-0000-0000-0000CE080000}"/>
    <cellStyle name="20% - Énfasis1 9 20 8 2" xfId="38031" xr:uid="{00000000-0005-0000-0000-0000CF080000}"/>
    <cellStyle name="20% - Énfasis1 9 20 9" xfId="25871" xr:uid="{00000000-0005-0000-0000-0000D0080000}"/>
    <cellStyle name="20% - Énfasis1 9 21" xfId="83" xr:uid="{00000000-0005-0000-0000-0000D1080000}"/>
    <cellStyle name="20% - Énfasis1 9 21 2" xfId="1855" xr:uid="{00000000-0005-0000-0000-0000D2080000}"/>
    <cellStyle name="20% - Énfasis1 9 21 2 2" xfId="2463" xr:uid="{00000000-0005-0000-0000-0000D3080000}"/>
    <cellStyle name="20% - Énfasis1 9 21 2 2 2" xfId="3679" xr:uid="{00000000-0005-0000-0000-0000D4080000}"/>
    <cellStyle name="20% - Énfasis1 9 21 2 2 2 2" xfId="6111" xr:uid="{00000000-0005-0000-0000-0000D5080000}"/>
    <cellStyle name="20% - Énfasis1 9 21 2 2 2 2 2" xfId="10975" xr:uid="{00000000-0005-0000-0000-0000D6080000}"/>
    <cellStyle name="20% - Énfasis1 9 21 2 2 2 2 2 2" xfId="23135" xr:uid="{00000000-0005-0000-0000-0000D7080000}"/>
    <cellStyle name="20% - Énfasis1 9 21 2 2 2 2 2 2 2" xfId="47455" xr:uid="{00000000-0005-0000-0000-0000D8080000}"/>
    <cellStyle name="20% - Énfasis1 9 21 2 2 2 2 2 3" xfId="35295" xr:uid="{00000000-0005-0000-0000-0000D9080000}"/>
    <cellStyle name="20% - Énfasis1 9 21 2 2 2 2 3" xfId="18271" xr:uid="{00000000-0005-0000-0000-0000DA080000}"/>
    <cellStyle name="20% - Énfasis1 9 21 2 2 2 2 3 2" xfId="42591" xr:uid="{00000000-0005-0000-0000-0000DB080000}"/>
    <cellStyle name="20% - Énfasis1 9 21 2 2 2 2 4" xfId="30431" xr:uid="{00000000-0005-0000-0000-0000DC080000}"/>
    <cellStyle name="20% - Énfasis1 9 21 2 2 2 3" xfId="8543" xr:uid="{00000000-0005-0000-0000-0000DD080000}"/>
    <cellStyle name="20% - Énfasis1 9 21 2 2 2 3 2" xfId="20703" xr:uid="{00000000-0005-0000-0000-0000DE080000}"/>
    <cellStyle name="20% - Énfasis1 9 21 2 2 2 3 2 2" xfId="45023" xr:uid="{00000000-0005-0000-0000-0000DF080000}"/>
    <cellStyle name="20% - Énfasis1 9 21 2 2 2 3 3" xfId="32863" xr:uid="{00000000-0005-0000-0000-0000E0080000}"/>
    <cellStyle name="20% - Énfasis1 9 21 2 2 2 4" xfId="13407" xr:uid="{00000000-0005-0000-0000-0000E1080000}"/>
    <cellStyle name="20% - Énfasis1 9 21 2 2 2 4 2" xfId="25567" xr:uid="{00000000-0005-0000-0000-0000E2080000}"/>
    <cellStyle name="20% - Énfasis1 9 21 2 2 2 4 2 2" xfId="49887" xr:uid="{00000000-0005-0000-0000-0000E3080000}"/>
    <cellStyle name="20% - Énfasis1 9 21 2 2 2 4 3" xfId="37727" xr:uid="{00000000-0005-0000-0000-0000E4080000}"/>
    <cellStyle name="20% - Énfasis1 9 21 2 2 2 5" xfId="15839" xr:uid="{00000000-0005-0000-0000-0000E5080000}"/>
    <cellStyle name="20% - Énfasis1 9 21 2 2 2 5 2" xfId="40159" xr:uid="{00000000-0005-0000-0000-0000E6080000}"/>
    <cellStyle name="20% - Énfasis1 9 21 2 2 2 6" xfId="27999" xr:uid="{00000000-0005-0000-0000-0000E7080000}"/>
    <cellStyle name="20% - Énfasis1 9 21 2 2 3" xfId="4895" xr:uid="{00000000-0005-0000-0000-0000E8080000}"/>
    <cellStyle name="20% - Énfasis1 9 21 2 2 3 2" xfId="9759" xr:uid="{00000000-0005-0000-0000-0000E9080000}"/>
    <cellStyle name="20% - Énfasis1 9 21 2 2 3 2 2" xfId="21919" xr:uid="{00000000-0005-0000-0000-0000EA080000}"/>
    <cellStyle name="20% - Énfasis1 9 21 2 2 3 2 2 2" xfId="46239" xr:uid="{00000000-0005-0000-0000-0000EB080000}"/>
    <cellStyle name="20% - Énfasis1 9 21 2 2 3 2 3" xfId="34079" xr:uid="{00000000-0005-0000-0000-0000EC080000}"/>
    <cellStyle name="20% - Énfasis1 9 21 2 2 3 3" xfId="17055" xr:uid="{00000000-0005-0000-0000-0000ED080000}"/>
    <cellStyle name="20% - Énfasis1 9 21 2 2 3 3 2" xfId="41375" xr:uid="{00000000-0005-0000-0000-0000EE080000}"/>
    <cellStyle name="20% - Énfasis1 9 21 2 2 3 4" xfId="29215" xr:uid="{00000000-0005-0000-0000-0000EF080000}"/>
    <cellStyle name="20% - Énfasis1 9 21 2 2 4" xfId="7327" xr:uid="{00000000-0005-0000-0000-0000F0080000}"/>
    <cellStyle name="20% - Énfasis1 9 21 2 2 4 2" xfId="19487" xr:uid="{00000000-0005-0000-0000-0000F1080000}"/>
    <cellStyle name="20% - Énfasis1 9 21 2 2 4 2 2" xfId="43807" xr:uid="{00000000-0005-0000-0000-0000F2080000}"/>
    <cellStyle name="20% - Énfasis1 9 21 2 2 4 3" xfId="31647" xr:uid="{00000000-0005-0000-0000-0000F3080000}"/>
    <cellStyle name="20% - Énfasis1 9 21 2 2 5" xfId="12191" xr:uid="{00000000-0005-0000-0000-0000F4080000}"/>
    <cellStyle name="20% - Énfasis1 9 21 2 2 5 2" xfId="24351" xr:uid="{00000000-0005-0000-0000-0000F5080000}"/>
    <cellStyle name="20% - Énfasis1 9 21 2 2 5 2 2" xfId="48671" xr:uid="{00000000-0005-0000-0000-0000F6080000}"/>
    <cellStyle name="20% - Énfasis1 9 21 2 2 5 3" xfId="36511" xr:uid="{00000000-0005-0000-0000-0000F7080000}"/>
    <cellStyle name="20% - Énfasis1 9 21 2 2 6" xfId="14623" xr:uid="{00000000-0005-0000-0000-0000F8080000}"/>
    <cellStyle name="20% - Énfasis1 9 21 2 2 6 2" xfId="38943" xr:uid="{00000000-0005-0000-0000-0000F9080000}"/>
    <cellStyle name="20% - Énfasis1 9 21 2 2 7" xfId="26783" xr:uid="{00000000-0005-0000-0000-0000FA080000}"/>
    <cellStyle name="20% - Énfasis1 9 21 2 3" xfId="3071" xr:uid="{00000000-0005-0000-0000-0000FB080000}"/>
    <cellStyle name="20% - Énfasis1 9 21 2 3 2" xfId="5503" xr:uid="{00000000-0005-0000-0000-0000FC080000}"/>
    <cellStyle name="20% - Énfasis1 9 21 2 3 2 2" xfId="10367" xr:uid="{00000000-0005-0000-0000-0000FD080000}"/>
    <cellStyle name="20% - Énfasis1 9 21 2 3 2 2 2" xfId="22527" xr:uid="{00000000-0005-0000-0000-0000FE080000}"/>
    <cellStyle name="20% - Énfasis1 9 21 2 3 2 2 2 2" xfId="46847" xr:uid="{00000000-0005-0000-0000-0000FF080000}"/>
    <cellStyle name="20% - Énfasis1 9 21 2 3 2 2 3" xfId="34687" xr:uid="{00000000-0005-0000-0000-000000090000}"/>
    <cellStyle name="20% - Énfasis1 9 21 2 3 2 3" xfId="17663" xr:uid="{00000000-0005-0000-0000-000001090000}"/>
    <cellStyle name="20% - Énfasis1 9 21 2 3 2 3 2" xfId="41983" xr:uid="{00000000-0005-0000-0000-000002090000}"/>
    <cellStyle name="20% - Énfasis1 9 21 2 3 2 4" xfId="29823" xr:uid="{00000000-0005-0000-0000-000003090000}"/>
    <cellStyle name="20% - Énfasis1 9 21 2 3 3" xfId="7935" xr:uid="{00000000-0005-0000-0000-000004090000}"/>
    <cellStyle name="20% - Énfasis1 9 21 2 3 3 2" xfId="20095" xr:uid="{00000000-0005-0000-0000-000005090000}"/>
    <cellStyle name="20% - Énfasis1 9 21 2 3 3 2 2" xfId="44415" xr:uid="{00000000-0005-0000-0000-000006090000}"/>
    <cellStyle name="20% - Énfasis1 9 21 2 3 3 3" xfId="32255" xr:uid="{00000000-0005-0000-0000-000007090000}"/>
    <cellStyle name="20% - Énfasis1 9 21 2 3 4" xfId="12799" xr:uid="{00000000-0005-0000-0000-000008090000}"/>
    <cellStyle name="20% - Énfasis1 9 21 2 3 4 2" xfId="24959" xr:uid="{00000000-0005-0000-0000-000009090000}"/>
    <cellStyle name="20% - Énfasis1 9 21 2 3 4 2 2" xfId="49279" xr:uid="{00000000-0005-0000-0000-00000A090000}"/>
    <cellStyle name="20% - Énfasis1 9 21 2 3 4 3" xfId="37119" xr:uid="{00000000-0005-0000-0000-00000B090000}"/>
    <cellStyle name="20% - Énfasis1 9 21 2 3 5" xfId="15231" xr:uid="{00000000-0005-0000-0000-00000C090000}"/>
    <cellStyle name="20% - Énfasis1 9 21 2 3 5 2" xfId="39551" xr:uid="{00000000-0005-0000-0000-00000D090000}"/>
    <cellStyle name="20% - Énfasis1 9 21 2 3 6" xfId="27391" xr:uid="{00000000-0005-0000-0000-00000E090000}"/>
    <cellStyle name="20% - Énfasis1 9 21 2 4" xfId="4287" xr:uid="{00000000-0005-0000-0000-00000F090000}"/>
    <cellStyle name="20% - Énfasis1 9 21 2 4 2" xfId="9151" xr:uid="{00000000-0005-0000-0000-000010090000}"/>
    <cellStyle name="20% - Énfasis1 9 21 2 4 2 2" xfId="21311" xr:uid="{00000000-0005-0000-0000-000011090000}"/>
    <cellStyle name="20% - Énfasis1 9 21 2 4 2 2 2" xfId="45631" xr:uid="{00000000-0005-0000-0000-000012090000}"/>
    <cellStyle name="20% - Énfasis1 9 21 2 4 2 3" xfId="33471" xr:uid="{00000000-0005-0000-0000-000013090000}"/>
    <cellStyle name="20% - Énfasis1 9 21 2 4 3" xfId="16447" xr:uid="{00000000-0005-0000-0000-000014090000}"/>
    <cellStyle name="20% - Énfasis1 9 21 2 4 3 2" xfId="40767" xr:uid="{00000000-0005-0000-0000-000015090000}"/>
    <cellStyle name="20% - Énfasis1 9 21 2 4 4" xfId="28607" xr:uid="{00000000-0005-0000-0000-000016090000}"/>
    <cellStyle name="20% - Énfasis1 9 21 2 5" xfId="6719" xr:uid="{00000000-0005-0000-0000-000017090000}"/>
    <cellStyle name="20% - Énfasis1 9 21 2 5 2" xfId="18879" xr:uid="{00000000-0005-0000-0000-000018090000}"/>
    <cellStyle name="20% - Énfasis1 9 21 2 5 2 2" xfId="43199" xr:uid="{00000000-0005-0000-0000-000019090000}"/>
    <cellStyle name="20% - Énfasis1 9 21 2 5 3" xfId="31039" xr:uid="{00000000-0005-0000-0000-00001A090000}"/>
    <cellStyle name="20% - Énfasis1 9 21 2 6" xfId="11583" xr:uid="{00000000-0005-0000-0000-00001B090000}"/>
    <cellStyle name="20% - Énfasis1 9 21 2 6 2" xfId="23743" xr:uid="{00000000-0005-0000-0000-00001C090000}"/>
    <cellStyle name="20% - Énfasis1 9 21 2 6 2 2" xfId="48063" xr:uid="{00000000-0005-0000-0000-00001D090000}"/>
    <cellStyle name="20% - Énfasis1 9 21 2 6 3" xfId="35903" xr:uid="{00000000-0005-0000-0000-00001E090000}"/>
    <cellStyle name="20% - Énfasis1 9 21 2 7" xfId="14015" xr:uid="{00000000-0005-0000-0000-00001F090000}"/>
    <cellStyle name="20% - Énfasis1 9 21 2 7 2" xfId="38335" xr:uid="{00000000-0005-0000-0000-000020090000}"/>
    <cellStyle name="20% - Énfasis1 9 21 2 8" xfId="26175" xr:uid="{00000000-0005-0000-0000-000021090000}"/>
    <cellStyle name="20% - Énfasis1 9 21 3" xfId="2160" xr:uid="{00000000-0005-0000-0000-000022090000}"/>
    <cellStyle name="20% - Énfasis1 9 21 3 2" xfId="3376" xr:uid="{00000000-0005-0000-0000-000023090000}"/>
    <cellStyle name="20% - Énfasis1 9 21 3 2 2" xfId="5808" xr:uid="{00000000-0005-0000-0000-000024090000}"/>
    <cellStyle name="20% - Énfasis1 9 21 3 2 2 2" xfId="10672" xr:uid="{00000000-0005-0000-0000-000025090000}"/>
    <cellStyle name="20% - Énfasis1 9 21 3 2 2 2 2" xfId="22832" xr:uid="{00000000-0005-0000-0000-000026090000}"/>
    <cellStyle name="20% - Énfasis1 9 21 3 2 2 2 2 2" xfId="47152" xr:uid="{00000000-0005-0000-0000-000027090000}"/>
    <cellStyle name="20% - Énfasis1 9 21 3 2 2 2 3" xfId="34992" xr:uid="{00000000-0005-0000-0000-000028090000}"/>
    <cellStyle name="20% - Énfasis1 9 21 3 2 2 3" xfId="17968" xr:uid="{00000000-0005-0000-0000-000029090000}"/>
    <cellStyle name="20% - Énfasis1 9 21 3 2 2 3 2" xfId="42288" xr:uid="{00000000-0005-0000-0000-00002A090000}"/>
    <cellStyle name="20% - Énfasis1 9 21 3 2 2 4" xfId="30128" xr:uid="{00000000-0005-0000-0000-00002B090000}"/>
    <cellStyle name="20% - Énfasis1 9 21 3 2 3" xfId="8240" xr:uid="{00000000-0005-0000-0000-00002C090000}"/>
    <cellStyle name="20% - Énfasis1 9 21 3 2 3 2" xfId="20400" xr:uid="{00000000-0005-0000-0000-00002D090000}"/>
    <cellStyle name="20% - Énfasis1 9 21 3 2 3 2 2" xfId="44720" xr:uid="{00000000-0005-0000-0000-00002E090000}"/>
    <cellStyle name="20% - Énfasis1 9 21 3 2 3 3" xfId="32560" xr:uid="{00000000-0005-0000-0000-00002F090000}"/>
    <cellStyle name="20% - Énfasis1 9 21 3 2 4" xfId="13104" xr:uid="{00000000-0005-0000-0000-000030090000}"/>
    <cellStyle name="20% - Énfasis1 9 21 3 2 4 2" xfId="25264" xr:uid="{00000000-0005-0000-0000-000031090000}"/>
    <cellStyle name="20% - Énfasis1 9 21 3 2 4 2 2" xfId="49584" xr:uid="{00000000-0005-0000-0000-000032090000}"/>
    <cellStyle name="20% - Énfasis1 9 21 3 2 4 3" xfId="37424" xr:uid="{00000000-0005-0000-0000-000033090000}"/>
    <cellStyle name="20% - Énfasis1 9 21 3 2 5" xfId="15536" xr:uid="{00000000-0005-0000-0000-000034090000}"/>
    <cellStyle name="20% - Énfasis1 9 21 3 2 5 2" xfId="39856" xr:uid="{00000000-0005-0000-0000-000035090000}"/>
    <cellStyle name="20% - Énfasis1 9 21 3 2 6" xfId="27696" xr:uid="{00000000-0005-0000-0000-000036090000}"/>
    <cellStyle name="20% - Énfasis1 9 21 3 3" xfId="4592" xr:uid="{00000000-0005-0000-0000-000037090000}"/>
    <cellStyle name="20% - Énfasis1 9 21 3 3 2" xfId="9456" xr:uid="{00000000-0005-0000-0000-000038090000}"/>
    <cellStyle name="20% - Énfasis1 9 21 3 3 2 2" xfId="21616" xr:uid="{00000000-0005-0000-0000-000039090000}"/>
    <cellStyle name="20% - Énfasis1 9 21 3 3 2 2 2" xfId="45936" xr:uid="{00000000-0005-0000-0000-00003A090000}"/>
    <cellStyle name="20% - Énfasis1 9 21 3 3 2 3" xfId="33776" xr:uid="{00000000-0005-0000-0000-00003B090000}"/>
    <cellStyle name="20% - Énfasis1 9 21 3 3 3" xfId="16752" xr:uid="{00000000-0005-0000-0000-00003C090000}"/>
    <cellStyle name="20% - Énfasis1 9 21 3 3 3 2" xfId="41072" xr:uid="{00000000-0005-0000-0000-00003D090000}"/>
    <cellStyle name="20% - Énfasis1 9 21 3 3 4" xfId="28912" xr:uid="{00000000-0005-0000-0000-00003E090000}"/>
    <cellStyle name="20% - Énfasis1 9 21 3 4" xfId="7024" xr:uid="{00000000-0005-0000-0000-00003F090000}"/>
    <cellStyle name="20% - Énfasis1 9 21 3 4 2" xfId="19184" xr:uid="{00000000-0005-0000-0000-000040090000}"/>
    <cellStyle name="20% - Énfasis1 9 21 3 4 2 2" xfId="43504" xr:uid="{00000000-0005-0000-0000-000041090000}"/>
    <cellStyle name="20% - Énfasis1 9 21 3 4 3" xfId="31344" xr:uid="{00000000-0005-0000-0000-000042090000}"/>
    <cellStyle name="20% - Énfasis1 9 21 3 5" xfId="11888" xr:uid="{00000000-0005-0000-0000-000043090000}"/>
    <cellStyle name="20% - Énfasis1 9 21 3 5 2" xfId="24048" xr:uid="{00000000-0005-0000-0000-000044090000}"/>
    <cellStyle name="20% - Énfasis1 9 21 3 5 2 2" xfId="48368" xr:uid="{00000000-0005-0000-0000-000045090000}"/>
    <cellStyle name="20% - Énfasis1 9 21 3 5 3" xfId="36208" xr:uid="{00000000-0005-0000-0000-000046090000}"/>
    <cellStyle name="20% - Énfasis1 9 21 3 6" xfId="14320" xr:uid="{00000000-0005-0000-0000-000047090000}"/>
    <cellStyle name="20% - Énfasis1 9 21 3 6 2" xfId="38640" xr:uid="{00000000-0005-0000-0000-000048090000}"/>
    <cellStyle name="20% - Énfasis1 9 21 3 7" xfId="26480" xr:uid="{00000000-0005-0000-0000-000049090000}"/>
    <cellStyle name="20% - Énfasis1 9 21 4" xfId="2768" xr:uid="{00000000-0005-0000-0000-00004A090000}"/>
    <cellStyle name="20% - Énfasis1 9 21 4 2" xfId="5200" xr:uid="{00000000-0005-0000-0000-00004B090000}"/>
    <cellStyle name="20% - Énfasis1 9 21 4 2 2" xfId="10064" xr:uid="{00000000-0005-0000-0000-00004C090000}"/>
    <cellStyle name="20% - Énfasis1 9 21 4 2 2 2" xfId="22224" xr:uid="{00000000-0005-0000-0000-00004D090000}"/>
    <cellStyle name="20% - Énfasis1 9 21 4 2 2 2 2" xfId="46544" xr:uid="{00000000-0005-0000-0000-00004E090000}"/>
    <cellStyle name="20% - Énfasis1 9 21 4 2 2 3" xfId="34384" xr:uid="{00000000-0005-0000-0000-00004F090000}"/>
    <cellStyle name="20% - Énfasis1 9 21 4 2 3" xfId="17360" xr:uid="{00000000-0005-0000-0000-000050090000}"/>
    <cellStyle name="20% - Énfasis1 9 21 4 2 3 2" xfId="41680" xr:uid="{00000000-0005-0000-0000-000051090000}"/>
    <cellStyle name="20% - Énfasis1 9 21 4 2 4" xfId="29520" xr:uid="{00000000-0005-0000-0000-000052090000}"/>
    <cellStyle name="20% - Énfasis1 9 21 4 3" xfId="7632" xr:uid="{00000000-0005-0000-0000-000053090000}"/>
    <cellStyle name="20% - Énfasis1 9 21 4 3 2" xfId="19792" xr:uid="{00000000-0005-0000-0000-000054090000}"/>
    <cellStyle name="20% - Énfasis1 9 21 4 3 2 2" xfId="44112" xr:uid="{00000000-0005-0000-0000-000055090000}"/>
    <cellStyle name="20% - Énfasis1 9 21 4 3 3" xfId="31952" xr:uid="{00000000-0005-0000-0000-000056090000}"/>
    <cellStyle name="20% - Énfasis1 9 21 4 4" xfId="12496" xr:uid="{00000000-0005-0000-0000-000057090000}"/>
    <cellStyle name="20% - Énfasis1 9 21 4 4 2" xfId="24656" xr:uid="{00000000-0005-0000-0000-000058090000}"/>
    <cellStyle name="20% - Énfasis1 9 21 4 4 2 2" xfId="48976" xr:uid="{00000000-0005-0000-0000-000059090000}"/>
    <cellStyle name="20% - Énfasis1 9 21 4 4 3" xfId="36816" xr:uid="{00000000-0005-0000-0000-00005A090000}"/>
    <cellStyle name="20% - Énfasis1 9 21 4 5" xfId="14928" xr:uid="{00000000-0005-0000-0000-00005B090000}"/>
    <cellStyle name="20% - Énfasis1 9 21 4 5 2" xfId="39248" xr:uid="{00000000-0005-0000-0000-00005C090000}"/>
    <cellStyle name="20% - Énfasis1 9 21 4 6" xfId="27088" xr:uid="{00000000-0005-0000-0000-00005D090000}"/>
    <cellStyle name="20% - Énfasis1 9 21 5" xfId="3984" xr:uid="{00000000-0005-0000-0000-00005E090000}"/>
    <cellStyle name="20% - Énfasis1 9 21 5 2" xfId="8848" xr:uid="{00000000-0005-0000-0000-00005F090000}"/>
    <cellStyle name="20% - Énfasis1 9 21 5 2 2" xfId="21008" xr:uid="{00000000-0005-0000-0000-000060090000}"/>
    <cellStyle name="20% - Énfasis1 9 21 5 2 2 2" xfId="45328" xr:uid="{00000000-0005-0000-0000-000061090000}"/>
    <cellStyle name="20% - Énfasis1 9 21 5 2 3" xfId="33168" xr:uid="{00000000-0005-0000-0000-000062090000}"/>
    <cellStyle name="20% - Énfasis1 9 21 5 3" xfId="16144" xr:uid="{00000000-0005-0000-0000-000063090000}"/>
    <cellStyle name="20% - Énfasis1 9 21 5 3 2" xfId="40464" xr:uid="{00000000-0005-0000-0000-000064090000}"/>
    <cellStyle name="20% - Énfasis1 9 21 5 4" xfId="28304" xr:uid="{00000000-0005-0000-0000-000065090000}"/>
    <cellStyle name="20% - Énfasis1 9 21 6" xfId="6416" xr:uid="{00000000-0005-0000-0000-000066090000}"/>
    <cellStyle name="20% - Énfasis1 9 21 6 2" xfId="18576" xr:uid="{00000000-0005-0000-0000-000067090000}"/>
    <cellStyle name="20% - Énfasis1 9 21 6 2 2" xfId="42896" xr:uid="{00000000-0005-0000-0000-000068090000}"/>
    <cellStyle name="20% - Énfasis1 9 21 6 3" xfId="30736" xr:uid="{00000000-0005-0000-0000-000069090000}"/>
    <cellStyle name="20% - Énfasis1 9 21 7" xfId="11280" xr:uid="{00000000-0005-0000-0000-00006A090000}"/>
    <cellStyle name="20% - Énfasis1 9 21 7 2" xfId="23440" xr:uid="{00000000-0005-0000-0000-00006B090000}"/>
    <cellStyle name="20% - Énfasis1 9 21 7 2 2" xfId="47760" xr:uid="{00000000-0005-0000-0000-00006C090000}"/>
    <cellStyle name="20% - Énfasis1 9 21 7 3" xfId="35600" xr:uid="{00000000-0005-0000-0000-00006D090000}"/>
    <cellStyle name="20% - Énfasis1 9 21 8" xfId="13712" xr:uid="{00000000-0005-0000-0000-00006E090000}"/>
    <cellStyle name="20% - Énfasis1 9 21 8 2" xfId="38032" xr:uid="{00000000-0005-0000-0000-00006F090000}"/>
    <cellStyle name="20% - Énfasis1 9 21 9" xfId="25872" xr:uid="{00000000-0005-0000-0000-000070090000}"/>
    <cellStyle name="20% - Énfasis1 9 22" xfId="84" xr:uid="{00000000-0005-0000-0000-000071090000}"/>
    <cellStyle name="20% - Énfasis1 9 22 2" xfId="1856" xr:uid="{00000000-0005-0000-0000-000072090000}"/>
    <cellStyle name="20% - Énfasis1 9 22 2 2" xfId="2464" xr:uid="{00000000-0005-0000-0000-000073090000}"/>
    <cellStyle name="20% - Énfasis1 9 22 2 2 2" xfId="3680" xr:uid="{00000000-0005-0000-0000-000074090000}"/>
    <cellStyle name="20% - Énfasis1 9 22 2 2 2 2" xfId="6112" xr:uid="{00000000-0005-0000-0000-000075090000}"/>
    <cellStyle name="20% - Énfasis1 9 22 2 2 2 2 2" xfId="10976" xr:uid="{00000000-0005-0000-0000-000076090000}"/>
    <cellStyle name="20% - Énfasis1 9 22 2 2 2 2 2 2" xfId="23136" xr:uid="{00000000-0005-0000-0000-000077090000}"/>
    <cellStyle name="20% - Énfasis1 9 22 2 2 2 2 2 2 2" xfId="47456" xr:uid="{00000000-0005-0000-0000-000078090000}"/>
    <cellStyle name="20% - Énfasis1 9 22 2 2 2 2 2 3" xfId="35296" xr:uid="{00000000-0005-0000-0000-000079090000}"/>
    <cellStyle name="20% - Énfasis1 9 22 2 2 2 2 3" xfId="18272" xr:uid="{00000000-0005-0000-0000-00007A090000}"/>
    <cellStyle name="20% - Énfasis1 9 22 2 2 2 2 3 2" xfId="42592" xr:uid="{00000000-0005-0000-0000-00007B090000}"/>
    <cellStyle name="20% - Énfasis1 9 22 2 2 2 2 4" xfId="30432" xr:uid="{00000000-0005-0000-0000-00007C090000}"/>
    <cellStyle name="20% - Énfasis1 9 22 2 2 2 3" xfId="8544" xr:uid="{00000000-0005-0000-0000-00007D090000}"/>
    <cellStyle name="20% - Énfasis1 9 22 2 2 2 3 2" xfId="20704" xr:uid="{00000000-0005-0000-0000-00007E090000}"/>
    <cellStyle name="20% - Énfasis1 9 22 2 2 2 3 2 2" xfId="45024" xr:uid="{00000000-0005-0000-0000-00007F090000}"/>
    <cellStyle name="20% - Énfasis1 9 22 2 2 2 3 3" xfId="32864" xr:uid="{00000000-0005-0000-0000-000080090000}"/>
    <cellStyle name="20% - Énfasis1 9 22 2 2 2 4" xfId="13408" xr:uid="{00000000-0005-0000-0000-000081090000}"/>
    <cellStyle name="20% - Énfasis1 9 22 2 2 2 4 2" xfId="25568" xr:uid="{00000000-0005-0000-0000-000082090000}"/>
    <cellStyle name="20% - Énfasis1 9 22 2 2 2 4 2 2" xfId="49888" xr:uid="{00000000-0005-0000-0000-000083090000}"/>
    <cellStyle name="20% - Énfasis1 9 22 2 2 2 4 3" xfId="37728" xr:uid="{00000000-0005-0000-0000-000084090000}"/>
    <cellStyle name="20% - Énfasis1 9 22 2 2 2 5" xfId="15840" xr:uid="{00000000-0005-0000-0000-000085090000}"/>
    <cellStyle name="20% - Énfasis1 9 22 2 2 2 5 2" xfId="40160" xr:uid="{00000000-0005-0000-0000-000086090000}"/>
    <cellStyle name="20% - Énfasis1 9 22 2 2 2 6" xfId="28000" xr:uid="{00000000-0005-0000-0000-000087090000}"/>
    <cellStyle name="20% - Énfasis1 9 22 2 2 3" xfId="4896" xr:uid="{00000000-0005-0000-0000-000088090000}"/>
    <cellStyle name="20% - Énfasis1 9 22 2 2 3 2" xfId="9760" xr:uid="{00000000-0005-0000-0000-000089090000}"/>
    <cellStyle name="20% - Énfasis1 9 22 2 2 3 2 2" xfId="21920" xr:uid="{00000000-0005-0000-0000-00008A090000}"/>
    <cellStyle name="20% - Énfasis1 9 22 2 2 3 2 2 2" xfId="46240" xr:uid="{00000000-0005-0000-0000-00008B090000}"/>
    <cellStyle name="20% - Énfasis1 9 22 2 2 3 2 3" xfId="34080" xr:uid="{00000000-0005-0000-0000-00008C090000}"/>
    <cellStyle name="20% - Énfasis1 9 22 2 2 3 3" xfId="17056" xr:uid="{00000000-0005-0000-0000-00008D090000}"/>
    <cellStyle name="20% - Énfasis1 9 22 2 2 3 3 2" xfId="41376" xr:uid="{00000000-0005-0000-0000-00008E090000}"/>
    <cellStyle name="20% - Énfasis1 9 22 2 2 3 4" xfId="29216" xr:uid="{00000000-0005-0000-0000-00008F090000}"/>
    <cellStyle name="20% - Énfasis1 9 22 2 2 4" xfId="7328" xr:uid="{00000000-0005-0000-0000-000090090000}"/>
    <cellStyle name="20% - Énfasis1 9 22 2 2 4 2" xfId="19488" xr:uid="{00000000-0005-0000-0000-000091090000}"/>
    <cellStyle name="20% - Énfasis1 9 22 2 2 4 2 2" xfId="43808" xr:uid="{00000000-0005-0000-0000-000092090000}"/>
    <cellStyle name="20% - Énfasis1 9 22 2 2 4 3" xfId="31648" xr:uid="{00000000-0005-0000-0000-000093090000}"/>
    <cellStyle name="20% - Énfasis1 9 22 2 2 5" xfId="12192" xr:uid="{00000000-0005-0000-0000-000094090000}"/>
    <cellStyle name="20% - Énfasis1 9 22 2 2 5 2" xfId="24352" xr:uid="{00000000-0005-0000-0000-000095090000}"/>
    <cellStyle name="20% - Énfasis1 9 22 2 2 5 2 2" xfId="48672" xr:uid="{00000000-0005-0000-0000-000096090000}"/>
    <cellStyle name="20% - Énfasis1 9 22 2 2 5 3" xfId="36512" xr:uid="{00000000-0005-0000-0000-000097090000}"/>
    <cellStyle name="20% - Énfasis1 9 22 2 2 6" xfId="14624" xr:uid="{00000000-0005-0000-0000-000098090000}"/>
    <cellStyle name="20% - Énfasis1 9 22 2 2 6 2" xfId="38944" xr:uid="{00000000-0005-0000-0000-000099090000}"/>
    <cellStyle name="20% - Énfasis1 9 22 2 2 7" xfId="26784" xr:uid="{00000000-0005-0000-0000-00009A090000}"/>
    <cellStyle name="20% - Énfasis1 9 22 2 3" xfId="3072" xr:uid="{00000000-0005-0000-0000-00009B090000}"/>
    <cellStyle name="20% - Énfasis1 9 22 2 3 2" xfId="5504" xr:uid="{00000000-0005-0000-0000-00009C090000}"/>
    <cellStyle name="20% - Énfasis1 9 22 2 3 2 2" xfId="10368" xr:uid="{00000000-0005-0000-0000-00009D090000}"/>
    <cellStyle name="20% - Énfasis1 9 22 2 3 2 2 2" xfId="22528" xr:uid="{00000000-0005-0000-0000-00009E090000}"/>
    <cellStyle name="20% - Énfasis1 9 22 2 3 2 2 2 2" xfId="46848" xr:uid="{00000000-0005-0000-0000-00009F090000}"/>
    <cellStyle name="20% - Énfasis1 9 22 2 3 2 2 3" xfId="34688" xr:uid="{00000000-0005-0000-0000-0000A0090000}"/>
    <cellStyle name="20% - Énfasis1 9 22 2 3 2 3" xfId="17664" xr:uid="{00000000-0005-0000-0000-0000A1090000}"/>
    <cellStyle name="20% - Énfasis1 9 22 2 3 2 3 2" xfId="41984" xr:uid="{00000000-0005-0000-0000-0000A2090000}"/>
    <cellStyle name="20% - Énfasis1 9 22 2 3 2 4" xfId="29824" xr:uid="{00000000-0005-0000-0000-0000A3090000}"/>
    <cellStyle name="20% - Énfasis1 9 22 2 3 3" xfId="7936" xr:uid="{00000000-0005-0000-0000-0000A4090000}"/>
    <cellStyle name="20% - Énfasis1 9 22 2 3 3 2" xfId="20096" xr:uid="{00000000-0005-0000-0000-0000A5090000}"/>
    <cellStyle name="20% - Énfasis1 9 22 2 3 3 2 2" xfId="44416" xr:uid="{00000000-0005-0000-0000-0000A6090000}"/>
    <cellStyle name="20% - Énfasis1 9 22 2 3 3 3" xfId="32256" xr:uid="{00000000-0005-0000-0000-0000A7090000}"/>
    <cellStyle name="20% - Énfasis1 9 22 2 3 4" xfId="12800" xr:uid="{00000000-0005-0000-0000-0000A8090000}"/>
    <cellStyle name="20% - Énfasis1 9 22 2 3 4 2" xfId="24960" xr:uid="{00000000-0005-0000-0000-0000A9090000}"/>
    <cellStyle name="20% - Énfasis1 9 22 2 3 4 2 2" xfId="49280" xr:uid="{00000000-0005-0000-0000-0000AA090000}"/>
    <cellStyle name="20% - Énfasis1 9 22 2 3 4 3" xfId="37120" xr:uid="{00000000-0005-0000-0000-0000AB090000}"/>
    <cellStyle name="20% - Énfasis1 9 22 2 3 5" xfId="15232" xr:uid="{00000000-0005-0000-0000-0000AC090000}"/>
    <cellStyle name="20% - Énfasis1 9 22 2 3 5 2" xfId="39552" xr:uid="{00000000-0005-0000-0000-0000AD090000}"/>
    <cellStyle name="20% - Énfasis1 9 22 2 3 6" xfId="27392" xr:uid="{00000000-0005-0000-0000-0000AE090000}"/>
    <cellStyle name="20% - Énfasis1 9 22 2 4" xfId="4288" xr:uid="{00000000-0005-0000-0000-0000AF090000}"/>
    <cellStyle name="20% - Énfasis1 9 22 2 4 2" xfId="9152" xr:uid="{00000000-0005-0000-0000-0000B0090000}"/>
    <cellStyle name="20% - Énfasis1 9 22 2 4 2 2" xfId="21312" xr:uid="{00000000-0005-0000-0000-0000B1090000}"/>
    <cellStyle name="20% - Énfasis1 9 22 2 4 2 2 2" xfId="45632" xr:uid="{00000000-0005-0000-0000-0000B2090000}"/>
    <cellStyle name="20% - Énfasis1 9 22 2 4 2 3" xfId="33472" xr:uid="{00000000-0005-0000-0000-0000B3090000}"/>
    <cellStyle name="20% - Énfasis1 9 22 2 4 3" xfId="16448" xr:uid="{00000000-0005-0000-0000-0000B4090000}"/>
    <cellStyle name="20% - Énfasis1 9 22 2 4 3 2" xfId="40768" xr:uid="{00000000-0005-0000-0000-0000B5090000}"/>
    <cellStyle name="20% - Énfasis1 9 22 2 4 4" xfId="28608" xr:uid="{00000000-0005-0000-0000-0000B6090000}"/>
    <cellStyle name="20% - Énfasis1 9 22 2 5" xfId="6720" xr:uid="{00000000-0005-0000-0000-0000B7090000}"/>
    <cellStyle name="20% - Énfasis1 9 22 2 5 2" xfId="18880" xr:uid="{00000000-0005-0000-0000-0000B8090000}"/>
    <cellStyle name="20% - Énfasis1 9 22 2 5 2 2" xfId="43200" xr:uid="{00000000-0005-0000-0000-0000B9090000}"/>
    <cellStyle name="20% - Énfasis1 9 22 2 5 3" xfId="31040" xr:uid="{00000000-0005-0000-0000-0000BA090000}"/>
    <cellStyle name="20% - Énfasis1 9 22 2 6" xfId="11584" xr:uid="{00000000-0005-0000-0000-0000BB090000}"/>
    <cellStyle name="20% - Énfasis1 9 22 2 6 2" xfId="23744" xr:uid="{00000000-0005-0000-0000-0000BC090000}"/>
    <cellStyle name="20% - Énfasis1 9 22 2 6 2 2" xfId="48064" xr:uid="{00000000-0005-0000-0000-0000BD090000}"/>
    <cellStyle name="20% - Énfasis1 9 22 2 6 3" xfId="35904" xr:uid="{00000000-0005-0000-0000-0000BE090000}"/>
    <cellStyle name="20% - Énfasis1 9 22 2 7" xfId="14016" xr:uid="{00000000-0005-0000-0000-0000BF090000}"/>
    <cellStyle name="20% - Énfasis1 9 22 2 7 2" xfId="38336" xr:uid="{00000000-0005-0000-0000-0000C0090000}"/>
    <cellStyle name="20% - Énfasis1 9 22 2 8" xfId="26176" xr:uid="{00000000-0005-0000-0000-0000C1090000}"/>
    <cellStyle name="20% - Énfasis1 9 22 3" xfId="2161" xr:uid="{00000000-0005-0000-0000-0000C2090000}"/>
    <cellStyle name="20% - Énfasis1 9 22 3 2" xfId="3377" xr:uid="{00000000-0005-0000-0000-0000C3090000}"/>
    <cellStyle name="20% - Énfasis1 9 22 3 2 2" xfId="5809" xr:uid="{00000000-0005-0000-0000-0000C4090000}"/>
    <cellStyle name="20% - Énfasis1 9 22 3 2 2 2" xfId="10673" xr:uid="{00000000-0005-0000-0000-0000C5090000}"/>
    <cellStyle name="20% - Énfasis1 9 22 3 2 2 2 2" xfId="22833" xr:uid="{00000000-0005-0000-0000-0000C6090000}"/>
    <cellStyle name="20% - Énfasis1 9 22 3 2 2 2 2 2" xfId="47153" xr:uid="{00000000-0005-0000-0000-0000C7090000}"/>
    <cellStyle name="20% - Énfasis1 9 22 3 2 2 2 3" xfId="34993" xr:uid="{00000000-0005-0000-0000-0000C8090000}"/>
    <cellStyle name="20% - Énfasis1 9 22 3 2 2 3" xfId="17969" xr:uid="{00000000-0005-0000-0000-0000C9090000}"/>
    <cellStyle name="20% - Énfasis1 9 22 3 2 2 3 2" xfId="42289" xr:uid="{00000000-0005-0000-0000-0000CA090000}"/>
    <cellStyle name="20% - Énfasis1 9 22 3 2 2 4" xfId="30129" xr:uid="{00000000-0005-0000-0000-0000CB090000}"/>
    <cellStyle name="20% - Énfasis1 9 22 3 2 3" xfId="8241" xr:uid="{00000000-0005-0000-0000-0000CC090000}"/>
    <cellStyle name="20% - Énfasis1 9 22 3 2 3 2" xfId="20401" xr:uid="{00000000-0005-0000-0000-0000CD090000}"/>
    <cellStyle name="20% - Énfasis1 9 22 3 2 3 2 2" xfId="44721" xr:uid="{00000000-0005-0000-0000-0000CE090000}"/>
    <cellStyle name="20% - Énfasis1 9 22 3 2 3 3" xfId="32561" xr:uid="{00000000-0005-0000-0000-0000CF090000}"/>
    <cellStyle name="20% - Énfasis1 9 22 3 2 4" xfId="13105" xr:uid="{00000000-0005-0000-0000-0000D0090000}"/>
    <cellStyle name="20% - Énfasis1 9 22 3 2 4 2" xfId="25265" xr:uid="{00000000-0005-0000-0000-0000D1090000}"/>
    <cellStyle name="20% - Énfasis1 9 22 3 2 4 2 2" xfId="49585" xr:uid="{00000000-0005-0000-0000-0000D2090000}"/>
    <cellStyle name="20% - Énfasis1 9 22 3 2 4 3" xfId="37425" xr:uid="{00000000-0005-0000-0000-0000D3090000}"/>
    <cellStyle name="20% - Énfasis1 9 22 3 2 5" xfId="15537" xr:uid="{00000000-0005-0000-0000-0000D4090000}"/>
    <cellStyle name="20% - Énfasis1 9 22 3 2 5 2" xfId="39857" xr:uid="{00000000-0005-0000-0000-0000D5090000}"/>
    <cellStyle name="20% - Énfasis1 9 22 3 2 6" xfId="27697" xr:uid="{00000000-0005-0000-0000-0000D6090000}"/>
    <cellStyle name="20% - Énfasis1 9 22 3 3" xfId="4593" xr:uid="{00000000-0005-0000-0000-0000D7090000}"/>
    <cellStyle name="20% - Énfasis1 9 22 3 3 2" xfId="9457" xr:uid="{00000000-0005-0000-0000-0000D8090000}"/>
    <cellStyle name="20% - Énfasis1 9 22 3 3 2 2" xfId="21617" xr:uid="{00000000-0005-0000-0000-0000D9090000}"/>
    <cellStyle name="20% - Énfasis1 9 22 3 3 2 2 2" xfId="45937" xr:uid="{00000000-0005-0000-0000-0000DA090000}"/>
    <cellStyle name="20% - Énfasis1 9 22 3 3 2 3" xfId="33777" xr:uid="{00000000-0005-0000-0000-0000DB090000}"/>
    <cellStyle name="20% - Énfasis1 9 22 3 3 3" xfId="16753" xr:uid="{00000000-0005-0000-0000-0000DC090000}"/>
    <cellStyle name="20% - Énfasis1 9 22 3 3 3 2" xfId="41073" xr:uid="{00000000-0005-0000-0000-0000DD090000}"/>
    <cellStyle name="20% - Énfasis1 9 22 3 3 4" xfId="28913" xr:uid="{00000000-0005-0000-0000-0000DE090000}"/>
    <cellStyle name="20% - Énfasis1 9 22 3 4" xfId="7025" xr:uid="{00000000-0005-0000-0000-0000DF090000}"/>
    <cellStyle name="20% - Énfasis1 9 22 3 4 2" xfId="19185" xr:uid="{00000000-0005-0000-0000-0000E0090000}"/>
    <cellStyle name="20% - Énfasis1 9 22 3 4 2 2" xfId="43505" xr:uid="{00000000-0005-0000-0000-0000E1090000}"/>
    <cellStyle name="20% - Énfasis1 9 22 3 4 3" xfId="31345" xr:uid="{00000000-0005-0000-0000-0000E2090000}"/>
    <cellStyle name="20% - Énfasis1 9 22 3 5" xfId="11889" xr:uid="{00000000-0005-0000-0000-0000E3090000}"/>
    <cellStyle name="20% - Énfasis1 9 22 3 5 2" xfId="24049" xr:uid="{00000000-0005-0000-0000-0000E4090000}"/>
    <cellStyle name="20% - Énfasis1 9 22 3 5 2 2" xfId="48369" xr:uid="{00000000-0005-0000-0000-0000E5090000}"/>
    <cellStyle name="20% - Énfasis1 9 22 3 5 3" xfId="36209" xr:uid="{00000000-0005-0000-0000-0000E6090000}"/>
    <cellStyle name="20% - Énfasis1 9 22 3 6" xfId="14321" xr:uid="{00000000-0005-0000-0000-0000E7090000}"/>
    <cellStyle name="20% - Énfasis1 9 22 3 6 2" xfId="38641" xr:uid="{00000000-0005-0000-0000-0000E8090000}"/>
    <cellStyle name="20% - Énfasis1 9 22 3 7" xfId="26481" xr:uid="{00000000-0005-0000-0000-0000E9090000}"/>
    <cellStyle name="20% - Énfasis1 9 22 4" xfId="2769" xr:uid="{00000000-0005-0000-0000-0000EA090000}"/>
    <cellStyle name="20% - Énfasis1 9 22 4 2" xfId="5201" xr:uid="{00000000-0005-0000-0000-0000EB090000}"/>
    <cellStyle name="20% - Énfasis1 9 22 4 2 2" xfId="10065" xr:uid="{00000000-0005-0000-0000-0000EC090000}"/>
    <cellStyle name="20% - Énfasis1 9 22 4 2 2 2" xfId="22225" xr:uid="{00000000-0005-0000-0000-0000ED090000}"/>
    <cellStyle name="20% - Énfasis1 9 22 4 2 2 2 2" xfId="46545" xr:uid="{00000000-0005-0000-0000-0000EE090000}"/>
    <cellStyle name="20% - Énfasis1 9 22 4 2 2 3" xfId="34385" xr:uid="{00000000-0005-0000-0000-0000EF090000}"/>
    <cellStyle name="20% - Énfasis1 9 22 4 2 3" xfId="17361" xr:uid="{00000000-0005-0000-0000-0000F0090000}"/>
    <cellStyle name="20% - Énfasis1 9 22 4 2 3 2" xfId="41681" xr:uid="{00000000-0005-0000-0000-0000F1090000}"/>
    <cellStyle name="20% - Énfasis1 9 22 4 2 4" xfId="29521" xr:uid="{00000000-0005-0000-0000-0000F2090000}"/>
    <cellStyle name="20% - Énfasis1 9 22 4 3" xfId="7633" xr:uid="{00000000-0005-0000-0000-0000F3090000}"/>
    <cellStyle name="20% - Énfasis1 9 22 4 3 2" xfId="19793" xr:uid="{00000000-0005-0000-0000-0000F4090000}"/>
    <cellStyle name="20% - Énfasis1 9 22 4 3 2 2" xfId="44113" xr:uid="{00000000-0005-0000-0000-0000F5090000}"/>
    <cellStyle name="20% - Énfasis1 9 22 4 3 3" xfId="31953" xr:uid="{00000000-0005-0000-0000-0000F6090000}"/>
    <cellStyle name="20% - Énfasis1 9 22 4 4" xfId="12497" xr:uid="{00000000-0005-0000-0000-0000F7090000}"/>
    <cellStyle name="20% - Énfasis1 9 22 4 4 2" xfId="24657" xr:uid="{00000000-0005-0000-0000-0000F8090000}"/>
    <cellStyle name="20% - Énfasis1 9 22 4 4 2 2" xfId="48977" xr:uid="{00000000-0005-0000-0000-0000F9090000}"/>
    <cellStyle name="20% - Énfasis1 9 22 4 4 3" xfId="36817" xr:uid="{00000000-0005-0000-0000-0000FA090000}"/>
    <cellStyle name="20% - Énfasis1 9 22 4 5" xfId="14929" xr:uid="{00000000-0005-0000-0000-0000FB090000}"/>
    <cellStyle name="20% - Énfasis1 9 22 4 5 2" xfId="39249" xr:uid="{00000000-0005-0000-0000-0000FC090000}"/>
    <cellStyle name="20% - Énfasis1 9 22 4 6" xfId="27089" xr:uid="{00000000-0005-0000-0000-0000FD090000}"/>
    <cellStyle name="20% - Énfasis1 9 22 5" xfId="3985" xr:uid="{00000000-0005-0000-0000-0000FE090000}"/>
    <cellStyle name="20% - Énfasis1 9 22 5 2" xfId="8849" xr:uid="{00000000-0005-0000-0000-0000FF090000}"/>
    <cellStyle name="20% - Énfasis1 9 22 5 2 2" xfId="21009" xr:uid="{00000000-0005-0000-0000-0000000A0000}"/>
    <cellStyle name="20% - Énfasis1 9 22 5 2 2 2" xfId="45329" xr:uid="{00000000-0005-0000-0000-0000010A0000}"/>
    <cellStyle name="20% - Énfasis1 9 22 5 2 3" xfId="33169" xr:uid="{00000000-0005-0000-0000-0000020A0000}"/>
    <cellStyle name="20% - Énfasis1 9 22 5 3" xfId="16145" xr:uid="{00000000-0005-0000-0000-0000030A0000}"/>
    <cellStyle name="20% - Énfasis1 9 22 5 3 2" xfId="40465" xr:uid="{00000000-0005-0000-0000-0000040A0000}"/>
    <cellStyle name="20% - Énfasis1 9 22 5 4" xfId="28305" xr:uid="{00000000-0005-0000-0000-0000050A0000}"/>
    <cellStyle name="20% - Énfasis1 9 22 6" xfId="6417" xr:uid="{00000000-0005-0000-0000-0000060A0000}"/>
    <cellStyle name="20% - Énfasis1 9 22 6 2" xfId="18577" xr:uid="{00000000-0005-0000-0000-0000070A0000}"/>
    <cellStyle name="20% - Énfasis1 9 22 6 2 2" xfId="42897" xr:uid="{00000000-0005-0000-0000-0000080A0000}"/>
    <cellStyle name="20% - Énfasis1 9 22 6 3" xfId="30737" xr:uid="{00000000-0005-0000-0000-0000090A0000}"/>
    <cellStyle name="20% - Énfasis1 9 22 7" xfId="11281" xr:uid="{00000000-0005-0000-0000-00000A0A0000}"/>
    <cellStyle name="20% - Énfasis1 9 22 7 2" xfId="23441" xr:uid="{00000000-0005-0000-0000-00000B0A0000}"/>
    <cellStyle name="20% - Énfasis1 9 22 7 2 2" xfId="47761" xr:uid="{00000000-0005-0000-0000-00000C0A0000}"/>
    <cellStyle name="20% - Énfasis1 9 22 7 3" xfId="35601" xr:uid="{00000000-0005-0000-0000-00000D0A0000}"/>
    <cellStyle name="20% - Énfasis1 9 22 8" xfId="13713" xr:uid="{00000000-0005-0000-0000-00000E0A0000}"/>
    <cellStyle name="20% - Énfasis1 9 22 8 2" xfId="38033" xr:uid="{00000000-0005-0000-0000-00000F0A0000}"/>
    <cellStyle name="20% - Énfasis1 9 22 9" xfId="25873" xr:uid="{00000000-0005-0000-0000-0000100A0000}"/>
    <cellStyle name="20% - Énfasis1 9 3" xfId="85" xr:uid="{00000000-0005-0000-0000-0000110A0000}"/>
    <cellStyle name="20% - Énfasis1 9 3 2" xfId="1857" xr:uid="{00000000-0005-0000-0000-0000120A0000}"/>
    <cellStyle name="20% - Énfasis1 9 3 2 2" xfId="2465" xr:uid="{00000000-0005-0000-0000-0000130A0000}"/>
    <cellStyle name="20% - Énfasis1 9 3 2 2 2" xfId="3681" xr:uid="{00000000-0005-0000-0000-0000140A0000}"/>
    <cellStyle name="20% - Énfasis1 9 3 2 2 2 2" xfId="6113" xr:uid="{00000000-0005-0000-0000-0000150A0000}"/>
    <cellStyle name="20% - Énfasis1 9 3 2 2 2 2 2" xfId="10977" xr:uid="{00000000-0005-0000-0000-0000160A0000}"/>
    <cellStyle name="20% - Énfasis1 9 3 2 2 2 2 2 2" xfId="23137" xr:uid="{00000000-0005-0000-0000-0000170A0000}"/>
    <cellStyle name="20% - Énfasis1 9 3 2 2 2 2 2 2 2" xfId="47457" xr:uid="{00000000-0005-0000-0000-0000180A0000}"/>
    <cellStyle name="20% - Énfasis1 9 3 2 2 2 2 2 3" xfId="35297" xr:uid="{00000000-0005-0000-0000-0000190A0000}"/>
    <cellStyle name="20% - Énfasis1 9 3 2 2 2 2 3" xfId="18273" xr:uid="{00000000-0005-0000-0000-00001A0A0000}"/>
    <cellStyle name="20% - Énfasis1 9 3 2 2 2 2 3 2" xfId="42593" xr:uid="{00000000-0005-0000-0000-00001B0A0000}"/>
    <cellStyle name="20% - Énfasis1 9 3 2 2 2 2 4" xfId="30433" xr:uid="{00000000-0005-0000-0000-00001C0A0000}"/>
    <cellStyle name="20% - Énfasis1 9 3 2 2 2 3" xfId="8545" xr:uid="{00000000-0005-0000-0000-00001D0A0000}"/>
    <cellStyle name="20% - Énfasis1 9 3 2 2 2 3 2" xfId="20705" xr:uid="{00000000-0005-0000-0000-00001E0A0000}"/>
    <cellStyle name="20% - Énfasis1 9 3 2 2 2 3 2 2" xfId="45025" xr:uid="{00000000-0005-0000-0000-00001F0A0000}"/>
    <cellStyle name="20% - Énfasis1 9 3 2 2 2 3 3" xfId="32865" xr:uid="{00000000-0005-0000-0000-0000200A0000}"/>
    <cellStyle name="20% - Énfasis1 9 3 2 2 2 4" xfId="13409" xr:uid="{00000000-0005-0000-0000-0000210A0000}"/>
    <cellStyle name="20% - Énfasis1 9 3 2 2 2 4 2" xfId="25569" xr:uid="{00000000-0005-0000-0000-0000220A0000}"/>
    <cellStyle name="20% - Énfasis1 9 3 2 2 2 4 2 2" xfId="49889" xr:uid="{00000000-0005-0000-0000-0000230A0000}"/>
    <cellStyle name="20% - Énfasis1 9 3 2 2 2 4 3" xfId="37729" xr:uid="{00000000-0005-0000-0000-0000240A0000}"/>
    <cellStyle name="20% - Énfasis1 9 3 2 2 2 5" xfId="15841" xr:uid="{00000000-0005-0000-0000-0000250A0000}"/>
    <cellStyle name="20% - Énfasis1 9 3 2 2 2 5 2" xfId="40161" xr:uid="{00000000-0005-0000-0000-0000260A0000}"/>
    <cellStyle name="20% - Énfasis1 9 3 2 2 2 6" xfId="28001" xr:uid="{00000000-0005-0000-0000-0000270A0000}"/>
    <cellStyle name="20% - Énfasis1 9 3 2 2 3" xfId="4897" xr:uid="{00000000-0005-0000-0000-0000280A0000}"/>
    <cellStyle name="20% - Énfasis1 9 3 2 2 3 2" xfId="9761" xr:uid="{00000000-0005-0000-0000-0000290A0000}"/>
    <cellStyle name="20% - Énfasis1 9 3 2 2 3 2 2" xfId="21921" xr:uid="{00000000-0005-0000-0000-00002A0A0000}"/>
    <cellStyle name="20% - Énfasis1 9 3 2 2 3 2 2 2" xfId="46241" xr:uid="{00000000-0005-0000-0000-00002B0A0000}"/>
    <cellStyle name="20% - Énfasis1 9 3 2 2 3 2 3" xfId="34081" xr:uid="{00000000-0005-0000-0000-00002C0A0000}"/>
    <cellStyle name="20% - Énfasis1 9 3 2 2 3 3" xfId="17057" xr:uid="{00000000-0005-0000-0000-00002D0A0000}"/>
    <cellStyle name="20% - Énfasis1 9 3 2 2 3 3 2" xfId="41377" xr:uid="{00000000-0005-0000-0000-00002E0A0000}"/>
    <cellStyle name="20% - Énfasis1 9 3 2 2 3 4" xfId="29217" xr:uid="{00000000-0005-0000-0000-00002F0A0000}"/>
    <cellStyle name="20% - Énfasis1 9 3 2 2 4" xfId="7329" xr:uid="{00000000-0005-0000-0000-0000300A0000}"/>
    <cellStyle name="20% - Énfasis1 9 3 2 2 4 2" xfId="19489" xr:uid="{00000000-0005-0000-0000-0000310A0000}"/>
    <cellStyle name="20% - Énfasis1 9 3 2 2 4 2 2" xfId="43809" xr:uid="{00000000-0005-0000-0000-0000320A0000}"/>
    <cellStyle name="20% - Énfasis1 9 3 2 2 4 3" xfId="31649" xr:uid="{00000000-0005-0000-0000-0000330A0000}"/>
    <cellStyle name="20% - Énfasis1 9 3 2 2 5" xfId="12193" xr:uid="{00000000-0005-0000-0000-0000340A0000}"/>
    <cellStyle name="20% - Énfasis1 9 3 2 2 5 2" xfId="24353" xr:uid="{00000000-0005-0000-0000-0000350A0000}"/>
    <cellStyle name="20% - Énfasis1 9 3 2 2 5 2 2" xfId="48673" xr:uid="{00000000-0005-0000-0000-0000360A0000}"/>
    <cellStyle name="20% - Énfasis1 9 3 2 2 5 3" xfId="36513" xr:uid="{00000000-0005-0000-0000-0000370A0000}"/>
    <cellStyle name="20% - Énfasis1 9 3 2 2 6" xfId="14625" xr:uid="{00000000-0005-0000-0000-0000380A0000}"/>
    <cellStyle name="20% - Énfasis1 9 3 2 2 6 2" xfId="38945" xr:uid="{00000000-0005-0000-0000-0000390A0000}"/>
    <cellStyle name="20% - Énfasis1 9 3 2 2 7" xfId="26785" xr:uid="{00000000-0005-0000-0000-00003A0A0000}"/>
    <cellStyle name="20% - Énfasis1 9 3 2 3" xfId="3073" xr:uid="{00000000-0005-0000-0000-00003B0A0000}"/>
    <cellStyle name="20% - Énfasis1 9 3 2 3 2" xfId="5505" xr:uid="{00000000-0005-0000-0000-00003C0A0000}"/>
    <cellStyle name="20% - Énfasis1 9 3 2 3 2 2" xfId="10369" xr:uid="{00000000-0005-0000-0000-00003D0A0000}"/>
    <cellStyle name="20% - Énfasis1 9 3 2 3 2 2 2" xfId="22529" xr:uid="{00000000-0005-0000-0000-00003E0A0000}"/>
    <cellStyle name="20% - Énfasis1 9 3 2 3 2 2 2 2" xfId="46849" xr:uid="{00000000-0005-0000-0000-00003F0A0000}"/>
    <cellStyle name="20% - Énfasis1 9 3 2 3 2 2 3" xfId="34689" xr:uid="{00000000-0005-0000-0000-0000400A0000}"/>
    <cellStyle name="20% - Énfasis1 9 3 2 3 2 3" xfId="17665" xr:uid="{00000000-0005-0000-0000-0000410A0000}"/>
    <cellStyle name="20% - Énfasis1 9 3 2 3 2 3 2" xfId="41985" xr:uid="{00000000-0005-0000-0000-0000420A0000}"/>
    <cellStyle name="20% - Énfasis1 9 3 2 3 2 4" xfId="29825" xr:uid="{00000000-0005-0000-0000-0000430A0000}"/>
    <cellStyle name="20% - Énfasis1 9 3 2 3 3" xfId="7937" xr:uid="{00000000-0005-0000-0000-0000440A0000}"/>
    <cellStyle name="20% - Énfasis1 9 3 2 3 3 2" xfId="20097" xr:uid="{00000000-0005-0000-0000-0000450A0000}"/>
    <cellStyle name="20% - Énfasis1 9 3 2 3 3 2 2" xfId="44417" xr:uid="{00000000-0005-0000-0000-0000460A0000}"/>
    <cellStyle name="20% - Énfasis1 9 3 2 3 3 3" xfId="32257" xr:uid="{00000000-0005-0000-0000-0000470A0000}"/>
    <cellStyle name="20% - Énfasis1 9 3 2 3 4" xfId="12801" xr:uid="{00000000-0005-0000-0000-0000480A0000}"/>
    <cellStyle name="20% - Énfasis1 9 3 2 3 4 2" xfId="24961" xr:uid="{00000000-0005-0000-0000-0000490A0000}"/>
    <cellStyle name="20% - Énfasis1 9 3 2 3 4 2 2" xfId="49281" xr:uid="{00000000-0005-0000-0000-00004A0A0000}"/>
    <cellStyle name="20% - Énfasis1 9 3 2 3 4 3" xfId="37121" xr:uid="{00000000-0005-0000-0000-00004B0A0000}"/>
    <cellStyle name="20% - Énfasis1 9 3 2 3 5" xfId="15233" xr:uid="{00000000-0005-0000-0000-00004C0A0000}"/>
    <cellStyle name="20% - Énfasis1 9 3 2 3 5 2" xfId="39553" xr:uid="{00000000-0005-0000-0000-00004D0A0000}"/>
    <cellStyle name="20% - Énfasis1 9 3 2 3 6" xfId="27393" xr:uid="{00000000-0005-0000-0000-00004E0A0000}"/>
    <cellStyle name="20% - Énfasis1 9 3 2 4" xfId="4289" xr:uid="{00000000-0005-0000-0000-00004F0A0000}"/>
    <cellStyle name="20% - Énfasis1 9 3 2 4 2" xfId="9153" xr:uid="{00000000-0005-0000-0000-0000500A0000}"/>
    <cellStyle name="20% - Énfasis1 9 3 2 4 2 2" xfId="21313" xr:uid="{00000000-0005-0000-0000-0000510A0000}"/>
    <cellStyle name="20% - Énfasis1 9 3 2 4 2 2 2" xfId="45633" xr:uid="{00000000-0005-0000-0000-0000520A0000}"/>
    <cellStyle name="20% - Énfasis1 9 3 2 4 2 3" xfId="33473" xr:uid="{00000000-0005-0000-0000-0000530A0000}"/>
    <cellStyle name="20% - Énfasis1 9 3 2 4 3" xfId="16449" xr:uid="{00000000-0005-0000-0000-0000540A0000}"/>
    <cellStyle name="20% - Énfasis1 9 3 2 4 3 2" xfId="40769" xr:uid="{00000000-0005-0000-0000-0000550A0000}"/>
    <cellStyle name="20% - Énfasis1 9 3 2 4 4" xfId="28609" xr:uid="{00000000-0005-0000-0000-0000560A0000}"/>
    <cellStyle name="20% - Énfasis1 9 3 2 5" xfId="6721" xr:uid="{00000000-0005-0000-0000-0000570A0000}"/>
    <cellStyle name="20% - Énfasis1 9 3 2 5 2" xfId="18881" xr:uid="{00000000-0005-0000-0000-0000580A0000}"/>
    <cellStyle name="20% - Énfasis1 9 3 2 5 2 2" xfId="43201" xr:uid="{00000000-0005-0000-0000-0000590A0000}"/>
    <cellStyle name="20% - Énfasis1 9 3 2 5 3" xfId="31041" xr:uid="{00000000-0005-0000-0000-00005A0A0000}"/>
    <cellStyle name="20% - Énfasis1 9 3 2 6" xfId="11585" xr:uid="{00000000-0005-0000-0000-00005B0A0000}"/>
    <cellStyle name="20% - Énfasis1 9 3 2 6 2" xfId="23745" xr:uid="{00000000-0005-0000-0000-00005C0A0000}"/>
    <cellStyle name="20% - Énfasis1 9 3 2 6 2 2" xfId="48065" xr:uid="{00000000-0005-0000-0000-00005D0A0000}"/>
    <cellStyle name="20% - Énfasis1 9 3 2 6 3" xfId="35905" xr:uid="{00000000-0005-0000-0000-00005E0A0000}"/>
    <cellStyle name="20% - Énfasis1 9 3 2 7" xfId="14017" xr:uid="{00000000-0005-0000-0000-00005F0A0000}"/>
    <cellStyle name="20% - Énfasis1 9 3 2 7 2" xfId="38337" xr:uid="{00000000-0005-0000-0000-0000600A0000}"/>
    <cellStyle name="20% - Énfasis1 9 3 2 8" xfId="26177" xr:uid="{00000000-0005-0000-0000-0000610A0000}"/>
    <cellStyle name="20% - Énfasis1 9 3 3" xfId="2162" xr:uid="{00000000-0005-0000-0000-0000620A0000}"/>
    <cellStyle name="20% - Énfasis1 9 3 3 2" xfId="3378" xr:uid="{00000000-0005-0000-0000-0000630A0000}"/>
    <cellStyle name="20% - Énfasis1 9 3 3 2 2" xfId="5810" xr:uid="{00000000-0005-0000-0000-0000640A0000}"/>
    <cellStyle name="20% - Énfasis1 9 3 3 2 2 2" xfId="10674" xr:uid="{00000000-0005-0000-0000-0000650A0000}"/>
    <cellStyle name="20% - Énfasis1 9 3 3 2 2 2 2" xfId="22834" xr:uid="{00000000-0005-0000-0000-0000660A0000}"/>
    <cellStyle name="20% - Énfasis1 9 3 3 2 2 2 2 2" xfId="47154" xr:uid="{00000000-0005-0000-0000-0000670A0000}"/>
    <cellStyle name="20% - Énfasis1 9 3 3 2 2 2 3" xfId="34994" xr:uid="{00000000-0005-0000-0000-0000680A0000}"/>
    <cellStyle name="20% - Énfasis1 9 3 3 2 2 3" xfId="17970" xr:uid="{00000000-0005-0000-0000-0000690A0000}"/>
    <cellStyle name="20% - Énfasis1 9 3 3 2 2 3 2" xfId="42290" xr:uid="{00000000-0005-0000-0000-00006A0A0000}"/>
    <cellStyle name="20% - Énfasis1 9 3 3 2 2 4" xfId="30130" xr:uid="{00000000-0005-0000-0000-00006B0A0000}"/>
    <cellStyle name="20% - Énfasis1 9 3 3 2 3" xfId="8242" xr:uid="{00000000-0005-0000-0000-00006C0A0000}"/>
    <cellStyle name="20% - Énfasis1 9 3 3 2 3 2" xfId="20402" xr:uid="{00000000-0005-0000-0000-00006D0A0000}"/>
    <cellStyle name="20% - Énfasis1 9 3 3 2 3 2 2" xfId="44722" xr:uid="{00000000-0005-0000-0000-00006E0A0000}"/>
    <cellStyle name="20% - Énfasis1 9 3 3 2 3 3" xfId="32562" xr:uid="{00000000-0005-0000-0000-00006F0A0000}"/>
    <cellStyle name="20% - Énfasis1 9 3 3 2 4" xfId="13106" xr:uid="{00000000-0005-0000-0000-0000700A0000}"/>
    <cellStyle name="20% - Énfasis1 9 3 3 2 4 2" xfId="25266" xr:uid="{00000000-0005-0000-0000-0000710A0000}"/>
    <cellStyle name="20% - Énfasis1 9 3 3 2 4 2 2" xfId="49586" xr:uid="{00000000-0005-0000-0000-0000720A0000}"/>
    <cellStyle name="20% - Énfasis1 9 3 3 2 4 3" xfId="37426" xr:uid="{00000000-0005-0000-0000-0000730A0000}"/>
    <cellStyle name="20% - Énfasis1 9 3 3 2 5" xfId="15538" xr:uid="{00000000-0005-0000-0000-0000740A0000}"/>
    <cellStyle name="20% - Énfasis1 9 3 3 2 5 2" xfId="39858" xr:uid="{00000000-0005-0000-0000-0000750A0000}"/>
    <cellStyle name="20% - Énfasis1 9 3 3 2 6" xfId="27698" xr:uid="{00000000-0005-0000-0000-0000760A0000}"/>
    <cellStyle name="20% - Énfasis1 9 3 3 3" xfId="4594" xr:uid="{00000000-0005-0000-0000-0000770A0000}"/>
    <cellStyle name="20% - Énfasis1 9 3 3 3 2" xfId="9458" xr:uid="{00000000-0005-0000-0000-0000780A0000}"/>
    <cellStyle name="20% - Énfasis1 9 3 3 3 2 2" xfId="21618" xr:uid="{00000000-0005-0000-0000-0000790A0000}"/>
    <cellStyle name="20% - Énfasis1 9 3 3 3 2 2 2" xfId="45938" xr:uid="{00000000-0005-0000-0000-00007A0A0000}"/>
    <cellStyle name="20% - Énfasis1 9 3 3 3 2 3" xfId="33778" xr:uid="{00000000-0005-0000-0000-00007B0A0000}"/>
    <cellStyle name="20% - Énfasis1 9 3 3 3 3" xfId="16754" xr:uid="{00000000-0005-0000-0000-00007C0A0000}"/>
    <cellStyle name="20% - Énfasis1 9 3 3 3 3 2" xfId="41074" xr:uid="{00000000-0005-0000-0000-00007D0A0000}"/>
    <cellStyle name="20% - Énfasis1 9 3 3 3 4" xfId="28914" xr:uid="{00000000-0005-0000-0000-00007E0A0000}"/>
    <cellStyle name="20% - Énfasis1 9 3 3 4" xfId="7026" xr:uid="{00000000-0005-0000-0000-00007F0A0000}"/>
    <cellStyle name="20% - Énfasis1 9 3 3 4 2" xfId="19186" xr:uid="{00000000-0005-0000-0000-0000800A0000}"/>
    <cellStyle name="20% - Énfasis1 9 3 3 4 2 2" xfId="43506" xr:uid="{00000000-0005-0000-0000-0000810A0000}"/>
    <cellStyle name="20% - Énfasis1 9 3 3 4 3" xfId="31346" xr:uid="{00000000-0005-0000-0000-0000820A0000}"/>
    <cellStyle name="20% - Énfasis1 9 3 3 5" xfId="11890" xr:uid="{00000000-0005-0000-0000-0000830A0000}"/>
    <cellStyle name="20% - Énfasis1 9 3 3 5 2" xfId="24050" xr:uid="{00000000-0005-0000-0000-0000840A0000}"/>
    <cellStyle name="20% - Énfasis1 9 3 3 5 2 2" xfId="48370" xr:uid="{00000000-0005-0000-0000-0000850A0000}"/>
    <cellStyle name="20% - Énfasis1 9 3 3 5 3" xfId="36210" xr:uid="{00000000-0005-0000-0000-0000860A0000}"/>
    <cellStyle name="20% - Énfasis1 9 3 3 6" xfId="14322" xr:uid="{00000000-0005-0000-0000-0000870A0000}"/>
    <cellStyle name="20% - Énfasis1 9 3 3 6 2" xfId="38642" xr:uid="{00000000-0005-0000-0000-0000880A0000}"/>
    <cellStyle name="20% - Énfasis1 9 3 3 7" xfId="26482" xr:uid="{00000000-0005-0000-0000-0000890A0000}"/>
    <cellStyle name="20% - Énfasis1 9 3 4" xfId="2770" xr:uid="{00000000-0005-0000-0000-00008A0A0000}"/>
    <cellStyle name="20% - Énfasis1 9 3 4 2" xfId="5202" xr:uid="{00000000-0005-0000-0000-00008B0A0000}"/>
    <cellStyle name="20% - Énfasis1 9 3 4 2 2" xfId="10066" xr:uid="{00000000-0005-0000-0000-00008C0A0000}"/>
    <cellStyle name="20% - Énfasis1 9 3 4 2 2 2" xfId="22226" xr:uid="{00000000-0005-0000-0000-00008D0A0000}"/>
    <cellStyle name="20% - Énfasis1 9 3 4 2 2 2 2" xfId="46546" xr:uid="{00000000-0005-0000-0000-00008E0A0000}"/>
    <cellStyle name="20% - Énfasis1 9 3 4 2 2 3" xfId="34386" xr:uid="{00000000-0005-0000-0000-00008F0A0000}"/>
    <cellStyle name="20% - Énfasis1 9 3 4 2 3" xfId="17362" xr:uid="{00000000-0005-0000-0000-0000900A0000}"/>
    <cellStyle name="20% - Énfasis1 9 3 4 2 3 2" xfId="41682" xr:uid="{00000000-0005-0000-0000-0000910A0000}"/>
    <cellStyle name="20% - Énfasis1 9 3 4 2 4" xfId="29522" xr:uid="{00000000-0005-0000-0000-0000920A0000}"/>
    <cellStyle name="20% - Énfasis1 9 3 4 3" xfId="7634" xr:uid="{00000000-0005-0000-0000-0000930A0000}"/>
    <cellStyle name="20% - Énfasis1 9 3 4 3 2" xfId="19794" xr:uid="{00000000-0005-0000-0000-0000940A0000}"/>
    <cellStyle name="20% - Énfasis1 9 3 4 3 2 2" xfId="44114" xr:uid="{00000000-0005-0000-0000-0000950A0000}"/>
    <cellStyle name="20% - Énfasis1 9 3 4 3 3" xfId="31954" xr:uid="{00000000-0005-0000-0000-0000960A0000}"/>
    <cellStyle name="20% - Énfasis1 9 3 4 4" xfId="12498" xr:uid="{00000000-0005-0000-0000-0000970A0000}"/>
    <cellStyle name="20% - Énfasis1 9 3 4 4 2" xfId="24658" xr:uid="{00000000-0005-0000-0000-0000980A0000}"/>
    <cellStyle name="20% - Énfasis1 9 3 4 4 2 2" xfId="48978" xr:uid="{00000000-0005-0000-0000-0000990A0000}"/>
    <cellStyle name="20% - Énfasis1 9 3 4 4 3" xfId="36818" xr:uid="{00000000-0005-0000-0000-00009A0A0000}"/>
    <cellStyle name="20% - Énfasis1 9 3 4 5" xfId="14930" xr:uid="{00000000-0005-0000-0000-00009B0A0000}"/>
    <cellStyle name="20% - Énfasis1 9 3 4 5 2" xfId="39250" xr:uid="{00000000-0005-0000-0000-00009C0A0000}"/>
    <cellStyle name="20% - Énfasis1 9 3 4 6" xfId="27090" xr:uid="{00000000-0005-0000-0000-00009D0A0000}"/>
    <cellStyle name="20% - Énfasis1 9 3 5" xfId="3986" xr:uid="{00000000-0005-0000-0000-00009E0A0000}"/>
    <cellStyle name="20% - Énfasis1 9 3 5 2" xfId="8850" xr:uid="{00000000-0005-0000-0000-00009F0A0000}"/>
    <cellStyle name="20% - Énfasis1 9 3 5 2 2" xfId="21010" xr:uid="{00000000-0005-0000-0000-0000A00A0000}"/>
    <cellStyle name="20% - Énfasis1 9 3 5 2 2 2" xfId="45330" xr:uid="{00000000-0005-0000-0000-0000A10A0000}"/>
    <cellStyle name="20% - Énfasis1 9 3 5 2 3" xfId="33170" xr:uid="{00000000-0005-0000-0000-0000A20A0000}"/>
    <cellStyle name="20% - Énfasis1 9 3 5 3" xfId="16146" xr:uid="{00000000-0005-0000-0000-0000A30A0000}"/>
    <cellStyle name="20% - Énfasis1 9 3 5 3 2" xfId="40466" xr:uid="{00000000-0005-0000-0000-0000A40A0000}"/>
    <cellStyle name="20% - Énfasis1 9 3 5 4" xfId="28306" xr:uid="{00000000-0005-0000-0000-0000A50A0000}"/>
    <cellStyle name="20% - Énfasis1 9 3 6" xfId="6418" xr:uid="{00000000-0005-0000-0000-0000A60A0000}"/>
    <cellStyle name="20% - Énfasis1 9 3 6 2" xfId="18578" xr:uid="{00000000-0005-0000-0000-0000A70A0000}"/>
    <cellStyle name="20% - Énfasis1 9 3 6 2 2" xfId="42898" xr:uid="{00000000-0005-0000-0000-0000A80A0000}"/>
    <cellStyle name="20% - Énfasis1 9 3 6 3" xfId="30738" xr:uid="{00000000-0005-0000-0000-0000A90A0000}"/>
    <cellStyle name="20% - Énfasis1 9 3 7" xfId="11282" xr:uid="{00000000-0005-0000-0000-0000AA0A0000}"/>
    <cellStyle name="20% - Énfasis1 9 3 7 2" xfId="23442" xr:uid="{00000000-0005-0000-0000-0000AB0A0000}"/>
    <cellStyle name="20% - Énfasis1 9 3 7 2 2" xfId="47762" xr:uid="{00000000-0005-0000-0000-0000AC0A0000}"/>
    <cellStyle name="20% - Énfasis1 9 3 7 3" xfId="35602" xr:uid="{00000000-0005-0000-0000-0000AD0A0000}"/>
    <cellStyle name="20% - Énfasis1 9 3 8" xfId="13714" xr:uid="{00000000-0005-0000-0000-0000AE0A0000}"/>
    <cellStyle name="20% - Énfasis1 9 3 8 2" xfId="38034" xr:uid="{00000000-0005-0000-0000-0000AF0A0000}"/>
    <cellStyle name="20% - Énfasis1 9 3 9" xfId="25874" xr:uid="{00000000-0005-0000-0000-0000B00A0000}"/>
    <cellStyle name="20% - Énfasis1 9 4" xfId="86" xr:uid="{00000000-0005-0000-0000-0000B10A0000}"/>
    <cellStyle name="20% - Énfasis1 9 4 2" xfId="1858" xr:uid="{00000000-0005-0000-0000-0000B20A0000}"/>
    <cellStyle name="20% - Énfasis1 9 4 2 2" xfId="2466" xr:uid="{00000000-0005-0000-0000-0000B30A0000}"/>
    <cellStyle name="20% - Énfasis1 9 4 2 2 2" xfId="3682" xr:uid="{00000000-0005-0000-0000-0000B40A0000}"/>
    <cellStyle name="20% - Énfasis1 9 4 2 2 2 2" xfId="6114" xr:uid="{00000000-0005-0000-0000-0000B50A0000}"/>
    <cellStyle name="20% - Énfasis1 9 4 2 2 2 2 2" xfId="10978" xr:uid="{00000000-0005-0000-0000-0000B60A0000}"/>
    <cellStyle name="20% - Énfasis1 9 4 2 2 2 2 2 2" xfId="23138" xr:uid="{00000000-0005-0000-0000-0000B70A0000}"/>
    <cellStyle name="20% - Énfasis1 9 4 2 2 2 2 2 2 2" xfId="47458" xr:uid="{00000000-0005-0000-0000-0000B80A0000}"/>
    <cellStyle name="20% - Énfasis1 9 4 2 2 2 2 2 3" xfId="35298" xr:uid="{00000000-0005-0000-0000-0000B90A0000}"/>
    <cellStyle name="20% - Énfasis1 9 4 2 2 2 2 3" xfId="18274" xr:uid="{00000000-0005-0000-0000-0000BA0A0000}"/>
    <cellStyle name="20% - Énfasis1 9 4 2 2 2 2 3 2" xfId="42594" xr:uid="{00000000-0005-0000-0000-0000BB0A0000}"/>
    <cellStyle name="20% - Énfasis1 9 4 2 2 2 2 4" xfId="30434" xr:uid="{00000000-0005-0000-0000-0000BC0A0000}"/>
    <cellStyle name="20% - Énfasis1 9 4 2 2 2 3" xfId="8546" xr:uid="{00000000-0005-0000-0000-0000BD0A0000}"/>
    <cellStyle name="20% - Énfasis1 9 4 2 2 2 3 2" xfId="20706" xr:uid="{00000000-0005-0000-0000-0000BE0A0000}"/>
    <cellStyle name="20% - Énfasis1 9 4 2 2 2 3 2 2" xfId="45026" xr:uid="{00000000-0005-0000-0000-0000BF0A0000}"/>
    <cellStyle name="20% - Énfasis1 9 4 2 2 2 3 3" xfId="32866" xr:uid="{00000000-0005-0000-0000-0000C00A0000}"/>
    <cellStyle name="20% - Énfasis1 9 4 2 2 2 4" xfId="13410" xr:uid="{00000000-0005-0000-0000-0000C10A0000}"/>
    <cellStyle name="20% - Énfasis1 9 4 2 2 2 4 2" xfId="25570" xr:uid="{00000000-0005-0000-0000-0000C20A0000}"/>
    <cellStyle name="20% - Énfasis1 9 4 2 2 2 4 2 2" xfId="49890" xr:uid="{00000000-0005-0000-0000-0000C30A0000}"/>
    <cellStyle name="20% - Énfasis1 9 4 2 2 2 4 3" xfId="37730" xr:uid="{00000000-0005-0000-0000-0000C40A0000}"/>
    <cellStyle name="20% - Énfasis1 9 4 2 2 2 5" xfId="15842" xr:uid="{00000000-0005-0000-0000-0000C50A0000}"/>
    <cellStyle name="20% - Énfasis1 9 4 2 2 2 5 2" xfId="40162" xr:uid="{00000000-0005-0000-0000-0000C60A0000}"/>
    <cellStyle name="20% - Énfasis1 9 4 2 2 2 6" xfId="28002" xr:uid="{00000000-0005-0000-0000-0000C70A0000}"/>
    <cellStyle name="20% - Énfasis1 9 4 2 2 3" xfId="4898" xr:uid="{00000000-0005-0000-0000-0000C80A0000}"/>
    <cellStyle name="20% - Énfasis1 9 4 2 2 3 2" xfId="9762" xr:uid="{00000000-0005-0000-0000-0000C90A0000}"/>
    <cellStyle name="20% - Énfasis1 9 4 2 2 3 2 2" xfId="21922" xr:uid="{00000000-0005-0000-0000-0000CA0A0000}"/>
    <cellStyle name="20% - Énfasis1 9 4 2 2 3 2 2 2" xfId="46242" xr:uid="{00000000-0005-0000-0000-0000CB0A0000}"/>
    <cellStyle name="20% - Énfasis1 9 4 2 2 3 2 3" xfId="34082" xr:uid="{00000000-0005-0000-0000-0000CC0A0000}"/>
    <cellStyle name="20% - Énfasis1 9 4 2 2 3 3" xfId="17058" xr:uid="{00000000-0005-0000-0000-0000CD0A0000}"/>
    <cellStyle name="20% - Énfasis1 9 4 2 2 3 3 2" xfId="41378" xr:uid="{00000000-0005-0000-0000-0000CE0A0000}"/>
    <cellStyle name="20% - Énfasis1 9 4 2 2 3 4" xfId="29218" xr:uid="{00000000-0005-0000-0000-0000CF0A0000}"/>
    <cellStyle name="20% - Énfasis1 9 4 2 2 4" xfId="7330" xr:uid="{00000000-0005-0000-0000-0000D00A0000}"/>
    <cellStyle name="20% - Énfasis1 9 4 2 2 4 2" xfId="19490" xr:uid="{00000000-0005-0000-0000-0000D10A0000}"/>
    <cellStyle name="20% - Énfasis1 9 4 2 2 4 2 2" xfId="43810" xr:uid="{00000000-0005-0000-0000-0000D20A0000}"/>
    <cellStyle name="20% - Énfasis1 9 4 2 2 4 3" xfId="31650" xr:uid="{00000000-0005-0000-0000-0000D30A0000}"/>
    <cellStyle name="20% - Énfasis1 9 4 2 2 5" xfId="12194" xr:uid="{00000000-0005-0000-0000-0000D40A0000}"/>
    <cellStyle name="20% - Énfasis1 9 4 2 2 5 2" xfId="24354" xr:uid="{00000000-0005-0000-0000-0000D50A0000}"/>
    <cellStyle name="20% - Énfasis1 9 4 2 2 5 2 2" xfId="48674" xr:uid="{00000000-0005-0000-0000-0000D60A0000}"/>
    <cellStyle name="20% - Énfasis1 9 4 2 2 5 3" xfId="36514" xr:uid="{00000000-0005-0000-0000-0000D70A0000}"/>
    <cellStyle name="20% - Énfasis1 9 4 2 2 6" xfId="14626" xr:uid="{00000000-0005-0000-0000-0000D80A0000}"/>
    <cellStyle name="20% - Énfasis1 9 4 2 2 6 2" xfId="38946" xr:uid="{00000000-0005-0000-0000-0000D90A0000}"/>
    <cellStyle name="20% - Énfasis1 9 4 2 2 7" xfId="26786" xr:uid="{00000000-0005-0000-0000-0000DA0A0000}"/>
    <cellStyle name="20% - Énfasis1 9 4 2 3" xfId="3074" xr:uid="{00000000-0005-0000-0000-0000DB0A0000}"/>
    <cellStyle name="20% - Énfasis1 9 4 2 3 2" xfId="5506" xr:uid="{00000000-0005-0000-0000-0000DC0A0000}"/>
    <cellStyle name="20% - Énfasis1 9 4 2 3 2 2" xfId="10370" xr:uid="{00000000-0005-0000-0000-0000DD0A0000}"/>
    <cellStyle name="20% - Énfasis1 9 4 2 3 2 2 2" xfId="22530" xr:uid="{00000000-0005-0000-0000-0000DE0A0000}"/>
    <cellStyle name="20% - Énfasis1 9 4 2 3 2 2 2 2" xfId="46850" xr:uid="{00000000-0005-0000-0000-0000DF0A0000}"/>
    <cellStyle name="20% - Énfasis1 9 4 2 3 2 2 3" xfId="34690" xr:uid="{00000000-0005-0000-0000-0000E00A0000}"/>
    <cellStyle name="20% - Énfasis1 9 4 2 3 2 3" xfId="17666" xr:uid="{00000000-0005-0000-0000-0000E10A0000}"/>
    <cellStyle name="20% - Énfasis1 9 4 2 3 2 3 2" xfId="41986" xr:uid="{00000000-0005-0000-0000-0000E20A0000}"/>
    <cellStyle name="20% - Énfasis1 9 4 2 3 2 4" xfId="29826" xr:uid="{00000000-0005-0000-0000-0000E30A0000}"/>
    <cellStyle name="20% - Énfasis1 9 4 2 3 3" xfId="7938" xr:uid="{00000000-0005-0000-0000-0000E40A0000}"/>
    <cellStyle name="20% - Énfasis1 9 4 2 3 3 2" xfId="20098" xr:uid="{00000000-0005-0000-0000-0000E50A0000}"/>
    <cellStyle name="20% - Énfasis1 9 4 2 3 3 2 2" xfId="44418" xr:uid="{00000000-0005-0000-0000-0000E60A0000}"/>
    <cellStyle name="20% - Énfasis1 9 4 2 3 3 3" xfId="32258" xr:uid="{00000000-0005-0000-0000-0000E70A0000}"/>
    <cellStyle name="20% - Énfasis1 9 4 2 3 4" xfId="12802" xr:uid="{00000000-0005-0000-0000-0000E80A0000}"/>
    <cellStyle name="20% - Énfasis1 9 4 2 3 4 2" xfId="24962" xr:uid="{00000000-0005-0000-0000-0000E90A0000}"/>
    <cellStyle name="20% - Énfasis1 9 4 2 3 4 2 2" xfId="49282" xr:uid="{00000000-0005-0000-0000-0000EA0A0000}"/>
    <cellStyle name="20% - Énfasis1 9 4 2 3 4 3" xfId="37122" xr:uid="{00000000-0005-0000-0000-0000EB0A0000}"/>
    <cellStyle name="20% - Énfasis1 9 4 2 3 5" xfId="15234" xr:uid="{00000000-0005-0000-0000-0000EC0A0000}"/>
    <cellStyle name="20% - Énfasis1 9 4 2 3 5 2" xfId="39554" xr:uid="{00000000-0005-0000-0000-0000ED0A0000}"/>
    <cellStyle name="20% - Énfasis1 9 4 2 3 6" xfId="27394" xr:uid="{00000000-0005-0000-0000-0000EE0A0000}"/>
    <cellStyle name="20% - Énfasis1 9 4 2 4" xfId="4290" xr:uid="{00000000-0005-0000-0000-0000EF0A0000}"/>
    <cellStyle name="20% - Énfasis1 9 4 2 4 2" xfId="9154" xr:uid="{00000000-0005-0000-0000-0000F00A0000}"/>
    <cellStyle name="20% - Énfasis1 9 4 2 4 2 2" xfId="21314" xr:uid="{00000000-0005-0000-0000-0000F10A0000}"/>
    <cellStyle name="20% - Énfasis1 9 4 2 4 2 2 2" xfId="45634" xr:uid="{00000000-0005-0000-0000-0000F20A0000}"/>
    <cellStyle name="20% - Énfasis1 9 4 2 4 2 3" xfId="33474" xr:uid="{00000000-0005-0000-0000-0000F30A0000}"/>
    <cellStyle name="20% - Énfasis1 9 4 2 4 3" xfId="16450" xr:uid="{00000000-0005-0000-0000-0000F40A0000}"/>
    <cellStyle name="20% - Énfasis1 9 4 2 4 3 2" xfId="40770" xr:uid="{00000000-0005-0000-0000-0000F50A0000}"/>
    <cellStyle name="20% - Énfasis1 9 4 2 4 4" xfId="28610" xr:uid="{00000000-0005-0000-0000-0000F60A0000}"/>
    <cellStyle name="20% - Énfasis1 9 4 2 5" xfId="6722" xr:uid="{00000000-0005-0000-0000-0000F70A0000}"/>
    <cellStyle name="20% - Énfasis1 9 4 2 5 2" xfId="18882" xr:uid="{00000000-0005-0000-0000-0000F80A0000}"/>
    <cellStyle name="20% - Énfasis1 9 4 2 5 2 2" xfId="43202" xr:uid="{00000000-0005-0000-0000-0000F90A0000}"/>
    <cellStyle name="20% - Énfasis1 9 4 2 5 3" xfId="31042" xr:uid="{00000000-0005-0000-0000-0000FA0A0000}"/>
    <cellStyle name="20% - Énfasis1 9 4 2 6" xfId="11586" xr:uid="{00000000-0005-0000-0000-0000FB0A0000}"/>
    <cellStyle name="20% - Énfasis1 9 4 2 6 2" xfId="23746" xr:uid="{00000000-0005-0000-0000-0000FC0A0000}"/>
    <cellStyle name="20% - Énfasis1 9 4 2 6 2 2" xfId="48066" xr:uid="{00000000-0005-0000-0000-0000FD0A0000}"/>
    <cellStyle name="20% - Énfasis1 9 4 2 6 3" xfId="35906" xr:uid="{00000000-0005-0000-0000-0000FE0A0000}"/>
    <cellStyle name="20% - Énfasis1 9 4 2 7" xfId="14018" xr:uid="{00000000-0005-0000-0000-0000FF0A0000}"/>
    <cellStyle name="20% - Énfasis1 9 4 2 7 2" xfId="38338" xr:uid="{00000000-0005-0000-0000-0000000B0000}"/>
    <cellStyle name="20% - Énfasis1 9 4 2 8" xfId="26178" xr:uid="{00000000-0005-0000-0000-0000010B0000}"/>
    <cellStyle name="20% - Énfasis1 9 4 3" xfId="2163" xr:uid="{00000000-0005-0000-0000-0000020B0000}"/>
    <cellStyle name="20% - Énfasis1 9 4 3 2" xfId="3379" xr:uid="{00000000-0005-0000-0000-0000030B0000}"/>
    <cellStyle name="20% - Énfasis1 9 4 3 2 2" xfId="5811" xr:uid="{00000000-0005-0000-0000-0000040B0000}"/>
    <cellStyle name="20% - Énfasis1 9 4 3 2 2 2" xfId="10675" xr:uid="{00000000-0005-0000-0000-0000050B0000}"/>
    <cellStyle name="20% - Énfasis1 9 4 3 2 2 2 2" xfId="22835" xr:uid="{00000000-0005-0000-0000-0000060B0000}"/>
    <cellStyle name="20% - Énfasis1 9 4 3 2 2 2 2 2" xfId="47155" xr:uid="{00000000-0005-0000-0000-0000070B0000}"/>
    <cellStyle name="20% - Énfasis1 9 4 3 2 2 2 3" xfId="34995" xr:uid="{00000000-0005-0000-0000-0000080B0000}"/>
    <cellStyle name="20% - Énfasis1 9 4 3 2 2 3" xfId="17971" xr:uid="{00000000-0005-0000-0000-0000090B0000}"/>
    <cellStyle name="20% - Énfasis1 9 4 3 2 2 3 2" xfId="42291" xr:uid="{00000000-0005-0000-0000-00000A0B0000}"/>
    <cellStyle name="20% - Énfasis1 9 4 3 2 2 4" xfId="30131" xr:uid="{00000000-0005-0000-0000-00000B0B0000}"/>
    <cellStyle name="20% - Énfasis1 9 4 3 2 3" xfId="8243" xr:uid="{00000000-0005-0000-0000-00000C0B0000}"/>
    <cellStyle name="20% - Énfasis1 9 4 3 2 3 2" xfId="20403" xr:uid="{00000000-0005-0000-0000-00000D0B0000}"/>
    <cellStyle name="20% - Énfasis1 9 4 3 2 3 2 2" xfId="44723" xr:uid="{00000000-0005-0000-0000-00000E0B0000}"/>
    <cellStyle name="20% - Énfasis1 9 4 3 2 3 3" xfId="32563" xr:uid="{00000000-0005-0000-0000-00000F0B0000}"/>
    <cellStyle name="20% - Énfasis1 9 4 3 2 4" xfId="13107" xr:uid="{00000000-0005-0000-0000-0000100B0000}"/>
    <cellStyle name="20% - Énfasis1 9 4 3 2 4 2" xfId="25267" xr:uid="{00000000-0005-0000-0000-0000110B0000}"/>
    <cellStyle name="20% - Énfasis1 9 4 3 2 4 2 2" xfId="49587" xr:uid="{00000000-0005-0000-0000-0000120B0000}"/>
    <cellStyle name="20% - Énfasis1 9 4 3 2 4 3" xfId="37427" xr:uid="{00000000-0005-0000-0000-0000130B0000}"/>
    <cellStyle name="20% - Énfasis1 9 4 3 2 5" xfId="15539" xr:uid="{00000000-0005-0000-0000-0000140B0000}"/>
    <cellStyle name="20% - Énfasis1 9 4 3 2 5 2" xfId="39859" xr:uid="{00000000-0005-0000-0000-0000150B0000}"/>
    <cellStyle name="20% - Énfasis1 9 4 3 2 6" xfId="27699" xr:uid="{00000000-0005-0000-0000-0000160B0000}"/>
    <cellStyle name="20% - Énfasis1 9 4 3 3" xfId="4595" xr:uid="{00000000-0005-0000-0000-0000170B0000}"/>
    <cellStyle name="20% - Énfasis1 9 4 3 3 2" xfId="9459" xr:uid="{00000000-0005-0000-0000-0000180B0000}"/>
    <cellStyle name="20% - Énfasis1 9 4 3 3 2 2" xfId="21619" xr:uid="{00000000-0005-0000-0000-0000190B0000}"/>
    <cellStyle name="20% - Énfasis1 9 4 3 3 2 2 2" xfId="45939" xr:uid="{00000000-0005-0000-0000-00001A0B0000}"/>
    <cellStyle name="20% - Énfasis1 9 4 3 3 2 3" xfId="33779" xr:uid="{00000000-0005-0000-0000-00001B0B0000}"/>
    <cellStyle name="20% - Énfasis1 9 4 3 3 3" xfId="16755" xr:uid="{00000000-0005-0000-0000-00001C0B0000}"/>
    <cellStyle name="20% - Énfasis1 9 4 3 3 3 2" xfId="41075" xr:uid="{00000000-0005-0000-0000-00001D0B0000}"/>
    <cellStyle name="20% - Énfasis1 9 4 3 3 4" xfId="28915" xr:uid="{00000000-0005-0000-0000-00001E0B0000}"/>
    <cellStyle name="20% - Énfasis1 9 4 3 4" xfId="7027" xr:uid="{00000000-0005-0000-0000-00001F0B0000}"/>
    <cellStyle name="20% - Énfasis1 9 4 3 4 2" xfId="19187" xr:uid="{00000000-0005-0000-0000-0000200B0000}"/>
    <cellStyle name="20% - Énfasis1 9 4 3 4 2 2" xfId="43507" xr:uid="{00000000-0005-0000-0000-0000210B0000}"/>
    <cellStyle name="20% - Énfasis1 9 4 3 4 3" xfId="31347" xr:uid="{00000000-0005-0000-0000-0000220B0000}"/>
    <cellStyle name="20% - Énfasis1 9 4 3 5" xfId="11891" xr:uid="{00000000-0005-0000-0000-0000230B0000}"/>
    <cellStyle name="20% - Énfasis1 9 4 3 5 2" xfId="24051" xr:uid="{00000000-0005-0000-0000-0000240B0000}"/>
    <cellStyle name="20% - Énfasis1 9 4 3 5 2 2" xfId="48371" xr:uid="{00000000-0005-0000-0000-0000250B0000}"/>
    <cellStyle name="20% - Énfasis1 9 4 3 5 3" xfId="36211" xr:uid="{00000000-0005-0000-0000-0000260B0000}"/>
    <cellStyle name="20% - Énfasis1 9 4 3 6" xfId="14323" xr:uid="{00000000-0005-0000-0000-0000270B0000}"/>
    <cellStyle name="20% - Énfasis1 9 4 3 6 2" xfId="38643" xr:uid="{00000000-0005-0000-0000-0000280B0000}"/>
    <cellStyle name="20% - Énfasis1 9 4 3 7" xfId="26483" xr:uid="{00000000-0005-0000-0000-0000290B0000}"/>
    <cellStyle name="20% - Énfasis1 9 4 4" xfId="2771" xr:uid="{00000000-0005-0000-0000-00002A0B0000}"/>
    <cellStyle name="20% - Énfasis1 9 4 4 2" xfId="5203" xr:uid="{00000000-0005-0000-0000-00002B0B0000}"/>
    <cellStyle name="20% - Énfasis1 9 4 4 2 2" xfId="10067" xr:uid="{00000000-0005-0000-0000-00002C0B0000}"/>
    <cellStyle name="20% - Énfasis1 9 4 4 2 2 2" xfId="22227" xr:uid="{00000000-0005-0000-0000-00002D0B0000}"/>
    <cellStyle name="20% - Énfasis1 9 4 4 2 2 2 2" xfId="46547" xr:uid="{00000000-0005-0000-0000-00002E0B0000}"/>
    <cellStyle name="20% - Énfasis1 9 4 4 2 2 3" xfId="34387" xr:uid="{00000000-0005-0000-0000-00002F0B0000}"/>
    <cellStyle name="20% - Énfasis1 9 4 4 2 3" xfId="17363" xr:uid="{00000000-0005-0000-0000-0000300B0000}"/>
    <cellStyle name="20% - Énfasis1 9 4 4 2 3 2" xfId="41683" xr:uid="{00000000-0005-0000-0000-0000310B0000}"/>
    <cellStyle name="20% - Énfasis1 9 4 4 2 4" xfId="29523" xr:uid="{00000000-0005-0000-0000-0000320B0000}"/>
    <cellStyle name="20% - Énfasis1 9 4 4 3" xfId="7635" xr:uid="{00000000-0005-0000-0000-0000330B0000}"/>
    <cellStyle name="20% - Énfasis1 9 4 4 3 2" xfId="19795" xr:uid="{00000000-0005-0000-0000-0000340B0000}"/>
    <cellStyle name="20% - Énfasis1 9 4 4 3 2 2" xfId="44115" xr:uid="{00000000-0005-0000-0000-0000350B0000}"/>
    <cellStyle name="20% - Énfasis1 9 4 4 3 3" xfId="31955" xr:uid="{00000000-0005-0000-0000-0000360B0000}"/>
    <cellStyle name="20% - Énfasis1 9 4 4 4" xfId="12499" xr:uid="{00000000-0005-0000-0000-0000370B0000}"/>
    <cellStyle name="20% - Énfasis1 9 4 4 4 2" xfId="24659" xr:uid="{00000000-0005-0000-0000-0000380B0000}"/>
    <cellStyle name="20% - Énfasis1 9 4 4 4 2 2" xfId="48979" xr:uid="{00000000-0005-0000-0000-0000390B0000}"/>
    <cellStyle name="20% - Énfasis1 9 4 4 4 3" xfId="36819" xr:uid="{00000000-0005-0000-0000-00003A0B0000}"/>
    <cellStyle name="20% - Énfasis1 9 4 4 5" xfId="14931" xr:uid="{00000000-0005-0000-0000-00003B0B0000}"/>
    <cellStyle name="20% - Énfasis1 9 4 4 5 2" xfId="39251" xr:uid="{00000000-0005-0000-0000-00003C0B0000}"/>
    <cellStyle name="20% - Énfasis1 9 4 4 6" xfId="27091" xr:uid="{00000000-0005-0000-0000-00003D0B0000}"/>
    <cellStyle name="20% - Énfasis1 9 4 5" xfId="3987" xr:uid="{00000000-0005-0000-0000-00003E0B0000}"/>
    <cellStyle name="20% - Énfasis1 9 4 5 2" xfId="8851" xr:uid="{00000000-0005-0000-0000-00003F0B0000}"/>
    <cellStyle name="20% - Énfasis1 9 4 5 2 2" xfId="21011" xr:uid="{00000000-0005-0000-0000-0000400B0000}"/>
    <cellStyle name="20% - Énfasis1 9 4 5 2 2 2" xfId="45331" xr:uid="{00000000-0005-0000-0000-0000410B0000}"/>
    <cellStyle name="20% - Énfasis1 9 4 5 2 3" xfId="33171" xr:uid="{00000000-0005-0000-0000-0000420B0000}"/>
    <cellStyle name="20% - Énfasis1 9 4 5 3" xfId="16147" xr:uid="{00000000-0005-0000-0000-0000430B0000}"/>
    <cellStyle name="20% - Énfasis1 9 4 5 3 2" xfId="40467" xr:uid="{00000000-0005-0000-0000-0000440B0000}"/>
    <cellStyle name="20% - Énfasis1 9 4 5 4" xfId="28307" xr:uid="{00000000-0005-0000-0000-0000450B0000}"/>
    <cellStyle name="20% - Énfasis1 9 4 6" xfId="6419" xr:uid="{00000000-0005-0000-0000-0000460B0000}"/>
    <cellStyle name="20% - Énfasis1 9 4 6 2" xfId="18579" xr:uid="{00000000-0005-0000-0000-0000470B0000}"/>
    <cellStyle name="20% - Énfasis1 9 4 6 2 2" xfId="42899" xr:uid="{00000000-0005-0000-0000-0000480B0000}"/>
    <cellStyle name="20% - Énfasis1 9 4 6 3" xfId="30739" xr:uid="{00000000-0005-0000-0000-0000490B0000}"/>
    <cellStyle name="20% - Énfasis1 9 4 7" xfId="11283" xr:uid="{00000000-0005-0000-0000-00004A0B0000}"/>
    <cellStyle name="20% - Énfasis1 9 4 7 2" xfId="23443" xr:uid="{00000000-0005-0000-0000-00004B0B0000}"/>
    <cellStyle name="20% - Énfasis1 9 4 7 2 2" xfId="47763" xr:uid="{00000000-0005-0000-0000-00004C0B0000}"/>
    <cellStyle name="20% - Énfasis1 9 4 7 3" xfId="35603" xr:uid="{00000000-0005-0000-0000-00004D0B0000}"/>
    <cellStyle name="20% - Énfasis1 9 4 8" xfId="13715" xr:uid="{00000000-0005-0000-0000-00004E0B0000}"/>
    <cellStyle name="20% - Énfasis1 9 4 8 2" xfId="38035" xr:uid="{00000000-0005-0000-0000-00004F0B0000}"/>
    <cellStyle name="20% - Énfasis1 9 4 9" xfId="25875" xr:uid="{00000000-0005-0000-0000-0000500B0000}"/>
    <cellStyle name="20% - Énfasis1 9 5" xfId="87" xr:uid="{00000000-0005-0000-0000-0000510B0000}"/>
    <cellStyle name="20% - Énfasis1 9 5 2" xfId="1859" xr:uid="{00000000-0005-0000-0000-0000520B0000}"/>
    <cellStyle name="20% - Énfasis1 9 5 2 2" xfId="2467" xr:uid="{00000000-0005-0000-0000-0000530B0000}"/>
    <cellStyle name="20% - Énfasis1 9 5 2 2 2" xfId="3683" xr:uid="{00000000-0005-0000-0000-0000540B0000}"/>
    <cellStyle name="20% - Énfasis1 9 5 2 2 2 2" xfId="6115" xr:uid="{00000000-0005-0000-0000-0000550B0000}"/>
    <cellStyle name="20% - Énfasis1 9 5 2 2 2 2 2" xfId="10979" xr:uid="{00000000-0005-0000-0000-0000560B0000}"/>
    <cellStyle name="20% - Énfasis1 9 5 2 2 2 2 2 2" xfId="23139" xr:uid="{00000000-0005-0000-0000-0000570B0000}"/>
    <cellStyle name="20% - Énfasis1 9 5 2 2 2 2 2 2 2" xfId="47459" xr:uid="{00000000-0005-0000-0000-0000580B0000}"/>
    <cellStyle name="20% - Énfasis1 9 5 2 2 2 2 2 3" xfId="35299" xr:uid="{00000000-0005-0000-0000-0000590B0000}"/>
    <cellStyle name="20% - Énfasis1 9 5 2 2 2 2 3" xfId="18275" xr:uid="{00000000-0005-0000-0000-00005A0B0000}"/>
    <cellStyle name="20% - Énfasis1 9 5 2 2 2 2 3 2" xfId="42595" xr:uid="{00000000-0005-0000-0000-00005B0B0000}"/>
    <cellStyle name="20% - Énfasis1 9 5 2 2 2 2 4" xfId="30435" xr:uid="{00000000-0005-0000-0000-00005C0B0000}"/>
    <cellStyle name="20% - Énfasis1 9 5 2 2 2 3" xfId="8547" xr:uid="{00000000-0005-0000-0000-00005D0B0000}"/>
    <cellStyle name="20% - Énfasis1 9 5 2 2 2 3 2" xfId="20707" xr:uid="{00000000-0005-0000-0000-00005E0B0000}"/>
    <cellStyle name="20% - Énfasis1 9 5 2 2 2 3 2 2" xfId="45027" xr:uid="{00000000-0005-0000-0000-00005F0B0000}"/>
    <cellStyle name="20% - Énfasis1 9 5 2 2 2 3 3" xfId="32867" xr:uid="{00000000-0005-0000-0000-0000600B0000}"/>
    <cellStyle name="20% - Énfasis1 9 5 2 2 2 4" xfId="13411" xr:uid="{00000000-0005-0000-0000-0000610B0000}"/>
    <cellStyle name="20% - Énfasis1 9 5 2 2 2 4 2" xfId="25571" xr:uid="{00000000-0005-0000-0000-0000620B0000}"/>
    <cellStyle name="20% - Énfasis1 9 5 2 2 2 4 2 2" xfId="49891" xr:uid="{00000000-0005-0000-0000-0000630B0000}"/>
    <cellStyle name="20% - Énfasis1 9 5 2 2 2 4 3" xfId="37731" xr:uid="{00000000-0005-0000-0000-0000640B0000}"/>
    <cellStyle name="20% - Énfasis1 9 5 2 2 2 5" xfId="15843" xr:uid="{00000000-0005-0000-0000-0000650B0000}"/>
    <cellStyle name="20% - Énfasis1 9 5 2 2 2 5 2" xfId="40163" xr:uid="{00000000-0005-0000-0000-0000660B0000}"/>
    <cellStyle name="20% - Énfasis1 9 5 2 2 2 6" xfId="28003" xr:uid="{00000000-0005-0000-0000-0000670B0000}"/>
    <cellStyle name="20% - Énfasis1 9 5 2 2 3" xfId="4899" xr:uid="{00000000-0005-0000-0000-0000680B0000}"/>
    <cellStyle name="20% - Énfasis1 9 5 2 2 3 2" xfId="9763" xr:uid="{00000000-0005-0000-0000-0000690B0000}"/>
    <cellStyle name="20% - Énfasis1 9 5 2 2 3 2 2" xfId="21923" xr:uid="{00000000-0005-0000-0000-00006A0B0000}"/>
    <cellStyle name="20% - Énfasis1 9 5 2 2 3 2 2 2" xfId="46243" xr:uid="{00000000-0005-0000-0000-00006B0B0000}"/>
    <cellStyle name="20% - Énfasis1 9 5 2 2 3 2 3" xfId="34083" xr:uid="{00000000-0005-0000-0000-00006C0B0000}"/>
    <cellStyle name="20% - Énfasis1 9 5 2 2 3 3" xfId="17059" xr:uid="{00000000-0005-0000-0000-00006D0B0000}"/>
    <cellStyle name="20% - Énfasis1 9 5 2 2 3 3 2" xfId="41379" xr:uid="{00000000-0005-0000-0000-00006E0B0000}"/>
    <cellStyle name="20% - Énfasis1 9 5 2 2 3 4" xfId="29219" xr:uid="{00000000-0005-0000-0000-00006F0B0000}"/>
    <cellStyle name="20% - Énfasis1 9 5 2 2 4" xfId="7331" xr:uid="{00000000-0005-0000-0000-0000700B0000}"/>
    <cellStyle name="20% - Énfasis1 9 5 2 2 4 2" xfId="19491" xr:uid="{00000000-0005-0000-0000-0000710B0000}"/>
    <cellStyle name="20% - Énfasis1 9 5 2 2 4 2 2" xfId="43811" xr:uid="{00000000-0005-0000-0000-0000720B0000}"/>
    <cellStyle name="20% - Énfasis1 9 5 2 2 4 3" xfId="31651" xr:uid="{00000000-0005-0000-0000-0000730B0000}"/>
    <cellStyle name="20% - Énfasis1 9 5 2 2 5" xfId="12195" xr:uid="{00000000-0005-0000-0000-0000740B0000}"/>
    <cellStyle name="20% - Énfasis1 9 5 2 2 5 2" xfId="24355" xr:uid="{00000000-0005-0000-0000-0000750B0000}"/>
    <cellStyle name="20% - Énfasis1 9 5 2 2 5 2 2" xfId="48675" xr:uid="{00000000-0005-0000-0000-0000760B0000}"/>
    <cellStyle name="20% - Énfasis1 9 5 2 2 5 3" xfId="36515" xr:uid="{00000000-0005-0000-0000-0000770B0000}"/>
    <cellStyle name="20% - Énfasis1 9 5 2 2 6" xfId="14627" xr:uid="{00000000-0005-0000-0000-0000780B0000}"/>
    <cellStyle name="20% - Énfasis1 9 5 2 2 6 2" xfId="38947" xr:uid="{00000000-0005-0000-0000-0000790B0000}"/>
    <cellStyle name="20% - Énfasis1 9 5 2 2 7" xfId="26787" xr:uid="{00000000-0005-0000-0000-00007A0B0000}"/>
    <cellStyle name="20% - Énfasis1 9 5 2 3" xfId="3075" xr:uid="{00000000-0005-0000-0000-00007B0B0000}"/>
    <cellStyle name="20% - Énfasis1 9 5 2 3 2" xfId="5507" xr:uid="{00000000-0005-0000-0000-00007C0B0000}"/>
    <cellStyle name="20% - Énfasis1 9 5 2 3 2 2" xfId="10371" xr:uid="{00000000-0005-0000-0000-00007D0B0000}"/>
    <cellStyle name="20% - Énfasis1 9 5 2 3 2 2 2" xfId="22531" xr:uid="{00000000-0005-0000-0000-00007E0B0000}"/>
    <cellStyle name="20% - Énfasis1 9 5 2 3 2 2 2 2" xfId="46851" xr:uid="{00000000-0005-0000-0000-00007F0B0000}"/>
    <cellStyle name="20% - Énfasis1 9 5 2 3 2 2 3" xfId="34691" xr:uid="{00000000-0005-0000-0000-0000800B0000}"/>
    <cellStyle name="20% - Énfasis1 9 5 2 3 2 3" xfId="17667" xr:uid="{00000000-0005-0000-0000-0000810B0000}"/>
    <cellStyle name="20% - Énfasis1 9 5 2 3 2 3 2" xfId="41987" xr:uid="{00000000-0005-0000-0000-0000820B0000}"/>
    <cellStyle name="20% - Énfasis1 9 5 2 3 2 4" xfId="29827" xr:uid="{00000000-0005-0000-0000-0000830B0000}"/>
    <cellStyle name="20% - Énfasis1 9 5 2 3 3" xfId="7939" xr:uid="{00000000-0005-0000-0000-0000840B0000}"/>
    <cellStyle name="20% - Énfasis1 9 5 2 3 3 2" xfId="20099" xr:uid="{00000000-0005-0000-0000-0000850B0000}"/>
    <cellStyle name="20% - Énfasis1 9 5 2 3 3 2 2" xfId="44419" xr:uid="{00000000-0005-0000-0000-0000860B0000}"/>
    <cellStyle name="20% - Énfasis1 9 5 2 3 3 3" xfId="32259" xr:uid="{00000000-0005-0000-0000-0000870B0000}"/>
    <cellStyle name="20% - Énfasis1 9 5 2 3 4" xfId="12803" xr:uid="{00000000-0005-0000-0000-0000880B0000}"/>
    <cellStyle name="20% - Énfasis1 9 5 2 3 4 2" xfId="24963" xr:uid="{00000000-0005-0000-0000-0000890B0000}"/>
    <cellStyle name="20% - Énfasis1 9 5 2 3 4 2 2" xfId="49283" xr:uid="{00000000-0005-0000-0000-00008A0B0000}"/>
    <cellStyle name="20% - Énfasis1 9 5 2 3 4 3" xfId="37123" xr:uid="{00000000-0005-0000-0000-00008B0B0000}"/>
    <cellStyle name="20% - Énfasis1 9 5 2 3 5" xfId="15235" xr:uid="{00000000-0005-0000-0000-00008C0B0000}"/>
    <cellStyle name="20% - Énfasis1 9 5 2 3 5 2" xfId="39555" xr:uid="{00000000-0005-0000-0000-00008D0B0000}"/>
    <cellStyle name="20% - Énfasis1 9 5 2 3 6" xfId="27395" xr:uid="{00000000-0005-0000-0000-00008E0B0000}"/>
    <cellStyle name="20% - Énfasis1 9 5 2 4" xfId="4291" xr:uid="{00000000-0005-0000-0000-00008F0B0000}"/>
    <cellStyle name="20% - Énfasis1 9 5 2 4 2" xfId="9155" xr:uid="{00000000-0005-0000-0000-0000900B0000}"/>
    <cellStyle name="20% - Énfasis1 9 5 2 4 2 2" xfId="21315" xr:uid="{00000000-0005-0000-0000-0000910B0000}"/>
    <cellStyle name="20% - Énfasis1 9 5 2 4 2 2 2" xfId="45635" xr:uid="{00000000-0005-0000-0000-0000920B0000}"/>
    <cellStyle name="20% - Énfasis1 9 5 2 4 2 3" xfId="33475" xr:uid="{00000000-0005-0000-0000-0000930B0000}"/>
    <cellStyle name="20% - Énfasis1 9 5 2 4 3" xfId="16451" xr:uid="{00000000-0005-0000-0000-0000940B0000}"/>
    <cellStyle name="20% - Énfasis1 9 5 2 4 3 2" xfId="40771" xr:uid="{00000000-0005-0000-0000-0000950B0000}"/>
    <cellStyle name="20% - Énfasis1 9 5 2 4 4" xfId="28611" xr:uid="{00000000-0005-0000-0000-0000960B0000}"/>
    <cellStyle name="20% - Énfasis1 9 5 2 5" xfId="6723" xr:uid="{00000000-0005-0000-0000-0000970B0000}"/>
    <cellStyle name="20% - Énfasis1 9 5 2 5 2" xfId="18883" xr:uid="{00000000-0005-0000-0000-0000980B0000}"/>
    <cellStyle name="20% - Énfasis1 9 5 2 5 2 2" xfId="43203" xr:uid="{00000000-0005-0000-0000-0000990B0000}"/>
    <cellStyle name="20% - Énfasis1 9 5 2 5 3" xfId="31043" xr:uid="{00000000-0005-0000-0000-00009A0B0000}"/>
    <cellStyle name="20% - Énfasis1 9 5 2 6" xfId="11587" xr:uid="{00000000-0005-0000-0000-00009B0B0000}"/>
    <cellStyle name="20% - Énfasis1 9 5 2 6 2" xfId="23747" xr:uid="{00000000-0005-0000-0000-00009C0B0000}"/>
    <cellStyle name="20% - Énfasis1 9 5 2 6 2 2" xfId="48067" xr:uid="{00000000-0005-0000-0000-00009D0B0000}"/>
    <cellStyle name="20% - Énfasis1 9 5 2 6 3" xfId="35907" xr:uid="{00000000-0005-0000-0000-00009E0B0000}"/>
    <cellStyle name="20% - Énfasis1 9 5 2 7" xfId="14019" xr:uid="{00000000-0005-0000-0000-00009F0B0000}"/>
    <cellStyle name="20% - Énfasis1 9 5 2 7 2" xfId="38339" xr:uid="{00000000-0005-0000-0000-0000A00B0000}"/>
    <cellStyle name="20% - Énfasis1 9 5 2 8" xfId="26179" xr:uid="{00000000-0005-0000-0000-0000A10B0000}"/>
    <cellStyle name="20% - Énfasis1 9 5 3" xfId="2164" xr:uid="{00000000-0005-0000-0000-0000A20B0000}"/>
    <cellStyle name="20% - Énfasis1 9 5 3 2" xfId="3380" xr:uid="{00000000-0005-0000-0000-0000A30B0000}"/>
    <cellStyle name="20% - Énfasis1 9 5 3 2 2" xfId="5812" xr:uid="{00000000-0005-0000-0000-0000A40B0000}"/>
    <cellStyle name="20% - Énfasis1 9 5 3 2 2 2" xfId="10676" xr:uid="{00000000-0005-0000-0000-0000A50B0000}"/>
    <cellStyle name="20% - Énfasis1 9 5 3 2 2 2 2" xfId="22836" xr:uid="{00000000-0005-0000-0000-0000A60B0000}"/>
    <cellStyle name="20% - Énfasis1 9 5 3 2 2 2 2 2" xfId="47156" xr:uid="{00000000-0005-0000-0000-0000A70B0000}"/>
    <cellStyle name="20% - Énfasis1 9 5 3 2 2 2 3" xfId="34996" xr:uid="{00000000-0005-0000-0000-0000A80B0000}"/>
    <cellStyle name="20% - Énfasis1 9 5 3 2 2 3" xfId="17972" xr:uid="{00000000-0005-0000-0000-0000A90B0000}"/>
    <cellStyle name="20% - Énfasis1 9 5 3 2 2 3 2" xfId="42292" xr:uid="{00000000-0005-0000-0000-0000AA0B0000}"/>
    <cellStyle name="20% - Énfasis1 9 5 3 2 2 4" xfId="30132" xr:uid="{00000000-0005-0000-0000-0000AB0B0000}"/>
    <cellStyle name="20% - Énfasis1 9 5 3 2 3" xfId="8244" xr:uid="{00000000-0005-0000-0000-0000AC0B0000}"/>
    <cellStyle name="20% - Énfasis1 9 5 3 2 3 2" xfId="20404" xr:uid="{00000000-0005-0000-0000-0000AD0B0000}"/>
    <cellStyle name="20% - Énfasis1 9 5 3 2 3 2 2" xfId="44724" xr:uid="{00000000-0005-0000-0000-0000AE0B0000}"/>
    <cellStyle name="20% - Énfasis1 9 5 3 2 3 3" xfId="32564" xr:uid="{00000000-0005-0000-0000-0000AF0B0000}"/>
    <cellStyle name="20% - Énfasis1 9 5 3 2 4" xfId="13108" xr:uid="{00000000-0005-0000-0000-0000B00B0000}"/>
    <cellStyle name="20% - Énfasis1 9 5 3 2 4 2" xfId="25268" xr:uid="{00000000-0005-0000-0000-0000B10B0000}"/>
    <cellStyle name="20% - Énfasis1 9 5 3 2 4 2 2" xfId="49588" xr:uid="{00000000-0005-0000-0000-0000B20B0000}"/>
    <cellStyle name="20% - Énfasis1 9 5 3 2 4 3" xfId="37428" xr:uid="{00000000-0005-0000-0000-0000B30B0000}"/>
    <cellStyle name="20% - Énfasis1 9 5 3 2 5" xfId="15540" xr:uid="{00000000-0005-0000-0000-0000B40B0000}"/>
    <cellStyle name="20% - Énfasis1 9 5 3 2 5 2" xfId="39860" xr:uid="{00000000-0005-0000-0000-0000B50B0000}"/>
    <cellStyle name="20% - Énfasis1 9 5 3 2 6" xfId="27700" xr:uid="{00000000-0005-0000-0000-0000B60B0000}"/>
    <cellStyle name="20% - Énfasis1 9 5 3 3" xfId="4596" xr:uid="{00000000-0005-0000-0000-0000B70B0000}"/>
    <cellStyle name="20% - Énfasis1 9 5 3 3 2" xfId="9460" xr:uid="{00000000-0005-0000-0000-0000B80B0000}"/>
    <cellStyle name="20% - Énfasis1 9 5 3 3 2 2" xfId="21620" xr:uid="{00000000-0005-0000-0000-0000B90B0000}"/>
    <cellStyle name="20% - Énfasis1 9 5 3 3 2 2 2" xfId="45940" xr:uid="{00000000-0005-0000-0000-0000BA0B0000}"/>
    <cellStyle name="20% - Énfasis1 9 5 3 3 2 3" xfId="33780" xr:uid="{00000000-0005-0000-0000-0000BB0B0000}"/>
    <cellStyle name="20% - Énfasis1 9 5 3 3 3" xfId="16756" xr:uid="{00000000-0005-0000-0000-0000BC0B0000}"/>
    <cellStyle name="20% - Énfasis1 9 5 3 3 3 2" xfId="41076" xr:uid="{00000000-0005-0000-0000-0000BD0B0000}"/>
    <cellStyle name="20% - Énfasis1 9 5 3 3 4" xfId="28916" xr:uid="{00000000-0005-0000-0000-0000BE0B0000}"/>
    <cellStyle name="20% - Énfasis1 9 5 3 4" xfId="7028" xr:uid="{00000000-0005-0000-0000-0000BF0B0000}"/>
    <cellStyle name="20% - Énfasis1 9 5 3 4 2" xfId="19188" xr:uid="{00000000-0005-0000-0000-0000C00B0000}"/>
    <cellStyle name="20% - Énfasis1 9 5 3 4 2 2" xfId="43508" xr:uid="{00000000-0005-0000-0000-0000C10B0000}"/>
    <cellStyle name="20% - Énfasis1 9 5 3 4 3" xfId="31348" xr:uid="{00000000-0005-0000-0000-0000C20B0000}"/>
    <cellStyle name="20% - Énfasis1 9 5 3 5" xfId="11892" xr:uid="{00000000-0005-0000-0000-0000C30B0000}"/>
    <cellStyle name="20% - Énfasis1 9 5 3 5 2" xfId="24052" xr:uid="{00000000-0005-0000-0000-0000C40B0000}"/>
    <cellStyle name="20% - Énfasis1 9 5 3 5 2 2" xfId="48372" xr:uid="{00000000-0005-0000-0000-0000C50B0000}"/>
    <cellStyle name="20% - Énfasis1 9 5 3 5 3" xfId="36212" xr:uid="{00000000-0005-0000-0000-0000C60B0000}"/>
    <cellStyle name="20% - Énfasis1 9 5 3 6" xfId="14324" xr:uid="{00000000-0005-0000-0000-0000C70B0000}"/>
    <cellStyle name="20% - Énfasis1 9 5 3 6 2" xfId="38644" xr:uid="{00000000-0005-0000-0000-0000C80B0000}"/>
    <cellStyle name="20% - Énfasis1 9 5 3 7" xfId="26484" xr:uid="{00000000-0005-0000-0000-0000C90B0000}"/>
    <cellStyle name="20% - Énfasis1 9 5 4" xfId="2772" xr:uid="{00000000-0005-0000-0000-0000CA0B0000}"/>
    <cellStyle name="20% - Énfasis1 9 5 4 2" xfId="5204" xr:uid="{00000000-0005-0000-0000-0000CB0B0000}"/>
    <cellStyle name="20% - Énfasis1 9 5 4 2 2" xfId="10068" xr:uid="{00000000-0005-0000-0000-0000CC0B0000}"/>
    <cellStyle name="20% - Énfasis1 9 5 4 2 2 2" xfId="22228" xr:uid="{00000000-0005-0000-0000-0000CD0B0000}"/>
    <cellStyle name="20% - Énfasis1 9 5 4 2 2 2 2" xfId="46548" xr:uid="{00000000-0005-0000-0000-0000CE0B0000}"/>
    <cellStyle name="20% - Énfasis1 9 5 4 2 2 3" xfId="34388" xr:uid="{00000000-0005-0000-0000-0000CF0B0000}"/>
    <cellStyle name="20% - Énfasis1 9 5 4 2 3" xfId="17364" xr:uid="{00000000-0005-0000-0000-0000D00B0000}"/>
    <cellStyle name="20% - Énfasis1 9 5 4 2 3 2" xfId="41684" xr:uid="{00000000-0005-0000-0000-0000D10B0000}"/>
    <cellStyle name="20% - Énfasis1 9 5 4 2 4" xfId="29524" xr:uid="{00000000-0005-0000-0000-0000D20B0000}"/>
    <cellStyle name="20% - Énfasis1 9 5 4 3" xfId="7636" xr:uid="{00000000-0005-0000-0000-0000D30B0000}"/>
    <cellStyle name="20% - Énfasis1 9 5 4 3 2" xfId="19796" xr:uid="{00000000-0005-0000-0000-0000D40B0000}"/>
    <cellStyle name="20% - Énfasis1 9 5 4 3 2 2" xfId="44116" xr:uid="{00000000-0005-0000-0000-0000D50B0000}"/>
    <cellStyle name="20% - Énfasis1 9 5 4 3 3" xfId="31956" xr:uid="{00000000-0005-0000-0000-0000D60B0000}"/>
    <cellStyle name="20% - Énfasis1 9 5 4 4" xfId="12500" xr:uid="{00000000-0005-0000-0000-0000D70B0000}"/>
    <cellStyle name="20% - Énfasis1 9 5 4 4 2" xfId="24660" xr:uid="{00000000-0005-0000-0000-0000D80B0000}"/>
    <cellStyle name="20% - Énfasis1 9 5 4 4 2 2" xfId="48980" xr:uid="{00000000-0005-0000-0000-0000D90B0000}"/>
    <cellStyle name="20% - Énfasis1 9 5 4 4 3" xfId="36820" xr:uid="{00000000-0005-0000-0000-0000DA0B0000}"/>
    <cellStyle name="20% - Énfasis1 9 5 4 5" xfId="14932" xr:uid="{00000000-0005-0000-0000-0000DB0B0000}"/>
    <cellStyle name="20% - Énfasis1 9 5 4 5 2" xfId="39252" xr:uid="{00000000-0005-0000-0000-0000DC0B0000}"/>
    <cellStyle name="20% - Énfasis1 9 5 4 6" xfId="27092" xr:uid="{00000000-0005-0000-0000-0000DD0B0000}"/>
    <cellStyle name="20% - Énfasis1 9 5 5" xfId="3988" xr:uid="{00000000-0005-0000-0000-0000DE0B0000}"/>
    <cellStyle name="20% - Énfasis1 9 5 5 2" xfId="8852" xr:uid="{00000000-0005-0000-0000-0000DF0B0000}"/>
    <cellStyle name="20% - Énfasis1 9 5 5 2 2" xfId="21012" xr:uid="{00000000-0005-0000-0000-0000E00B0000}"/>
    <cellStyle name="20% - Énfasis1 9 5 5 2 2 2" xfId="45332" xr:uid="{00000000-0005-0000-0000-0000E10B0000}"/>
    <cellStyle name="20% - Énfasis1 9 5 5 2 3" xfId="33172" xr:uid="{00000000-0005-0000-0000-0000E20B0000}"/>
    <cellStyle name="20% - Énfasis1 9 5 5 3" xfId="16148" xr:uid="{00000000-0005-0000-0000-0000E30B0000}"/>
    <cellStyle name="20% - Énfasis1 9 5 5 3 2" xfId="40468" xr:uid="{00000000-0005-0000-0000-0000E40B0000}"/>
    <cellStyle name="20% - Énfasis1 9 5 5 4" xfId="28308" xr:uid="{00000000-0005-0000-0000-0000E50B0000}"/>
    <cellStyle name="20% - Énfasis1 9 5 6" xfId="6420" xr:uid="{00000000-0005-0000-0000-0000E60B0000}"/>
    <cellStyle name="20% - Énfasis1 9 5 6 2" xfId="18580" xr:uid="{00000000-0005-0000-0000-0000E70B0000}"/>
    <cellStyle name="20% - Énfasis1 9 5 6 2 2" xfId="42900" xr:uid="{00000000-0005-0000-0000-0000E80B0000}"/>
    <cellStyle name="20% - Énfasis1 9 5 6 3" xfId="30740" xr:uid="{00000000-0005-0000-0000-0000E90B0000}"/>
    <cellStyle name="20% - Énfasis1 9 5 7" xfId="11284" xr:uid="{00000000-0005-0000-0000-0000EA0B0000}"/>
    <cellStyle name="20% - Énfasis1 9 5 7 2" xfId="23444" xr:uid="{00000000-0005-0000-0000-0000EB0B0000}"/>
    <cellStyle name="20% - Énfasis1 9 5 7 2 2" xfId="47764" xr:uid="{00000000-0005-0000-0000-0000EC0B0000}"/>
    <cellStyle name="20% - Énfasis1 9 5 7 3" xfId="35604" xr:uid="{00000000-0005-0000-0000-0000ED0B0000}"/>
    <cellStyle name="20% - Énfasis1 9 5 8" xfId="13716" xr:uid="{00000000-0005-0000-0000-0000EE0B0000}"/>
    <cellStyle name="20% - Énfasis1 9 5 8 2" xfId="38036" xr:uid="{00000000-0005-0000-0000-0000EF0B0000}"/>
    <cellStyle name="20% - Énfasis1 9 5 9" xfId="25876" xr:uid="{00000000-0005-0000-0000-0000F00B0000}"/>
    <cellStyle name="20% - Énfasis1 9 6" xfId="88" xr:uid="{00000000-0005-0000-0000-0000F10B0000}"/>
    <cellStyle name="20% - Énfasis1 9 6 2" xfId="1860" xr:uid="{00000000-0005-0000-0000-0000F20B0000}"/>
    <cellStyle name="20% - Énfasis1 9 6 2 2" xfId="2468" xr:uid="{00000000-0005-0000-0000-0000F30B0000}"/>
    <cellStyle name="20% - Énfasis1 9 6 2 2 2" xfId="3684" xr:uid="{00000000-0005-0000-0000-0000F40B0000}"/>
    <cellStyle name="20% - Énfasis1 9 6 2 2 2 2" xfId="6116" xr:uid="{00000000-0005-0000-0000-0000F50B0000}"/>
    <cellStyle name="20% - Énfasis1 9 6 2 2 2 2 2" xfId="10980" xr:uid="{00000000-0005-0000-0000-0000F60B0000}"/>
    <cellStyle name="20% - Énfasis1 9 6 2 2 2 2 2 2" xfId="23140" xr:uid="{00000000-0005-0000-0000-0000F70B0000}"/>
    <cellStyle name="20% - Énfasis1 9 6 2 2 2 2 2 2 2" xfId="47460" xr:uid="{00000000-0005-0000-0000-0000F80B0000}"/>
    <cellStyle name="20% - Énfasis1 9 6 2 2 2 2 2 3" xfId="35300" xr:uid="{00000000-0005-0000-0000-0000F90B0000}"/>
    <cellStyle name="20% - Énfasis1 9 6 2 2 2 2 3" xfId="18276" xr:uid="{00000000-0005-0000-0000-0000FA0B0000}"/>
    <cellStyle name="20% - Énfasis1 9 6 2 2 2 2 3 2" xfId="42596" xr:uid="{00000000-0005-0000-0000-0000FB0B0000}"/>
    <cellStyle name="20% - Énfasis1 9 6 2 2 2 2 4" xfId="30436" xr:uid="{00000000-0005-0000-0000-0000FC0B0000}"/>
    <cellStyle name="20% - Énfasis1 9 6 2 2 2 3" xfId="8548" xr:uid="{00000000-0005-0000-0000-0000FD0B0000}"/>
    <cellStyle name="20% - Énfasis1 9 6 2 2 2 3 2" xfId="20708" xr:uid="{00000000-0005-0000-0000-0000FE0B0000}"/>
    <cellStyle name="20% - Énfasis1 9 6 2 2 2 3 2 2" xfId="45028" xr:uid="{00000000-0005-0000-0000-0000FF0B0000}"/>
    <cellStyle name="20% - Énfasis1 9 6 2 2 2 3 3" xfId="32868" xr:uid="{00000000-0005-0000-0000-0000000C0000}"/>
    <cellStyle name="20% - Énfasis1 9 6 2 2 2 4" xfId="13412" xr:uid="{00000000-0005-0000-0000-0000010C0000}"/>
    <cellStyle name="20% - Énfasis1 9 6 2 2 2 4 2" xfId="25572" xr:uid="{00000000-0005-0000-0000-0000020C0000}"/>
    <cellStyle name="20% - Énfasis1 9 6 2 2 2 4 2 2" xfId="49892" xr:uid="{00000000-0005-0000-0000-0000030C0000}"/>
    <cellStyle name="20% - Énfasis1 9 6 2 2 2 4 3" xfId="37732" xr:uid="{00000000-0005-0000-0000-0000040C0000}"/>
    <cellStyle name="20% - Énfasis1 9 6 2 2 2 5" xfId="15844" xr:uid="{00000000-0005-0000-0000-0000050C0000}"/>
    <cellStyle name="20% - Énfasis1 9 6 2 2 2 5 2" xfId="40164" xr:uid="{00000000-0005-0000-0000-0000060C0000}"/>
    <cellStyle name="20% - Énfasis1 9 6 2 2 2 6" xfId="28004" xr:uid="{00000000-0005-0000-0000-0000070C0000}"/>
    <cellStyle name="20% - Énfasis1 9 6 2 2 3" xfId="4900" xr:uid="{00000000-0005-0000-0000-0000080C0000}"/>
    <cellStyle name="20% - Énfasis1 9 6 2 2 3 2" xfId="9764" xr:uid="{00000000-0005-0000-0000-0000090C0000}"/>
    <cellStyle name="20% - Énfasis1 9 6 2 2 3 2 2" xfId="21924" xr:uid="{00000000-0005-0000-0000-00000A0C0000}"/>
    <cellStyle name="20% - Énfasis1 9 6 2 2 3 2 2 2" xfId="46244" xr:uid="{00000000-0005-0000-0000-00000B0C0000}"/>
    <cellStyle name="20% - Énfasis1 9 6 2 2 3 2 3" xfId="34084" xr:uid="{00000000-0005-0000-0000-00000C0C0000}"/>
    <cellStyle name="20% - Énfasis1 9 6 2 2 3 3" xfId="17060" xr:uid="{00000000-0005-0000-0000-00000D0C0000}"/>
    <cellStyle name="20% - Énfasis1 9 6 2 2 3 3 2" xfId="41380" xr:uid="{00000000-0005-0000-0000-00000E0C0000}"/>
    <cellStyle name="20% - Énfasis1 9 6 2 2 3 4" xfId="29220" xr:uid="{00000000-0005-0000-0000-00000F0C0000}"/>
    <cellStyle name="20% - Énfasis1 9 6 2 2 4" xfId="7332" xr:uid="{00000000-0005-0000-0000-0000100C0000}"/>
    <cellStyle name="20% - Énfasis1 9 6 2 2 4 2" xfId="19492" xr:uid="{00000000-0005-0000-0000-0000110C0000}"/>
    <cellStyle name="20% - Énfasis1 9 6 2 2 4 2 2" xfId="43812" xr:uid="{00000000-0005-0000-0000-0000120C0000}"/>
    <cellStyle name="20% - Énfasis1 9 6 2 2 4 3" xfId="31652" xr:uid="{00000000-0005-0000-0000-0000130C0000}"/>
    <cellStyle name="20% - Énfasis1 9 6 2 2 5" xfId="12196" xr:uid="{00000000-0005-0000-0000-0000140C0000}"/>
    <cellStyle name="20% - Énfasis1 9 6 2 2 5 2" xfId="24356" xr:uid="{00000000-0005-0000-0000-0000150C0000}"/>
    <cellStyle name="20% - Énfasis1 9 6 2 2 5 2 2" xfId="48676" xr:uid="{00000000-0005-0000-0000-0000160C0000}"/>
    <cellStyle name="20% - Énfasis1 9 6 2 2 5 3" xfId="36516" xr:uid="{00000000-0005-0000-0000-0000170C0000}"/>
    <cellStyle name="20% - Énfasis1 9 6 2 2 6" xfId="14628" xr:uid="{00000000-0005-0000-0000-0000180C0000}"/>
    <cellStyle name="20% - Énfasis1 9 6 2 2 6 2" xfId="38948" xr:uid="{00000000-0005-0000-0000-0000190C0000}"/>
    <cellStyle name="20% - Énfasis1 9 6 2 2 7" xfId="26788" xr:uid="{00000000-0005-0000-0000-00001A0C0000}"/>
    <cellStyle name="20% - Énfasis1 9 6 2 3" xfId="3076" xr:uid="{00000000-0005-0000-0000-00001B0C0000}"/>
    <cellStyle name="20% - Énfasis1 9 6 2 3 2" xfId="5508" xr:uid="{00000000-0005-0000-0000-00001C0C0000}"/>
    <cellStyle name="20% - Énfasis1 9 6 2 3 2 2" xfId="10372" xr:uid="{00000000-0005-0000-0000-00001D0C0000}"/>
    <cellStyle name="20% - Énfasis1 9 6 2 3 2 2 2" xfId="22532" xr:uid="{00000000-0005-0000-0000-00001E0C0000}"/>
    <cellStyle name="20% - Énfasis1 9 6 2 3 2 2 2 2" xfId="46852" xr:uid="{00000000-0005-0000-0000-00001F0C0000}"/>
    <cellStyle name="20% - Énfasis1 9 6 2 3 2 2 3" xfId="34692" xr:uid="{00000000-0005-0000-0000-0000200C0000}"/>
    <cellStyle name="20% - Énfasis1 9 6 2 3 2 3" xfId="17668" xr:uid="{00000000-0005-0000-0000-0000210C0000}"/>
    <cellStyle name="20% - Énfasis1 9 6 2 3 2 3 2" xfId="41988" xr:uid="{00000000-0005-0000-0000-0000220C0000}"/>
    <cellStyle name="20% - Énfasis1 9 6 2 3 2 4" xfId="29828" xr:uid="{00000000-0005-0000-0000-0000230C0000}"/>
    <cellStyle name="20% - Énfasis1 9 6 2 3 3" xfId="7940" xr:uid="{00000000-0005-0000-0000-0000240C0000}"/>
    <cellStyle name="20% - Énfasis1 9 6 2 3 3 2" xfId="20100" xr:uid="{00000000-0005-0000-0000-0000250C0000}"/>
    <cellStyle name="20% - Énfasis1 9 6 2 3 3 2 2" xfId="44420" xr:uid="{00000000-0005-0000-0000-0000260C0000}"/>
    <cellStyle name="20% - Énfasis1 9 6 2 3 3 3" xfId="32260" xr:uid="{00000000-0005-0000-0000-0000270C0000}"/>
    <cellStyle name="20% - Énfasis1 9 6 2 3 4" xfId="12804" xr:uid="{00000000-0005-0000-0000-0000280C0000}"/>
    <cellStyle name="20% - Énfasis1 9 6 2 3 4 2" xfId="24964" xr:uid="{00000000-0005-0000-0000-0000290C0000}"/>
    <cellStyle name="20% - Énfasis1 9 6 2 3 4 2 2" xfId="49284" xr:uid="{00000000-0005-0000-0000-00002A0C0000}"/>
    <cellStyle name="20% - Énfasis1 9 6 2 3 4 3" xfId="37124" xr:uid="{00000000-0005-0000-0000-00002B0C0000}"/>
    <cellStyle name="20% - Énfasis1 9 6 2 3 5" xfId="15236" xr:uid="{00000000-0005-0000-0000-00002C0C0000}"/>
    <cellStyle name="20% - Énfasis1 9 6 2 3 5 2" xfId="39556" xr:uid="{00000000-0005-0000-0000-00002D0C0000}"/>
    <cellStyle name="20% - Énfasis1 9 6 2 3 6" xfId="27396" xr:uid="{00000000-0005-0000-0000-00002E0C0000}"/>
    <cellStyle name="20% - Énfasis1 9 6 2 4" xfId="4292" xr:uid="{00000000-0005-0000-0000-00002F0C0000}"/>
    <cellStyle name="20% - Énfasis1 9 6 2 4 2" xfId="9156" xr:uid="{00000000-0005-0000-0000-0000300C0000}"/>
    <cellStyle name="20% - Énfasis1 9 6 2 4 2 2" xfId="21316" xr:uid="{00000000-0005-0000-0000-0000310C0000}"/>
    <cellStyle name="20% - Énfasis1 9 6 2 4 2 2 2" xfId="45636" xr:uid="{00000000-0005-0000-0000-0000320C0000}"/>
    <cellStyle name="20% - Énfasis1 9 6 2 4 2 3" xfId="33476" xr:uid="{00000000-0005-0000-0000-0000330C0000}"/>
    <cellStyle name="20% - Énfasis1 9 6 2 4 3" xfId="16452" xr:uid="{00000000-0005-0000-0000-0000340C0000}"/>
    <cellStyle name="20% - Énfasis1 9 6 2 4 3 2" xfId="40772" xr:uid="{00000000-0005-0000-0000-0000350C0000}"/>
    <cellStyle name="20% - Énfasis1 9 6 2 4 4" xfId="28612" xr:uid="{00000000-0005-0000-0000-0000360C0000}"/>
    <cellStyle name="20% - Énfasis1 9 6 2 5" xfId="6724" xr:uid="{00000000-0005-0000-0000-0000370C0000}"/>
    <cellStyle name="20% - Énfasis1 9 6 2 5 2" xfId="18884" xr:uid="{00000000-0005-0000-0000-0000380C0000}"/>
    <cellStyle name="20% - Énfasis1 9 6 2 5 2 2" xfId="43204" xr:uid="{00000000-0005-0000-0000-0000390C0000}"/>
    <cellStyle name="20% - Énfasis1 9 6 2 5 3" xfId="31044" xr:uid="{00000000-0005-0000-0000-00003A0C0000}"/>
    <cellStyle name="20% - Énfasis1 9 6 2 6" xfId="11588" xr:uid="{00000000-0005-0000-0000-00003B0C0000}"/>
    <cellStyle name="20% - Énfasis1 9 6 2 6 2" xfId="23748" xr:uid="{00000000-0005-0000-0000-00003C0C0000}"/>
    <cellStyle name="20% - Énfasis1 9 6 2 6 2 2" xfId="48068" xr:uid="{00000000-0005-0000-0000-00003D0C0000}"/>
    <cellStyle name="20% - Énfasis1 9 6 2 6 3" xfId="35908" xr:uid="{00000000-0005-0000-0000-00003E0C0000}"/>
    <cellStyle name="20% - Énfasis1 9 6 2 7" xfId="14020" xr:uid="{00000000-0005-0000-0000-00003F0C0000}"/>
    <cellStyle name="20% - Énfasis1 9 6 2 7 2" xfId="38340" xr:uid="{00000000-0005-0000-0000-0000400C0000}"/>
    <cellStyle name="20% - Énfasis1 9 6 2 8" xfId="26180" xr:uid="{00000000-0005-0000-0000-0000410C0000}"/>
    <cellStyle name="20% - Énfasis1 9 6 3" xfId="2165" xr:uid="{00000000-0005-0000-0000-0000420C0000}"/>
    <cellStyle name="20% - Énfasis1 9 6 3 2" xfId="3381" xr:uid="{00000000-0005-0000-0000-0000430C0000}"/>
    <cellStyle name="20% - Énfasis1 9 6 3 2 2" xfId="5813" xr:uid="{00000000-0005-0000-0000-0000440C0000}"/>
    <cellStyle name="20% - Énfasis1 9 6 3 2 2 2" xfId="10677" xr:uid="{00000000-0005-0000-0000-0000450C0000}"/>
    <cellStyle name="20% - Énfasis1 9 6 3 2 2 2 2" xfId="22837" xr:uid="{00000000-0005-0000-0000-0000460C0000}"/>
    <cellStyle name="20% - Énfasis1 9 6 3 2 2 2 2 2" xfId="47157" xr:uid="{00000000-0005-0000-0000-0000470C0000}"/>
    <cellStyle name="20% - Énfasis1 9 6 3 2 2 2 3" xfId="34997" xr:uid="{00000000-0005-0000-0000-0000480C0000}"/>
    <cellStyle name="20% - Énfasis1 9 6 3 2 2 3" xfId="17973" xr:uid="{00000000-0005-0000-0000-0000490C0000}"/>
    <cellStyle name="20% - Énfasis1 9 6 3 2 2 3 2" xfId="42293" xr:uid="{00000000-0005-0000-0000-00004A0C0000}"/>
    <cellStyle name="20% - Énfasis1 9 6 3 2 2 4" xfId="30133" xr:uid="{00000000-0005-0000-0000-00004B0C0000}"/>
    <cellStyle name="20% - Énfasis1 9 6 3 2 3" xfId="8245" xr:uid="{00000000-0005-0000-0000-00004C0C0000}"/>
    <cellStyle name="20% - Énfasis1 9 6 3 2 3 2" xfId="20405" xr:uid="{00000000-0005-0000-0000-00004D0C0000}"/>
    <cellStyle name="20% - Énfasis1 9 6 3 2 3 2 2" xfId="44725" xr:uid="{00000000-0005-0000-0000-00004E0C0000}"/>
    <cellStyle name="20% - Énfasis1 9 6 3 2 3 3" xfId="32565" xr:uid="{00000000-0005-0000-0000-00004F0C0000}"/>
    <cellStyle name="20% - Énfasis1 9 6 3 2 4" xfId="13109" xr:uid="{00000000-0005-0000-0000-0000500C0000}"/>
    <cellStyle name="20% - Énfasis1 9 6 3 2 4 2" xfId="25269" xr:uid="{00000000-0005-0000-0000-0000510C0000}"/>
    <cellStyle name="20% - Énfasis1 9 6 3 2 4 2 2" xfId="49589" xr:uid="{00000000-0005-0000-0000-0000520C0000}"/>
    <cellStyle name="20% - Énfasis1 9 6 3 2 4 3" xfId="37429" xr:uid="{00000000-0005-0000-0000-0000530C0000}"/>
    <cellStyle name="20% - Énfasis1 9 6 3 2 5" xfId="15541" xr:uid="{00000000-0005-0000-0000-0000540C0000}"/>
    <cellStyle name="20% - Énfasis1 9 6 3 2 5 2" xfId="39861" xr:uid="{00000000-0005-0000-0000-0000550C0000}"/>
    <cellStyle name="20% - Énfasis1 9 6 3 2 6" xfId="27701" xr:uid="{00000000-0005-0000-0000-0000560C0000}"/>
    <cellStyle name="20% - Énfasis1 9 6 3 3" xfId="4597" xr:uid="{00000000-0005-0000-0000-0000570C0000}"/>
    <cellStyle name="20% - Énfasis1 9 6 3 3 2" xfId="9461" xr:uid="{00000000-0005-0000-0000-0000580C0000}"/>
    <cellStyle name="20% - Énfasis1 9 6 3 3 2 2" xfId="21621" xr:uid="{00000000-0005-0000-0000-0000590C0000}"/>
    <cellStyle name="20% - Énfasis1 9 6 3 3 2 2 2" xfId="45941" xr:uid="{00000000-0005-0000-0000-00005A0C0000}"/>
    <cellStyle name="20% - Énfasis1 9 6 3 3 2 3" xfId="33781" xr:uid="{00000000-0005-0000-0000-00005B0C0000}"/>
    <cellStyle name="20% - Énfasis1 9 6 3 3 3" xfId="16757" xr:uid="{00000000-0005-0000-0000-00005C0C0000}"/>
    <cellStyle name="20% - Énfasis1 9 6 3 3 3 2" xfId="41077" xr:uid="{00000000-0005-0000-0000-00005D0C0000}"/>
    <cellStyle name="20% - Énfasis1 9 6 3 3 4" xfId="28917" xr:uid="{00000000-0005-0000-0000-00005E0C0000}"/>
    <cellStyle name="20% - Énfasis1 9 6 3 4" xfId="7029" xr:uid="{00000000-0005-0000-0000-00005F0C0000}"/>
    <cellStyle name="20% - Énfasis1 9 6 3 4 2" xfId="19189" xr:uid="{00000000-0005-0000-0000-0000600C0000}"/>
    <cellStyle name="20% - Énfasis1 9 6 3 4 2 2" xfId="43509" xr:uid="{00000000-0005-0000-0000-0000610C0000}"/>
    <cellStyle name="20% - Énfasis1 9 6 3 4 3" xfId="31349" xr:uid="{00000000-0005-0000-0000-0000620C0000}"/>
    <cellStyle name="20% - Énfasis1 9 6 3 5" xfId="11893" xr:uid="{00000000-0005-0000-0000-0000630C0000}"/>
    <cellStyle name="20% - Énfasis1 9 6 3 5 2" xfId="24053" xr:uid="{00000000-0005-0000-0000-0000640C0000}"/>
    <cellStyle name="20% - Énfasis1 9 6 3 5 2 2" xfId="48373" xr:uid="{00000000-0005-0000-0000-0000650C0000}"/>
    <cellStyle name="20% - Énfasis1 9 6 3 5 3" xfId="36213" xr:uid="{00000000-0005-0000-0000-0000660C0000}"/>
    <cellStyle name="20% - Énfasis1 9 6 3 6" xfId="14325" xr:uid="{00000000-0005-0000-0000-0000670C0000}"/>
    <cellStyle name="20% - Énfasis1 9 6 3 6 2" xfId="38645" xr:uid="{00000000-0005-0000-0000-0000680C0000}"/>
    <cellStyle name="20% - Énfasis1 9 6 3 7" xfId="26485" xr:uid="{00000000-0005-0000-0000-0000690C0000}"/>
    <cellStyle name="20% - Énfasis1 9 6 4" xfId="2773" xr:uid="{00000000-0005-0000-0000-00006A0C0000}"/>
    <cellStyle name="20% - Énfasis1 9 6 4 2" xfId="5205" xr:uid="{00000000-0005-0000-0000-00006B0C0000}"/>
    <cellStyle name="20% - Énfasis1 9 6 4 2 2" xfId="10069" xr:uid="{00000000-0005-0000-0000-00006C0C0000}"/>
    <cellStyle name="20% - Énfasis1 9 6 4 2 2 2" xfId="22229" xr:uid="{00000000-0005-0000-0000-00006D0C0000}"/>
    <cellStyle name="20% - Énfasis1 9 6 4 2 2 2 2" xfId="46549" xr:uid="{00000000-0005-0000-0000-00006E0C0000}"/>
    <cellStyle name="20% - Énfasis1 9 6 4 2 2 3" xfId="34389" xr:uid="{00000000-0005-0000-0000-00006F0C0000}"/>
    <cellStyle name="20% - Énfasis1 9 6 4 2 3" xfId="17365" xr:uid="{00000000-0005-0000-0000-0000700C0000}"/>
    <cellStyle name="20% - Énfasis1 9 6 4 2 3 2" xfId="41685" xr:uid="{00000000-0005-0000-0000-0000710C0000}"/>
    <cellStyle name="20% - Énfasis1 9 6 4 2 4" xfId="29525" xr:uid="{00000000-0005-0000-0000-0000720C0000}"/>
    <cellStyle name="20% - Énfasis1 9 6 4 3" xfId="7637" xr:uid="{00000000-0005-0000-0000-0000730C0000}"/>
    <cellStyle name="20% - Énfasis1 9 6 4 3 2" xfId="19797" xr:uid="{00000000-0005-0000-0000-0000740C0000}"/>
    <cellStyle name="20% - Énfasis1 9 6 4 3 2 2" xfId="44117" xr:uid="{00000000-0005-0000-0000-0000750C0000}"/>
    <cellStyle name="20% - Énfasis1 9 6 4 3 3" xfId="31957" xr:uid="{00000000-0005-0000-0000-0000760C0000}"/>
    <cellStyle name="20% - Énfasis1 9 6 4 4" xfId="12501" xr:uid="{00000000-0005-0000-0000-0000770C0000}"/>
    <cellStyle name="20% - Énfasis1 9 6 4 4 2" xfId="24661" xr:uid="{00000000-0005-0000-0000-0000780C0000}"/>
    <cellStyle name="20% - Énfasis1 9 6 4 4 2 2" xfId="48981" xr:uid="{00000000-0005-0000-0000-0000790C0000}"/>
    <cellStyle name="20% - Énfasis1 9 6 4 4 3" xfId="36821" xr:uid="{00000000-0005-0000-0000-00007A0C0000}"/>
    <cellStyle name="20% - Énfasis1 9 6 4 5" xfId="14933" xr:uid="{00000000-0005-0000-0000-00007B0C0000}"/>
    <cellStyle name="20% - Énfasis1 9 6 4 5 2" xfId="39253" xr:uid="{00000000-0005-0000-0000-00007C0C0000}"/>
    <cellStyle name="20% - Énfasis1 9 6 4 6" xfId="27093" xr:uid="{00000000-0005-0000-0000-00007D0C0000}"/>
    <cellStyle name="20% - Énfasis1 9 6 5" xfId="3989" xr:uid="{00000000-0005-0000-0000-00007E0C0000}"/>
    <cellStyle name="20% - Énfasis1 9 6 5 2" xfId="8853" xr:uid="{00000000-0005-0000-0000-00007F0C0000}"/>
    <cellStyle name="20% - Énfasis1 9 6 5 2 2" xfId="21013" xr:uid="{00000000-0005-0000-0000-0000800C0000}"/>
    <cellStyle name="20% - Énfasis1 9 6 5 2 2 2" xfId="45333" xr:uid="{00000000-0005-0000-0000-0000810C0000}"/>
    <cellStyle name="20% - Énfasis1 9 6 5 2 3" xfId="33173" xr:uid="{00000000-0005-0000-0000-0000820C0000}"/>
    <cellStyle name="20% - Énfasis1 9 6 5 3" xfId="16149" xr:uid="{00000000-0005-0000-0000-0000830C0000}"/>
    <cellStyle name="20% - Énfasis1 9 6 5 3 2" xfId="40469" xr:uid="{00000000-0005-0000-0000-0000840C0000}"/>
    <cellStyle name="20% - Énfasis1 9 6 5 4" xfId="28309" xr:uid="{00000000-0005-0000-0000-0000850C0000}"/>
    <cellStyle name="20% - Énfasis1 9 6 6" xfId="6421" xr:uid="{00000000-0005-0000-0000-0000860C0000}"/>
    <cellStyle name="20% - Énfasis1 9 6 6 2" xfId="18581" xr:uid="{00000000-0005-0000-0000-0000870C0000}"/>
    <cellStyle name="20% - Énfasis1 9 6 6 2 2" xfId="42901" xr:uid="{00000000-0005-0000-0000-0000880C0000}"/>
    <cellStyle name="20% - Énfasis1 9 6 6 3" xfId="30741" xr:uid="{00000000-0005-0000-0000-0000890C0000}"/>
    <cellStyle name="20% - Énfasis1 9 6 7" xfId="11285" xr:uid="{00000000-0005-0000-0000-00008A0C0000}"/>
    <cellStyle name="20% - Énfasis1 9 6 7 2" xfId="23445" xr:uid="{00000000-0005-0000-0000-00008B0C0000}"/>
    <cellStyle name="20% - Énfasis1 9 6 7 2 2" xfId="47765" xr:uid="{00000000-0005-0000-0000-00008C0C0000}"/>
    <cellStyle name="20% - Énfasis1 9 6 7 3" xfId="35605" xr:uid="{00000000-0005-0000-0000-00008D0C0000}"/>
    <cellStyle name="20% - Énfasis1 9 6 8" xfId="13717" xr:uid="{00000000-0005-0000-0000-00008E0C0000}"/>
    <cellStyle name="20% - Énfasis1 9 6 8 2" xfId="38037" xr:uid="{00000000-0005-0000-0000-00008F0C0000}"/>
    <cellStyle name="20% - Énfasis1 9 6 9" xfId="25877" xr:uid="{00000000-0005-0000-0000-0000900C0000}"/>
    <cellStyle name="20% - Énfasis1 9 7" xfId="89" xr:uid="{00000000-0005-0000-0000-0000910C0000}"/>
    <cellStyle name="20% - Énfasis1 9 7 2" xfId="1861" xr:uid="{00000000-0005-0000-0000-0000920C0000}"/>
    <cellStyle name="20% - Énfasis1 9 7 2 2" xfId="2469" xr:uid="{00000000-0005-0000-0000-0000930C0000}"/>
    <cellStyle name="20% - Énfasis1 9 7 2 2 2" xfId="3685" xr:uid="{00000000-0005-0000-0000-0000940C0000}"/>
    <cellStyle name="20% - Énfasis1 9 7 2 2 2 2" xfId="6117" xr:uid="{00000000-0005-0000-0000-0000950C0000}"/>
    <cellStyle name="20% - Énfasis1 9 7 2 2 2 2 2" xfId="10981" xr:uid="{00000000-0005-0000-0000-0000960C0000}"/>
    <cellStyle name="20% - Énfasis1 9 7 2 2 2 2 2 2" xfId="23141" xr:uid="{00000000-0005-0000-0000-0000970C0000}"/>
    <cellStyle name="20% - Énfasis1 9 7 2 2 2 2 2 2 2" xfId="47461" xr:uid="{00000000-0005-0000-0000-0000980C0000}"/>
    <cellStyle name="20% - Énfasis1 9 7 2 2 2 2 2 3" xfId="35301" xr:uid="{00000000-0005-0000-0000-0000990C0000}"/>
    <cellStyle name="20% - Énfasis1 9 7 2 2 2 2 3" xfId="18277" xr:uid="{00000000-0005-0000-0000-00009A0C0000}"/>
    <cellStyle name="20% - Énfasis1 9 7 2 2 2 2 3 2" xfId="42597" xr:uid="{00000000-0005-0000-0000-00009B0C0000}"/>
    <cellStyle name="20% - Énfasis1 9 7 2 2 2 2 4" xfId="30437" xr:uid="{00000000-0005-0000-0000-00009C0C0000}"/>
    <cellStyle name="20% - Énfasis1 9 7 2 2 2 3" xfId="8549" xr:uid="{00000000-0005-0000-0000-00009D0C0000}"/>
    <cellStyle name="20% - Énfasis1 9 7 2 2 2 3 2" xfId="20709" xr:uid="{00000000-0005-0000-0000-00009E0C0000}"/>
    <cellStyle name="20% - Énfasis1 9 7 2 2 2 3 2 2" xfId="45029" xr:uid="{00000000-0005-0000-0000-00009F0C0000}"/>
    <cellStyle name="20% - Énfasis1 9 7 2 2 2 3 3" xfId="32869" xr:uid="{00000000-0005-0000-0000-0000A00C0000}"/>
    <cellStyle name="20% - Énfasis1 9 7 2 2 2 4" xfId="13413" xr:uid="{00000000-0005-0000-0000-0000A10C0000}"/>
    <cellStyle name="20% - Énfasis1 9 7 2 2 2 4 2" xfId="25573" xr:uid="{00000000-0005-0000-0000-0000A20C0000}"/>
    <cellStyle name="20% - Énfasis1 9 7 2 2 2 4 2 2" xfId="49893" xr:uid="{00000000-0005-0000-0000-0000A30C0000}"/>
    <cellStyle name="20% - Énfasis1 9 7 2 2 2 4 3" xfId="37733" xr:uid="{00000000-0005-0000-0000-0000A40C0000}"/>
    <cellStyle name="20% - Énfasis1 9 7 2 2 2 5" xfId="15845" xr:uid="{00000000-0005-0000-0000-0000A50C0000}"/>
    <cellStyle name="20% - Énfasis1 9 7 2 2 2 5 2" xfId="40165" xr:uid="{00000000-0005-0000-0000-0000A60C0000}"/>
    <cellStyle name="20% - Énfasis1 9 7 2 2 2 6" xfId="28005" xr:uid="{00000000-0005-0000-0000-0000A70C0000}"/>
    <cellStyle name="20% - Énfasis1 9 7 2 2 3" xfId="4901" xr:uid="{00000000-0005-0000-0000-0000A80C0000}"/>
    <cellStyle name="20% - Énfasis1 9 7 2 2 3 2" xfId="9765" xr:uid="{00000000-0005-0000-0000-0000A90C0000}"/>
    <cellStyle name="20% - Énfasis1 9 7 2 2 3 2 2" xfId="21925" xr:uid="{00000000-0005-0000-0000-0000AA0C0000}"/>
    <cellStyle name="20% - Énfasis1 9 7 2 2 3 2 2 2" xfId="46245" xr:uid="{00000000-0005-0000-0000-0000AB0C0000}"/>
    <cellStyle name="20% - Énfasis1 9 7 2 2 3 2 3" xfId="34085" xr:uid="{00000000-0005-0000-0000-0000AC0C0000}"/>
    <cellStyle name="20% - Énfasis1 9 7 2 2 3 3" xfId="17061" xr:uid="{00000000-0005-0000-0000-0000AD0C0000}"/>
    <cellStyle name="20% - Énfasis1 9 7 2 2 3 3 2" xfId="41381" xr:uid="{00000000-0005-0000-0000-0000AE0C0000}"/>
    <cellStyle name="20% - Énfasis1 9 7 2 2 3 4" xfId="29221" xr:uid="{00000000-0005-0000-0000-0000AF0C0000}"/>
    <cellStyle name="20% - Énfasis1 9 7 2 2 4" xfId="7333" xr:uid="{00000000-0005-0000-0000-0000B00C0000}"/>
    <cellStyle name="20% - Énfasis1 9 7 2 2 4 2" xfId="19493" xr:uid="{00000000-0005-0000-0000-0000B10C0000}"/>
    <cellStyle name="20% - Énfasis1 9 7 2 2 4 2 2" xfId="43813" xr:uid="{00000000-0005-0000-0000-0000B20C0000}"/>
    <cellStyle name="20% - Énfasis1 9 7 2 2 4 3" xfId="31653" xr:uid="{00000000-0005-0000-0000-0000B30C0000}"/>
    <cellStyle name="20% - Énfasis1 9 7 2 2 5" xfId="12197" xr:uid="{00000000-0005-0000-0000-0000B40C0000}"/>
    <cellStyle name="20% - Énfasis1 9 7 2 2 5 2" xfId="24357" xr:uid="{00000000-0005-0000-0000-0000B50C0000}"/>
    <cellStyle name="20% - Énfasis1 9 7 2 2 5 2 2" xfId="48677" xr:uid="{00000000-0005-0000-0000-0000B60C0000}"/>
    <cellStyle name="20% - Énfasis1 9 7 2 2 5 3" xfId="36517" xr:uid="{00000000-0005-0000-0000-0000B70C0000}"/>
    <cellStyle name="20% - Énfasis1 9 7 2 2 6" xfId="14629" xr:uid="{00000000-0005-0000-0000-0000B80C0000}"/>
    <cellStyle name="20% - Énfasis1 9 7 2 2 6 2" xfId="38949" xr:uid="{00000000-0005-0000-0000-0000B90C0000}"/>
    <cellStyle name="20% - Énfasis1 9 7 2 2 7" xfId="26789" xr:uid="{00000000-0005-0000-0000-0000BA0C0000}"/>
    <cellStyle name="20% - Énfasis1 9 7 2 3" xfId="3077" xr:uid="{00000000-0005-0000-0000-0000BB0C0000}"/>
    <cellStyle name="20% - Énfasis1 9 7 2 3 2" xfId="5509" xr:uid="{00000000-0005-0000-0000-0000BC0C0000}"/>
    <cellStyle name="20% - Énfasis1 9 7 2 3 2 2" xfId="10373" xr:uid="{00000000-0005-0000-0000-0000BD0C0000}"/>
    <cellStyle name="20% - Énfasis1 9 7 2 3 2 2 2" xfId="22533" xr:uid="{00000000-0005-0000-0000-0000BE0C0000}"/>
    <cellStyle name="20% - Énfasis1 9 7 2 3 2 2 2 2" xfId="46853" xr:uid="{00000000-0005-0000-0000-0000BF0C0000}"/>
    <cellStyle name="20% - Énfasis1 9 7 2 3 2 2 3" xfId="34693" xr:uid="{00000000-0005-0000-0000-0000C00C0000}"/>
    <cellStyle name="20% - Énfasis1 9 7 2 3 2 3" xfId="17669" xr:uid="{00000000-0005-0000-0000-0000C10C0000}"/>
    <cellStyle name="20% - Énfasis1 9 7 2 3 2 3 2" xfId="41989" xr:uid="{00000000-0005-0000-0000-0000C20C0000}"/>
    <cellStyle name="20% - Énfasis1 9 7 2 3 2 4" xfId="29829" xr:uid="{00000000-0005-0000-0000-0000C30C0000}"/>
    <cellStyle name="20% - Énfasis1 9 7 2 3 3" xfId="7941" xr:uid="{00000000-0005-0000-0000-0000C40C0000}"/>
    <cellStyle name="20% - Énfasis1 9 7 2 3 3 2" xfId="20101" xr:uid="{00000000-0005-0000-0000-0000C50C0000}"/>
    <cellStyle name="20% - Énfasis1 9 7 2 3 3 2 2" xfId="44421" xr:uid="{00000000-0005-0000-0000-0000C60C0000}"/>
    <cellStyle name="20% - Énfasis1 9 7 2 3 3 3" xfId="32261" xr:uid="{00000000-0005-0000-0000-0000C70C0000}"/>
    <cellStyle name="20% - Énfasis1 9 7 2 3 4" xfId="12805" xr:uid="{00000000-0005-0000-0000-0000C80C0000}"/>
    <cellStyle name="20% - Énfasis1 9 7 2 3 4 2" xfId="24965" xr:uid="{00000000-0005-0000-0000-0000C90C0000}"/>
    <cellStyle name="20% - Énfasis1 9 7 2 3 4 2 2" xfId="49285" xr:uid="{00000000-0005-0000-0000-0000CA0C0000}"/>
    <cellStyle name="20% - Énfasis1 9 7 2 3 4 3" xfId="37125" xr:uid="{00000000-0005-0000-0000-0000CB0C0000}"/>
    <cellStyle name="20% - Énfasis1 9 7 2 3 5" xfId="15237" xr:uid="{00000000-0005-0000-0000-0000CC0C0000}"/>
    <cellStyle name="20% - Énfasis1 9 7 2 3 5 2" xfId="39557" xr:uid="{00000000-0005-0000-0000-0000CD0C0000}"/>
    <cellStyle name="20% - Énfasis1 9 7 2 3 6" xfId="27397" xr:uid="{00000000-0005-0000-0000-0000CE0C0000}"/>
    <cellStyle name="20% - Énfasis1 9 7 2 4" xfId="4293" xr:uid="{00000000-0005-0000-0000-0000CF0C0000}"/>
    <cellStyle name="20% - Énfasis1 9 7 2 4 2" xfId="9157" xr:uid="{00000000-0005-0000-0000-0000D00C0000}"/>
    <cellStyle name="20% - Énfasis1 9 7 2 4 2 2" xfId="21317" xr:uid="{00000000-0005-0000-0000-0000D10C0000}"/>
    <cellStyle name="20% - Énfasis1 9 7 2 4 2 2 2" xfId="45637" xr:uid="{00000000-0005-0000-0000-0000D20C0000}"/>
    <cellStyle name="20% - Énfasis1 9 7 2 4 2 3" xfId="33477" xr:uid="{00000000-0005-0000-0000-0000D30C0000}"/>
    <cellStyle name="20% - Énfasis1 9 7 2 4 3" xfId="16453" xr:uid="{00000000-0005-0000-0000-0000D40C0000}"/>
    <cellStyle name="20% - Énfasis1 9 7 2 4 3 2" xfId="40773" xr:uid="{00000000-0005-0000-0000-0000D50C0000}"/>
    <cellStyle name="20% - Énfasis1 9 7 2 4 4" xfId="28613" xr:uid="{00000000-0005-0000-0000-0000D60C0000}"/>
    <cellStyle name="20% - Énfasis1 9 7 2 5" xfId="6725" xr:uid="{00000000-0005-0000-0000-0000D70C0000}"/>
    <cellStyle name="20% - Énfasis1 9 7 2 5 2" xfId="18885" xr:uid="{00000000-0005-0000-0000-0000D80C0000}"/>
    <cellStyle name="20% - Énfasis1 9 7 2 5 2 2" xfId="43205" xr:uid="{00000000-0005-0000-0000-0000D90C0000}"/>
    <cellStyle name="20% - Énfasis1 9 7 2 5 3" xfId="31045" xr:uid="{00000000-0005-0000-0000-0000DA0C0000}"/>
    <cellStyle name="20% - Énfasis1 9 7 2 6" xfId="11589" xr:uid="{00000000-0005-0000-0000-0000DB0C0000}"/>
    <cellStyle name="20% - Énfasis1 9 7 2 6 2" xfId="23749" xr:uid="{00000000-0005-0000-0000-0000DC0C0000}"/>
    <cellStyle name="20% - Énfasis1 9 7 2 6 2 2" xfId="48069" xr:uid="{00000000-0005-0000-0000-0000DD0C0000}"/>
    <cellStyle name="20% - Énfasis1 9 7 2 6 3" xfId="35909" xr:uid="{00000000-0005-0000-0000-0000DE0C0000}"/>
    <cellStyle name="20% - Énfasis1 9 7 2 7" xfId="14021" xr:uid="{00000000-0005-0000-0000-0000DF0C0000}"/>
    <cellStyle name="20% - Énfasis1 9 7 2 7 2" xfId="38341" xr:uid="{00000000-0005-0000-0000-0000E00C0000}"/>
    <cellStyle name="20% - Énfasis1 9 7 2 8" xfId="26181" xr:uid="{00000000-0005-0000-0000-0000E10C0000}"/>
    <cellStyle name="20% - Énfasis1 9 7 3" xfId="2166" xr:uid="{00000000-0005-0000-0000-0000E20C0000}"/>
    <cellStyle name="20% - Énfasis1 9 7 3 2" xfId="3382" xr:uid="{00000000-0005-0000-0000-0000E30C0000}"/>
    <cellStyle name="20% - Énfasis1 9 7 3 2 2" xfId="5814" xr:uid="{00000000-0005-0000-0000-0000E40C0000}"/>
    <cellStyle name="20% - Énfasis1 9 7 3 2 2 2" xfId="10678" xr:uid="{00000000-0005-0000-0000-0000E50C0000}"/>
    <cellStyle name="20% - Énfasis1 9 7 3 2 2 2 2" xfId="22838" xr:uid="{00000000-0005-0000-0000-0000E60C0000}"/>
    <cellStyle name="20% - Énfasis1 9 7 3 2 2 2 2 2" xfId="47158" xr:uid="{00000000-0005-0000-0000-0000E70C0000}"/>
    <cellStyle name="20% - Énfasis1 9 7 3 2 2 2 3" xfId="34998" xr:uid="{00000000-0005-0000-0000-0000E80C0000}"/>
    <cellStyle name="20% - Énfasis1 9 7 3 2 2 3" xfId="17974" xr:uid="{00000000-0005-0000-0000-0000E90C0000}"/>
    <cellStyle name="20% - Énfasis1 9 7 3 2 2 3 2" xfId="42294" xr:uid="{00000000-0005-0000-0000-0000EA0C0000}"/>
    <cellStyle name="20% - Énfasis1 9 7 3 2 2 4" xfId="30134" xr:uid="{00000000-0005-0000-0000-0000EB0C0000}"/>
    <cellStyle name="20% - Énfasis1 9 7 3 2 3" xfId="8246" xr:uid="{00000000-0005-0000-0000-0000EC0C0000}"/>
    <cellStyle name="20% - Énfasis1 9 7 3 2 3 2" xfId="20406" xr:uid="{00000000-0005-0000-0000-0000ED0C0000}"/>
    <cellStyle name="20% - Énfasis1 9 7 3 2 3 2 2" xfId="44726" xr:uid="{00000000-0005-0000-0000-0000EE0C0000}"/>
    <cellStyle name="20% - Énfasis1 9 7 3 2 3 3" xfId="32566" xr:uid="{00000000-0005-0000-0000-0000EF0C0000}"/>
    <cellStyle name="20% - Énfasis1 9 7 3 2 4" xfId="13110" xr:uid="{00000000-0005-0000-0000-0000F00C0000}"/>
    <cellStyle name="20% - Énfasis1 9 7 3 2 4 2" xfId="25270" xr:uid="{00000000-0005-0000-0000-0000F10C0000}"/>
    <cellStyle name="20% - Énfasis1 9 7 3 2 4 2 2" xfId="49590" xr:uid="{00000000-0005-0000-0000-0000F20C0000}"/>
    <cellStyle name="20% - Énfasis1 9 7 3 2 4 3" xfId="37430" xr:uid="{00000000-0005-0000-0000-0000F30C0000}"/>
    <cellStyle name="20% - Énfasis1 9 7 3 2 5" xfId="15542" xr:uid="{00000000-0005-0000-0000-0000F40C0000}"/>
    <cellStyle name="20% - Énfasis1 9 7 3 2 5 2" xfId="39862" xr:uid="{00000000-0005-0000-0000-0000F50C0000}"/>
    <cellStyle name="20% - Énfasis1 9 7 3 2 6" xfId="27702" xr:uid="{00000000-0005-0000-0000-0000F60C0000}"/>
    <cellStyle name="20% - Énfasis1 9 7 3 3" xfId="4598" xr:uid="{00000000-0005-0000-0000-0000F70C0000}"/>
    <cellStyle name="20% - Énfasis1 9 7 3 3 2" xfId="9462" xr:uid="{00000000-0005-0000-0000-0000F80C0000}"/>
    <cellStyle name="20% - Énfasis1 9 7 3 3 2 2" xfId="21622" xr:uid="{00000000-0005-0000-0000-0000F90C0000}"/>
    <cellStyle name="20% - Énfasis1 9 7 3 3 2 2 2" xfId="45942" xr:uid="{00000000-0005-0000-0000-0000FA0C0000}"/>
    <cellStyle name="20% - Énfasis1 9 7 3 3 2 3" xfId="33782" xr:uid="{00000000-0005-0000-0000-0000FB0C0000}"/>
    <cellStyle name="20% - Énfasis1 9 7 3 3 3" xfId="16758" xr:uid="{00000000-0005-0000-0000-0000FC0C0000}"/>
    <cellStyle name="20% - Énfasis1 9 7 3 3 3 2" xfId="41078" xr:uid="{00000000-0005-0000-0000-0000FD0C0000}"/>
    <cellStyle name="20% - Énfasis1 9 7 3 3 4" xfId="28918" xr:uid="{00000000-0005-0000-0000-0000FE0C0000}"/>
    <cellStyle name="20% - Énfasis1 9 7 3 4" xfId="7030" xr:uid="{00000000-0005-0000-0000-0000FF0C0000}"/>
    <cellStyle name="20% - Énfasis1 9 7 3 4 2" xfId="19190" xr:uid="{00000000-0005-0000-0000-0000000D0000}"/>
    <cellStyle name="20% - Énfasis1 9 7 3 4 2 2" xfId="43510" xr:uid="{00000000-0005-0000-0000-0000010D0000}"/>
    <cellStyle name="20% - Énfasis1 9 7 3 4 3" xfId="31350" xr:uid="{00000000-0005-0000-0000-0000020D0000}"/>
    <cellStyle name="20% - Énfasis1 9 7 3 5" xfId="11894" xr:uid="{00000000-0005-0000-0000-0000030D0000}"/>
    <cellStyle name="20% - Énfasis1 9 7 3 5 2" xfId="24054" xr:uid="{00000000-0005-0000-0000-0000040D0000}"/>
    <cellStyle name="20% - Énfasis1 9 7 3 5 2 2" xfId="48374" xr:uid="{00000000-0005-0000-0000-0000050D0000}"/>
    <cellStyle name="20% - Énfasis1 9 7 3 5 3" xfId="36214" xr:uid="{00000000-0005-0000-0000-0000060D0000}"/>
    <cellStyle name="20% - Énfasis1 9 7 3 6" xfId="14326" xr:uid="{00000000-0005-0000-0000-0000070D0000}"/>
    <cellStyle name="20% - Énfasis1 9 7 3 6 2" xfId="38646" xr:uid="{00000000-0005-0000-0000-0000080D0000}"/>
    <cellStyle name="20% - Énfasis1 9 7 3 7" xfId="26486" xr:uid="{00000000-0005-0000-0000-0000090D0000}"/>
    <cellStyle name="20% - Énfasis1 9 7 4" xfId="2774" xr:uid="{00000000-0005-0000-0000-00000A0D0000}"/>
    <cellStyle name="20% - Énfasis1 9 7 4 2" xfId="5206" xr:uid="{00000000-0005-0000-0000-00000B0D0000}"/>
    <cellStyle name="20% - Énfasis1 9 7 4 2 2" xfId="10070" xr:uid="{00000000-0005-0000-0000-00000C0D0000}"/>
    <cellStyle name="20% - Énfasis1 9 7 4 2 2 2" xfId="22230" xr:uid="{00000000-0005-0000-0000-00000D0D0000}"/>
    <cellStyle name="20% - Énfasis1 9 7 4 2 2 2 2" xfId="46550" xr:uid="{00000000-0005-0000-0000-00000E0D0000}"/>
    <cellStyle name="20% - Énfasis1 9 7 4 2 2 3" xfId="34390" xr:uid="{00000000-0005-0000-0000-00000F0D0000}"/>
    <cellStyle name="20% - Énfasis1 9 7 4 2 3" xfId="17366" xr:uid="{00000000-0005-0000-0000-0000100D0000}"/>
    <cellStyle name="20% - Énfasis1 9 7 4 2 3 2" xfId="41686" xr:uid="{00000000-0005-0000-0000-0000110D0000}"/>
    <cellStyle name="20% - Énfasis1 9 7 4 2 4" xfId="29526" xr:uid="{00000000-0005-0000-0000-0000120D0000}"/>
    <cellStyle name="20% - Énfasis1 9 7 4 3" xfId="7638" xr:uid="{00000000-0005-0000-0000-0000130D0000}"/>
    <cellStyle name="20% - Énfasis1 9 7 4 3 2" xfId="19798" xr:uid="{00000000-0005-0000-0000-0000140D0000}"/>
    <cellStyle name="20% - Énfasis1 9 7 4 3 2 2" xfId="44118" xr:uid="{00000000-0005-0000-0000-0000150D0000}"/>
    <cellStyle name="20% - Énfasis1 9 7 4 3 3" xfId="31958" xr:uid="{00000000-0005-0000-0000-0000160D0000}"/>
    <cellStyle name="20% - Énfasis1 9 7 4 4" xfId="12502" xr:uid="{00000000-0005-0000-0000-0000170D0000}"/>
    <cellStyle name="20% - Énfasis1 9 7 4 4 2" xfId="24662" xr:uid="{00000000-0005-0000-0000-0000180D0000}"/>
    <cellStyle name="20% - Énfasis1 9 7 4 4 2 2" xfId="48982" xr:uid="{00000000-0005-0000-0000-0000190D0000}"/>
    <cellStyle name="20% - Énfasis1 9 7 4 4 3" xfId="36822" xr:uid="{00000000-0005-0000-0000-00001A0D0000}"/>
    <cellStyle name="20% - Énfasis1 9 7 4 5" xfId="14934" xr:uid="{00000000-0005-0000-0000-00001B0D0000}"/>
    <cellStyle name="20% - Énfasis1 9 7 4 5 2" xfId="39254" xr:uid="{00000000-0005-0000-0000-00001C0D0000}"/>
    <cellStyle name="20% - Énfasis1 9 7 4 6" xfId="27094" xr:uid="{00000000-0005-0000-0000-00001D0D0000}"/>
    <cellStyle name="20% - Énfasis1 9 7 5" xfId="3990" xr:uid="{00000000-0005-0000-0000-00001E0D0000}"/>
    <cellStyle name="20% - Énfasis1 9 7 5 2" xfId="8854" xr:uid="{00000000-0005-0000-0000-00001F0D0000}"/>
    <cellStyle name="20% - Énfasis1 9 7 5 2 2" xfId="21014" xr:uid="{00000000-0005-0000-0000-0000200D0000}"/>
    <cellStyle name="20% - Énfasis1 9 7 5 2 2 2" xfId="45334" xr:uid="{00000000-0005-0000-0000-0000210D0000}"/>
    <cellStyle name="20% - Énfasis1 9 7 5 2 3" xfId="33174" xr:uid="{00000000-0005-0000-0000-0000220D0000}"/>
    <cellStyle name="20% - Énfasis1 9 7 5 3" xfId="16150" xr:uid="{00000000-0005-0000-0000-0000230D0000}"/>
    <cellStyle name="20% - Énfasis1 9 7 5 3 2" xfId="40470" xr:uid="{00000000-0005-0000-0000-0000240D0000}"/>
    <cellStyle name="20% - Énfasis1 9 7 5 4" xfId="28310" xr:uid="{00000000-0005-0000-0000-0000250D0000}"/>
    <cellStyle name="20% - Énfasis1 9 7 6" xfId="6422" xr:uid="{00000000-0005-0000-0000-0000260D0000}"/>
    <cellStyle name="20% - Énfasis1 9 7 6 2" xfId="18582" xr:uid="{00000000-0005-0000-0000-0000270D0000}"/>
    <cellStyle name="20% - Énfasis1 9 7 6 2 2" xfId="42902" xr:uid="{00000000-0005-0000-0000-0000280D0000}"/>
    <cellStyle name="20% - Énfasis1 9 7 6 3" xfId="30742" xr:uid="{00000000-0005-0000-0000-0000290D0000}"/>
    <cellStyle name="20% - Énfasis1 9 7 7" xfId="11286" xr:uid="{00000000-0005-0000-0000-00002A0D0000}"/>
    <cellStyle name="20% - Énfasis1 9 7 7 2" xfId="23446" xr:uid="{00000000-0005-0000-0000-00002B0D0000}"/>
    <cellStyle name="20% - Énfasis1 9 7 7 2 2" xfId="47766" xr:uid="{00000000-0005-0000-0000-00002C0D0000}"/>
    <cellStyle name="20% - Énfasis1 9 7 7 3" xfId="35606" xr:uid="{00000000-0005-0000-0000-00002D0D0000}"/>
    <cellStyle name="20% - Énfasis1 9 7 8" xfId="13718" xr:uid="{00000000-0005-0000-0000-00002E0D0000}"/>
    <cellStyle name="20% - Énfasis1 9 7 8 2" xfId="38038" xr:uid="{00000000-0005-0000-0000-00002F0D0000}"/>
    <cellStyle name="20% - Énfasis1 9 7 9" xfId="25878" xr:uid="{00000000-0005-0000-0000-0000300D0000}"/>
    <cellStyle name="20% - Énfasis1 9 8" xfId="90" xr:uid="{00000000-0005-0000-0000-0000310D0000}"/>
    <cellStyle name="20% - Énfasis1 9 8 2" xfId="1862" xr:uid="{00000000-0005-0000-0000-0000320D0000}"/>
    <cellStyle name="20% - Énfasis1 9 8 2 2" xfId="2470" xr:uid="{00000000-0005-0000-0000-0000330D0000}"/>
    <cellStyle name="20% - Énfasis1 9 8 2 2 2" xfId="3686" xr:uid="{00000000-0005-0000-0000-0000340D0000}"/>
    <cellStyle name="20% - Énfasis1 9 8 2 2 2 2" xfId="6118" xr:uid="{00000000-0005-0000-0000-0000350D0000}"/>
    <cellStyle name="20% - Énfasis1 9 8 2 2 2 2 2" xfId="10982" xr:uid="{00000000-0005-0000-0000-0000360D0000}"/>
    <cellStyle name="20% - Énfasis1 9 8 2 2 2 2 2 2" xfId="23142" xr:uid="{00000000-0005-0000-0000-0000370D0000}"/>
    <cellStyle name="20% - Énfasis1 9 8 2 2 2 2 2 2 2" xfId="47462" xr:uid="{00000000-0005-0000-0000-0000380D0000}"/>
    <cellStyle name="20% - Énfasis1 9 8 2 2 2 2 2 3" xfId="35302" xr:uid="{00000000-0005-0000-0000-0000390D0000}"/>
    <cellStyle name="20% - Énfasis1 9 8 2 2 2 2 3" xfId="18278" xr:uid="{00000000-0005-0000-0000-00003A0D0000}"/>
    <cellStyle name="20% - Énfasis1 9 8 2 2 2 2 3 2" xfId="42598" xr:uid="{00000000-0005-0000-0000-00003B0D0000}"/>
    <cellStyle name="20% - Énfasis1 9 8 2 2 2 2 4" xfId="30438" xr:uid="{00000000-0005-0000-0000-00003C0D0000}"/>
    <cellStyle name="20% - Énfasis1 9 8 2 2 2 3" xfId="8550" xr:uid="{00000000-0005-0000-0000-00003D0D0000}"/>
    <cellStyle name="20% - Énfasis1 9 8 2 2 2 3 2" xfId="20710" xr:uid="{00000000-0005-0000-0000-00003E0D0000}"/>
    <cellStyle name="20% - Énfasis1 9 8 2 2 2 3 2 2" xfId="45030" xr:uid="{00000000-0005-0000-0000-00003F0D0000}"/>
    <cellStyle name="20% - Énfasis1 9 8 2 2 2 3 3" xfId="32870" xr:uid="{00000000-0005-0000-0000-0000400D0000}"/>
    <cellStyle name="20% - Énfasis1 9 8 2 2 2 4" xfId="13414" xr:uid="{00000000-0005-0000-0000-0000410D0000}"/>
    <cellStyle name="20% - Énfasis1 9 8 2 2 2 4 2" xfId="25574" xr:uid="{00000000-0005-0000-0000-0000420D0000}"/>
    <cellStyle name="20% - Énfasis1 9 8 2 2 2 4 2 2" xfId="49894" xr:uid="{00000000-0005-0000-0000-0000430D0000}"/>
    <cellStyle name="20% - Énfasis1 9 8 2 2 2 4 3" xfId="37734" xr:uid="{00000000-0005-0000-0000-0000440D0000}"/>
    <cellStyle name="20% - Énfasis1 9 8 2 2 2 5" xfId="15846" xr:uid="{00000000-0005-0000-0000-0000450D0000}"/>
    <cellStyle name="20% - Énfasis1 9 8 2 2 2 5 2" xfId="40166" xr:uid="{00000000-0005-0000-0000-0000460D0000}"/>
    <cellStyle name="20% - Énfasis1 9 8 2 2 2 6" xfId="28006" xr:uid="{00000000-0005-0000-0000-0000470D0000}"/>
    <cellStyle name="20% - Énfasis1 9 8 2 2 3" xfId="4902" xr:uid="{00000000-0005-0000-0000-0000480D0000}"/>
    <cellStyle name="20% - Énfasis1 9 8 2 2 3 2" xfId="9766" xr:uid="{00000000-0005-0000-0000-0000490D0000}"/>
    <cellStyle name="20% - Énfasis1 9 8 2 2 3 2 2" xfId="21926" xr:uid="{00000000-0005-0000-0000-00004A0D0000}"/>
    <cellStyle name="20% - Énfasis1 9 8 2 2 3 2 2 2" xfId="46246" xr:uid="{00000000-0005-0000-0000-00004B0D0000}"/>
    <cellStyle name="20% - Énfasis1 9 8 2 2 3 2 3" xfId="34086" xr:uid="{00000000-0005-0000-0000-00004C0D0000}"/>
    <cellStyle name="20% - Énfasis1 9 8 2 2 3 3" xfId="17062" xr:uid="{00000000-0005-0000-0000-00004D0D0000}"/>
    <cellStyle name="20% - Énfasis1 9 8 2 2 3 3 2" xfId="41382" xr:uid="{00000000-0005-0000-0000-00004E0D0000}"/>
    <cellStyle name="20% - Énfasis1 9 8 2 2 3 4" xfId="29222" xr:uid="{00000000-0005-0000-0000-00004F0D0000}"/>
    <cellStyle name="20% - Énfasis1 9 8 2 2 4" xfId="7334" xr:uid="{00000000-0005-0000-0000-0000500D0000}"/>
    <cellStyle name="20% - Énfasis1 9 8 2 2 4 2" xfId="19494" xr:uid="{00000000-0005-0000-0000-0000510D0000}"/>
    <cellStyle name="20% - Énfasis1 9 8 2 2 4 2 2" xfId="43814" xr:uid="{00000000-0005-0000-0000-0000520D0000}"/>
    <cellStyle name="20% - Énfasis1 9 8 2 2 4 3" xfId="31654" xr:uid="{00000000-0005-0000-0000-0000530D0000}"/>
    <cellStyle name="20% - Énfasis1 9 8 2 2 5" xfId="12198" xr:uid="{00000000-0005-0000-0000-0000540D0000}"/>
    <cellStyle name="20% - Énfasis1 9 8 2 2 5 2" xfId="24358" xr:uid="{00000000-0005-0000-0000-0000550D0000}"/>
    <cellStyle name="20% - Énfasis1 9 8 2 2 5 2 2" xfId="48678" xr:uid="{00000000-0005-0000-0000-0000560D0000}"/>
    <cellStyle name="20% - Énfasis1 9 8 2 2 5 3" xfId="36518" xr:uid="{00000000-0005-0000-0000-0000570D0000}"/>
    <cellStyle name="20% - Énfasis1 9 8 2 2 6" xfId="14630" xr:uid="{00000000-0005-0000-0000-0000580D0000}"/>
    <cellStyle name="20% - Énfasis1 9 8 2 2 6 2" xfId="38950" xr:uid="{00000000-0005-0000-0000-0000590D0000}"/>
    <cellStyle name="20% - Énfasis1 9 8 2 2 7" xfId="26790" xr:uid="{00000000-0005-0000-0000-00005A0D0000}"/>
    <cellStyle name="20% - Énfasis1 9 8 2 3" xfId="3078" xr:uid="{00000000-0005-0000-0000-00005B0D0000}"/>
    <cellStyle name="20% - Énfasis1 9 8 2 3 2" xfId="5510" xr:uid="{00000000-0005-0000-0000-00005C0D0000}"/>
    <cellStyle name="20% - Énfasis1 9 8 2 3 2 2" xfId="10374" xr:uid="{00000000-0005-0000-0000-00005D0D0000}"/>
    <cellStyle name="20% - Énfasis1 9 8 2 3 2 2 2" xfId="22534" xr:uid="{00000000-0005-0000-0000-00005E0D0000}"/>
    <cellStyle name="20% - Énfasis1 9 8 2 3 2 2 2 2" xfId="46854" xr:uid="{00000000-0005-0000-0000-00005F0D0000}"/>
    <cellStyle name="20% - Énfasis1 9 8 2 3 2 2 3" xfId="34694" xr:uid="{00000000-0005-0000-0000-0000600D0000}"/>
    <cellStyle name="20% - Énfasis1 9 8 2 3 2 3" xfId="17670" xr:uid="{00000000-0005-0000-0000-0000610D0000}"/>
    <cellStyle name="20% - Énfasis1 9 8 2 3 2 3 2" xfId="41990" xr:uid="{00000000-0005-0000-0000-0000620D0000}"/>
    <cellStyle name="20% - Énfasis1 9 8 2 3 2 4" xfId="29830" xr:uid="{00000000-0005-0000-0000-0000630D0000}"/>
    <cellStyle name="20% - Énfasis1 9 8 2 3 3" xfId="7942" xr:uid="{00000000-0005-0000-0000-0000640D0000}"/>
    <cellStyle name="20% - Énfasis1 9 8 2 3 3 2" xfId="20102" xr:uid="{00000000-0005-0000-0000-0000650D0000}"/>
    <cellStyle name="20% - Énfasis1 9 8 2 3 3 2 2" xfId="44422" xr:uid="{00000000-0005-0000-0000-0000660D0000}"/>
    <cellStyle name="20% - Énfasis1 9 8 2 3 3 3" xfId="32262" xr:uid="{00000000-0005-0000-0000-0000670D0000}"/>
    <cellStyle name="20% - Énfasis1 9 8 2 3 4" xfId="12806" xr:uid="{00000000-0005-0000-0000-0000680D0000}"/>
    <cellStyle name="20% - Énfasis1 9 8 2 3 4 2" xfId="24966" xr:uid="{00000000-0005-0000-0000-0000690D0000}"/>
    <cellStyle name="20% - Énfasis1 9 8 2 3 4 2 2" xfId="49286" xr:uid="{00000000-0005-0000-0000-00006A0D0000}"/>
    <cellStyle name="20% - Énfasis1 9 8 2 3 4 3" xfId="37126" xr:uid="{00000000-0005-0000-0000-00006B0D0000}"/>
    <cellStyle name="20% - Énfasis1 9 8 2 3 5" xfId="15238" xr:uid="{00000000-0005-0000-0000-00006C0D0000}"/>
    <cellStyle name="20% - Énfasis1 9 8 2 3 5 2" xfId="39558" xr:uid="{00000000-0005-0000-0000-00006D0D0000}"/>
    <cellStyle name="20% - Énfasis1 9 8 2 3 6" xfId="27398" xr:uid="{00000000-0005-0000-0000-00006E0D0000}"/>
    <cellStyle name="20% - Énfasis1 9 8 2 4" xfId="4294" xr:uid="{00000000-0005-0000-0000-00006F0D0000}"/>
    <cellStyle name="20% - Énfasis1 9 8 2 4 2" xfId="9158" xr:uid="{00000000-0005-0000-0000-0000700D0000}"/>
    <cellStyle name="20% - Énfasis1 9 8 2 4 2 2" xfId="21318" xr:uid="{00000000-0005-0000-0000-0000710D0000}"/>
    <cellStyle name="20% - Énfasis1 9 8 2 4 2 2 2" xfId="45638" xr:uid="{00000000-0005-0000-0000-0000720D0000}"/>
    <cellStyle name="20% - Énfasis1 9 8 2 4 2 3" xfId="33478" xr:uid="{00000000-0005-0000-0000-0000730D0000}"/>
    <cellStyle name="20% - Énfasis1 9 8 2 4 3" xfId="16454" xr:uid="{00000000-0005-0000-0000-0000740D0000}"/>
    <cellStyle name="20% - Énfasis1 9 8 2 4 3 2" xfId="40774" xr:uid="{00000000-0005-0000-0000-0000750D0000}"/>
    <cellStyle name="20% - Énfasis1 9 8 2 4 4" xfId="28614" xr:uid="{00000000-0005-0000-0000-0000760D0000}"/>
    <cellStyle name="20% - Énfasis1 9 8 2 5" xfId="6726" xr:uid="{00000000-0005-0000-0000-0000770D0000}"/>
    <cellStyle name="20% - Énfasis1 9 8 2 5 2" xfId="18886" xr:uid="{00000000-0005-0000-0000-0000780D0000}"/>
    <cellStyle name="20% - Énfasis1 9 8 2 5 2 2" xfId="43206" xr:uid="{00000000-0005-0000-0000-0000790D0000}"/>
    <cellStyle name="20% - Énfasis1 9 8 2 5 3" xfId="31046" xr:uid="{00000000-0005-0000-0000-00007A0D0000}"/>
    <cellStyle name="20% - Énfasis1 9 8 2 6" xfId="11590" xr:uid="{00000000-0005-0000-0000-00007B0D0000}"/>
    <cellStyle name="20% - Énfasis1 9 8 2 6 2" xfId="23750" xr:uid="{00000000-0005-0000-0000-00007C0D0000}"/>
    <cellStyle name="20% - Énfasis1 9 8 2 6 2 2" xfId="48070" xr:uid="{00000000-0005-0000-0000-00007D0D0000}"/>
    <cellStyle name="20% - Énfasis1 9 8 2 6 3" xfId="35910" xr:uid="{00000000-0005-0000-0000-00007E0D0000}"/>
    <cellStyle name="20% - Énfasis1 9 8 2 7" xfId="14022" xr:uid="{00000000-0005-0000-0000-00007F0D0000}"/>
    <cellStyle name="20% - Énfasis1 9 8 2 7 2" xfId="38342" xr:uid="{00000000-0005-0000-0000-0000800D0000}"/>
    <cellStyle name="20% - Énfasis1 9 8 2 8" xfId="26182" xr:uid="{00000000-0005-0000-0000-0000810D0000}"/>
    <cellStyle name="20% - Énfasis1 9 8 3" xfId="2167" xr:uid="{00000000-0005-0000-0000-0000820D0000}"/>
    <cellStyle name="20% - Énfasis1 9 8 3 2" xfId="3383" xr:uid="{00000000-0005-0000-0000-0000830D0000}"/>
    <cellStyle name="20% - Énfasis1 9 8 3 2 2" xfId="5815" xr:uid="{00000000-0005-0000-0000-0000840D0000}"/>
    <cellStyle name="20% - Énfasis1 9 8 3 2 2 2" xfId="10679" xr:uid="{00000000-0005-0000-0000-0000850D0000}"/>
    <cellStyle name="20% - Énfasis1 9 8 3 2 2 2 2" xfId="22839" xr:uid="{00000000-0005-0000-0000-0000860D0000}"/>
    <cellStyle name="20% - Énfasis1 9 8 3 2 2 2 2 2" xfId="47159" xr:uid="{00000000-0005-0000-0000-0000870D0000}"/>
    <cellStyle name="20% - Énfasis1 9 8 3 2 2 2 3" xfId="34999" xr:uid="{00000000-0005-0000-0000-0000880D0000}"/>
    <cellStyle name="20% - Énfasis1 9 8 3 2 2 3" xfId="17975" xr:uid="{00000000-0005-0000-0000-0000890D0000}"/>
    <cellStyle name="20% - Énfasis1 9 8 3 2 2 3 2" xfId="42295" xr:uid="{00000000-0005-0000-0000-00008A0D0000}"/>
    <cellStyle name="20% - Énfasis1 9 8 3 2 2 4" xfId="30135" xr:uid="{00000000-0005-0000-0000-00008B0D0000}"/>
    <cellStyle name="20% - Énfasis1 9 8 3 2 3" xfId="8247" xr:uid="{00000000-0005-0000-0000-00008C0D0000}"/>
    <cellStyle name="20% - Énfasis1 9 8 3 2 3 2" xfId="20407" xr:uid="{00000000-0005-0000-0000-00008D0D0000}"/>
    <cellStyle name="20% - Énfasis1 9 8 3 2 3 2 2" xfId="44727" xr:uid="{00000000-0005-0000-0000-00008E0D0000}"/>
    <cellStyle name="20% - Énfasis1 9 8 3 2 3 3" xfId="32567" xr:uid="{00000000-0005-0000-0000-00008F0D0000}"/>
    <cellStyle name="20% - Énfasis1 9 8 3 2 4" xfId="13111" xr:uid="{00000000-0005-0000-0000-0000900D0000}"/>
    <cellStyle name="20% - Énfasis1 9 8 3 2 4 2" xfId="25271" xr:uid="{00000000-0005-0000-0000-0000910D0000}"/>
    <cellStyle name="20% - Énfasis1 9 8 3 2 4 2 2" xfId="49591" xr:uid="{00000000-0005-0000-0000-0000920D0000}"/>
    <cellStyle name="20% - Énfasis1 9 8 3 2 4 3" xfId="37431" xr:uid="{00000000-0005-0000-0000-0000930D0000}"/>
    <cellStyle name="20% - Énfasis1 9 8 3 2 5" xfId="15543" xr:uid="{00000000-0005-0000-0000-0000940D0000}"/>
    <cellStyle name="20% - Énfasis1 9 8 3 2 5 2" xfId="39863" xr:uid="{00000000-0005-0000-0000-0000950D0000}"/>
    <cellStyle name="20% - Énfasis1 9 8 3 2 6" xfId="27703" xr:uid="{00000000-0005-0000-0000-0000960D0000}"/>
    <cellStyle name="20% - Énfasis1 9 8 3 3" xfId="4599" xr:uid="{00000000-0005-0000-0000-0000970D0000}"/>
    <cellStyle name="20% - Énfasis1 9 8 3 3 2" xfId="9463" xr:uid="{00000000-0005-0000-0000-0000980D0000}"/>
    <cellStyle name="20% - Énfasis1 9 8 3 3 2 2" xfId="21623" xr:uid="{00000000-0005-0000-0000-0000990D0000}"/>
    <cellStyle name="20% - Énfasis1 9 8 3 3 2 2 2" xfId="45943" xr:uid="{00000000-0005-0000-0000-00009A0D0000}"/>
    <cellStyle name="20% - Énfasis1 9 8 3 3 2 3" xfId="33783" xr:uid="{00000000-0005-0000-0000-00009B0D0000}"/>
    <cellStyle name="20% - Énfasis1 9 8 3 3 3" xfId="16759" xr:uid="{00000000-0005-0000-0000-00009C0D0000}"/>
    <cellStyle name="20% - Énfasis1 9 8 3 3 3 2" xfId="41079" xr:uid="{00000000-0005-0000-0000-00009D0D0000}"/>
    <cellStyle name="20% - Énfasis1 9 8 3 3 4" xfId="28919" xr:uid="{00000000-0005-0000-0000-00009E0D0000}"/>
    <cellStyle name="20% - Énfasis1 9 8 3 4" xfId="7031" xr:uid="{00000000-0005-0000-0000-00009F0D0000}"/>
    <cellStyle name="20% - Énfasis1 9 8 3 4 2" xfId="19191" xr:uid="{00000000-0005-0000-0000-0000A00D0000}"/>
    <cellStyle name="20% - Énfasis1 9 8 3 4 2 2" xfId="43511" xr:uid="{00000000-0005-0000-0000-0000A10D0000}"/>
    <cellStyle name="20% - Énfasis1 9 8 3 4 3" xfId="31351" xr:uid="{00000000-0005-0000-0000-0000A20D0000}"/>
    <cellStyle name="20% - Énfasis1 9 8 3 5" xfId="11895" xr:uid="{00000000-0005-0000-0000-0000A30D0000}"/>
    <cellStyle name="20% - Énfasis1 9 8 3 5 2" xfId="24055" xr:uid="{00000000-0005-0000-0000-0000A40D0000}"/>
    <cellStyle name="20% - Énfasis1 9 8 3 5 2 2" xfId="48375" xr:uid="{00000000-0005-0000-0000-0000A50D0000}"/>
    <cellStyle name="20% - Énfasis1 9 8 3 5 3" xfId="36215" xr:uid="{00000000-0005-0000-0000-0000A60D0000}"/>
    <cellStyle name="20% - Énfasis1 9 8 3 6" xfId="14327" xr:uid="{00000000-0005-0000-0000-0000A70D0000}"/>
    <cellStyle name="20% - Énfasis1 9 8 3 6 2" xfId="38647" xr:uid="{00000000-0005-0000-0000-0000A80D0000}"/>
    <cellStyle name="20% - Énfasis1 9 8 3 7" xfId="26487" xr:uid="{00000000-0005-0000-0000-0000A90D0000}"/>
    <cellStyle name="20% - Énfasis1 9 8 4" xfId="2775" xr:uid="{00000000-0005-0000-0000-0000AA0D0000}"/>
    <cellStyle name="20% - Énfasis1 9 8 4 2" xfId="5207" xr:uid="{00000000-0005-0000-0000-0000AB0D0000}"/>
    <cellStyle name="20% - Énfasis1 9 8 4 2 2" xfId="10071" xr:uid="{00000000-0005-0000-0000-0000AC0D0000}"/>
    <cellStyle name="20% - Énfasis1 9 8 4 2 2 2" xfId="22231" xr:uid="{00000000-0005-0000-0000-0000AD0D0000}"/>
    <cellStyle name="20% - Énfasis1 9 8 4 2 2 2 2" xfId="46551" xr:uid="{00000000-0005-0000-0000-0000AE0D0000}"/>
    <cellStyle name="20% - Énfasis1 9 8 4 2 2 3" xfId="34391" xr:uid="{00000000-0005-0000-0000-0000AF0D0000}"/>
    <cellStyle name="20% - Énfasis1 9 8 4 2 3" xfId="17367" xr:uid="{00000000-0005-0000-0000-0000B00D0000}"/>
    <cellStyle name="20% - Énfasis1 9 8 4 2 3 2" xfId="41687" xr:uid="{00000000-0005-0000-0000-0000B10D0000}"/>
    <cellStyle name="20% - Énfasis1 9 8 4 2 4" xfId="29527" xr:uid="{00000000-0005-0000-0000-0000B20D0000}"/>
    <cellStyle name="20% - Énfasis1 9 8 4 3" xfId="7639" xr:uid="{00000000-0005-0000-0000-0000B30D0000}"/>
    <cellStyle name="20% - Énfasis1 9 8 4 3 2" xfId="19799" xr:uid="{00000000-0005-0000-0000-0000B40D0000}"/>
    <cellStyle name="20% - Énfasis1 9 8 4 3 2 2" xfId="44119" xr:uid="{00000000-0005-0000-0000-0000B50D0000}"/>
    <cellStyle name="20% - Énfasis1 9 8 4 3 3" xfId="31959" xr:uid="{00000000-0005-0000-0000-0000B60D0000}"/>
    <cellStyle name="20% - Énfasis1 9 8 4 4" xfId="12503" xr:uid="{00000000-0005-0000-0000-0000B70D0000}"/>
    <cellStyle name="20% - Énfasis1 9 8 4 4 2" xfId="24663" xr:uid="{00000000-0005-0000-0000-0000B80D0000}"/>
    <cellStyle name="20% - Énfasis1 9 8 4 4 2 2" xfId="48983" xr:uid="{00000000-0005-0000-0000-0000B90D0000}"/>
    <cellStyle name="20% - Énfasis1 9 8 4 4 3" xfId="36823" xr:uid="{00000000-0005-0000-0000-0000BA0D0000}"/>
    <cellStyle name="20% - Énfasis1 9 8 4 5" xfId="14935" xr:uid="{00000000-0005-0000-0000-0000BB0D0000}"/>
    <cellStyle name="20% - Énfasis1 9 8 4 5 2" xfId="39255" xr:uid="{00000000-0005-0000-0000-0000BC0D0000}"/>
    <cellStyle name="20% - Énfasis1 9 8 4 6" xfId="27095" xr:uid="{00000000-0005-0000-0000-0000BD0D0000}"/>
    <cellStyle name="20% - Énfasis1 9 8 5" xfId="3991" xr:uid="{00000000-0005-0000-0000-0000BE0D0000}"/>
    <cellStyle name="20% - Énfasis1 9 8 5 2" xfId="8855" xr:uid="{00000000-0005-0000-0000-0000BF0D0000}"/>
    <cellStyle name="20% - Énfasis1 9 8 5 2 2" xfId="21015" xr:uid="{00000000-0005-0000-0000-0000C00D0000}"/>
    <cellStyle name="20% - Énfasis1 9 8 5 2 2 2" xfId="45335" xr:uid="{00000000-0005-0000-0000-0000C10D0000}"/>
    <cellStyle name="20% - Énfasis1 9 8 5 2 3" xfId="33175" xr:uid="{00000000-0005-0000-0000-0000C20D0000}"/>
    <cellStyle name="20% - Énfasis1 9 8 5 3" xfId="16151" xr:uid="{00000000-0005-0000-0000-0000C30D0000}"/>
    <cellStyle name="20% - Énfasis1 9 8 5 3 2" xfId="40471" xr:uid="{00000000-0005-0000-0000-0000C40D0000}"/>
    <cellStyle name="20% - Énfasis1 9 8 5 4" xfId="28311" xr:uid="{00000000-0005-0000-0000-0000C50D0000}"/>
    <cellStyle name="20% - Énfasis1 9 8 6" xfId="6423" xr:uid="{00000000-0005-0000-0000-0000C60D0000}"/>
    <cellStyle name="20% - Énfasis1 9 8 6 2" xfId="18583" xr:uid="{00000000-0005-0000-0000-0000C70D0000}"/>
    <cellStyle name="20% - Énfasis1 9 8 6 2 2" xfId="42903" xr:uid="{00000000-0005-0000-0000-0000C80D0000}"/>
    <cellStyle name="20% - Énfasis1 9 8 6 3" xfId="30743" xr:uid="{00000000-0005-0000-0000-0000C90D0000}"/>
    <cellStyle name="20% - Énfasis1 9 8 7" xfId="11287" xr:uid="{00000000-0005-0000-0000-0000CA0D0000}"/>
    <cellStyle name="20% - Énfasis1 9 8 7 2" xfId="23447" xr:uid="{00000000-0005-0000-0000-0000CB0D0000}"/>
    <cellStyle name="20% - Énfasis1 9 8 7 2 2" xfId="47767" xr:uid="{00000000-0005-0000-0000-0000CC0D0000}"/>
    <cellStyle name="20% - Énfasis1 9 8 7 3" xfId="35607" xr:uid="{00000000-0005-0000-0000-0000CD0D0000}"/>
    <cellStyle name="20% - Énfasis1 9 8 8" xfId="13719" xr:uid="{00000000-0005-0000-0000-0000CE0D0000}"/>
    <cellStyle name="20% - Énfasis1 9 8 8 2" xfId="38039" xr:uid="{00000000-0005-0000-0000-0000CF0D0000}"/>
    <cellStyle name="20% - Énfasis1 9 8 9" xfId="25879" xr:uid="{00000000-0005-0000-0000-0000D00D0000}"/>
    <cellStyle name="20% - Énfasis1 9 9" xfId="91" xr:uid="{00000000-0005-0000-0000-0000D10D0000}"/>
    <cellStyle name="20% - Énfasis1 9 9 2" xfId="1863" xr:uid="{00000000-0005-0000-0000-0000D20D0000}"/>
    <cellStyle name="20% - Énfasis1 9 9 2 2" xfId="2471" xr:uid="{00000000-0005-0000-0000-0000D30D0000}"/>
    <cellStyle name="20% - Énfasis1 9 9 2 2 2" xfId="3687" xr:uid="{00000000-0005-0000-0000-0000D40D0000}"/>
    <cellStyle name="20% - Énfasis1 9 9 2 2 2 2" xfId="6119" xr:uid="{00000000-0005-0000-0000-0000D50D0000}"/>
    <cellStyle name="20% - Énfasis1 9 9 2 2 2 2 2" xfId="10983" xr:uid="{00000000-0005-0000-0000-0000D60D0000}"/>
    <cellStyle name="20% - Énfasis1 9 9 2 2 2 2 2 2" xfId="23143" xr:uid="{00000000-0005-0000-0000-0000D70D0000}"/>
    <cellStyle name="20% - Énfasis1 9 9 2 2 2 2 2 2 2" xfId="47463" xr:uid="{00000000-0005-0000-0000-0000D80D0000}"/>
    <cellStyle name="20% - Énfasis1 9 9 2 2 2 2 2 3" xfId="35303" xr:uid="{00000000-0005-0000-0000-0000D90D0000}"/>
    <cellStyle name="20% - Énfasis1 9 9 2 2 2 2 3" xfId="18279" xr:uid="{00000000-0005-0000-0000-0000DA0D0000}"/>
    <cellStyle name="20% - Énfasis1 9 9 2 2 2 2 3 2" xfId="42599" xr:uid="{00000000-0005-0000-0000-0000DB0D0000}"/>
    <cellStyle name="20% - Énfasis1 9 9 2 2 2 2 4" xfId="30439" xr:uid="{00000000-0005-0000-0000-0000DC0D0000}"/>
    <cellStyle name="20% - Énfasis1 9 9 2 2 2 3" xfId="8551" xr:uid="{00000000-0005-0000-0000-0000DD0D0000}"/>
    <cellStyle name="20% - Énfasis1 9 9 2 2 2 3 2" xfId="20711" xr:uid="{00000000-0005-0000-0000-0000DE0D0000}"/>
    <cellStyle name="20% - Énfasis1 9 9 2 2 2 3 2 2" xfId="45031" xr:uid="{00000000-0005-0000-0000-0000DF0D0000}"/>
    <cellStyle name="20% - Énfasis1 9 9 2 2 2 3 3" xfId="32871" xr:uid="{00000000-0005-0000-0000-0000E00D0000}"/>
    <cellStyle name="20% - Énfasis1 9 9 2 2 2 4" xfId="13415" xr:uid="{00000000-0005-0000-0000-0000E10D0000}"/>
    <cellStyle name="20% - Énfasis1 9 9 2 2 2 4 2" xfId="25575" xr:uid="{00000000-0005-0000-0000-0000E20D0000}"/>
    <cellStyle name="20% - Énfasis1 9 9 2 2 2 4 2 2" xfId="49895" xr:uid="{00000000-0005-0000-0000-0000E30D0000}"/>
    <cellStyle name="20% - Énfasis1 9 9 2 2 2 4 3" xfId="37735" xr:uid="{00000000-0005-0000-0000-0000E40D0000}"/>
    <cellStyle name="20% - Énfasis1 9 9 2 2 2 5" xfId="15847" xr:uid="{00000000-0005-0000-0000-0000E50D0000}"/>
    <cellStyle name="20% - Énfasis1 9 9 2 2 2 5 2" xfId="40167" xr:uid="{00000000-0005-0000-0000-0000E60D0000}"/>
    <cellStyle name="20% - Énfasis1 9 9 2 2 2 6" xfId="28007" xr:uid="{00000000-0005-0000-0000-0000E70D0000}"/>
    <cellStyle name="20% - Énfasis1 9 9 2 2 3" xfId="4903" xr:uid="{00000000-0005-0000-0000-0000E80D0000}"/>
    <cellStyle name="20% - Énfasis1 9 9 2 2 3 2" xfId="9767" xr:uid="{00000000-0005-0000-0000-0000E90D0000}"/>
    <cellStyle name="20% - Énfasis1 9 9 2 2 3 2 2" xfId="21927" xr:uid="{00000000-0005-0000-0000-0000EA0D0000}"/>
    <cellStyle name="20% - Énfasis1 9 9 2 2 3 2 2 2" xfId="46247" xr:uid="{00000000-0005-0000-0000-0000EB0D0000}"/>
    <cellStyle name="20% - Énfasis1 9 9 2 2 3 2 3" xfId="34087" xr:uid="{00000000-0005-0000-0000-0000EC0D0000}"/>
    <cellStyle name="20% - Énfasis1 9 9 2 2 3 3" xfId="17063" xr:uid="{00000000-0005-0000-0000-0000ED0D0000}"/>
    <cellStyle name="20% - Énfasis1 9 9 2 2 3 3 2" xfId="41383" xr:uid="{00000000-0005-0000-0000-0000EE0D0000}"/>
    <cellStyle name="20% - Énfasis1 9 9 2 2 3 4" xfId="29223" xr:uid="{00000000-0005-0000-0000-0000EF0D0000}"/>
    <cellStyle name="20% - Énfasis1 9 9 2 2 4" xfId="7335" xr:uid="{00000000-0005-0000-0000-0000F00D0000}"/>
    <cellStyle name="20% - Énfasis1 9 9 2 2 4 2" xfId="19495" xr:uid="{00000000-0005-0000-0000-0000F10D0000}"/>
    <cellStyle name="20% - Énfasis1 9 9 2 2 4 2 2" xfId="43815" xr:uid="{00000000-0005-0000-0000-0000F20D0000}"/>
    <cellStyle name="20% - Énfasis1 9 9 2 2 4 3" xfId="31655" xr:uid="{00000000-0005-0000-0000-0000F30D0000}"/>
    <cellStyle name="20% - Énfasis1 9 9 2 2 5" xfId="12199" xr:uid="{00000000-0005-0000-0000-0000F40D0000}"/>
    <cellStyle name="20% - Énfasis1 9 9 2 2 5 2" xfId="24359" xr:uid="{00000000-0005-0000-0000-0000F50D0000}"/>
    <cellStyle name="20% - Énfasis1 9 9 2 2 5 2 2" xfId="48679" xr:uid="{00000000-0005-0000-0000-0000F60D0000}"/>
    <cellStyle name="20% - Énfasis1 9 9 2 2 5 3" xfId="36519" xr:uid="{00000000-0005-0000-0000-0000F70D0000}"/>
    <cellStyle name="20% - Énfasis1 9 9 2 2 6" xfId="14631" xr:uid="{00000000-0005-0000-0000-0000F80D0000}"/>
    <cellStyle name="20% - Énfasis1 9 9 2 2 6 2" xfId="38951" xr:uid="{00000000-0005-0000-0000-0000F90D0000}"/>
    <cellStyle name="20% - Énfasis1 9 9 2 2 7" xfId="26791" xr:uid="{00000000-0005-0000-0000-0000FA0D0000}"/>
    <cellStyle name="20% - Énfasis1 9 9 2 3" xfId="3079" xr:uid="{00000000-0005-0000-0000-0000FB0D0000}"/>
    <cellStyle name="20% - Énfasis1 9 9 2 3 2" xfId="5511" xr:uid="{00000000-0005-0000-0000-0000FC0D0000}"/>
    <cellStyle name="20% - Énfasis1 9 9 2 3 2 2" xfId="10375" xr:uid="{00000000-0005-0000-0000-0000FD0D0000}"/>
    <cellStyle name="20% - Énfasis1 9 9 2 3 2 2 2" xfId="22535" xr:uid="{00000000-0005-0000-0000-0000FE0D0000}"/>
    <cellStyle name="20% - Énfasis1 9 9 2 3 2 2 2 2" xfId="46855" xr:uid="{00000000-0005-0000-0000-0000FF0D0000}"/>
    <cellStyle name="20% - Énfasis1 9 9 2 3 2 2 3" xfId="34695" xr:uid="{00000000-0005-0000-0000-0000000E0000}"/>
    <cellStyle name="20% - Énfasis1 9 9 2 3 2 3" xfId="17671" xr:uid="{00000000-0005-0000-0000-0000010E0000}"/>
    <cellStyle name="20% - Énfasis1 9 9 2 3 2 3 2" xfId="41991" xr:uid="{00000000-0005-0000-0000-0000020E0000}"/>
    <cellStyle name="20% - Énfasis1 9 9 2 3 2 4" xfId="29831" xr:uid="{00000000-0005-0000-0000-0000030E0000}"/>
    <cellStyle name="20% - Énfasis1 9 9 2 3 3" xfId="7943" xr:uid="{00000000-0005-0000-0000-0000040E0000}"/>
    <cellStyle name="20% - Énfasis1 9 9 2 3 3 2" xfId="20103" xr:uid="{00000000-0005-0000-0000-0000050E0000}"/>
    <cellStyle name="20% - Énfasis1 9 9 2 3 3 2 2" xfId="44423" xr:uid="{00000000-0005-0000-0000-0000060E0000}"/>
    <cellStyle name="20% - Énfasis1 9 9 2 3 3 3" xfId="32263" xr:uid="{00000000-0005-0000-0000-0000070E0000}"/>
    <cellStyle name="20% - Énfasis1 9 9 2 3 4" xfId="12807" xr:uid="{00000000-0005-0000-0000-0000080E0000}"/>
    <cellStyle name="20% - Énfasis1 9 9 2 3 4 2" xfId="24967" xr:uid="{00000000-0005-0000-0000-0000090E0000}"/>
    <cellStyle name="20% - Énfasis1 9 9 2 3 4 2 2" xfId="49287" xr:uid="{00000000-0005-0000-0000-00000A0E0000}"/>
    <cellStyle name="20% - Énfasis1 9 9 2 3 4 3" xfId="37127" xr:uid="{00000000-0005-0000-0000-00000B0E0000}"/>
    <cellStyle name="20% - Énfasis1 9 9 2 3 5" xfId="15239" xr:uid="{00000000-0005-0000-0000-00000C0E0000}"/>
    <cellStyle name="20% - Énfasis1 9 9 2 3 5 2" xfId="39559" xr:uid="{00000000-0005-0000-0000-00000D0E0000}"/>
    <cellStyle name="20% - Énfasis1 9 9 2 3 6" xfId="27399" xr:uid="{00000000-0005-0000-0000-00000E0E0000}"/>
    <cellStyle name="20% - Énfasis1 9 9 2 4" xfId="4295" xr:uid="{00000000-0005-0000-0000-00000F0E0000}"/>
    <cellStyle name="20% - Énfasis1 9 9 2 4 2" xfId="9159" xr:uid="{00000000-0005-0000-0000-0000100E0000}"/>
    <cellStyle name="20% - Énfasis1 9 9 2 4 2 2" xfId="21319" xr:uid="{00000000-0005-0000-0000-0000110E0000}"/>
    <cellStyle name="20% - Énfasis1 9 9 2 4 2 2 2" xfId="45639" xr:uid="{00000000-0005-0000-0000-0000120E0000}"/>
    <cellStyle name="20% - Énfasis1 9 9 2 4 2 3" xfId="33479" xr:uid="{00000000-0005-0000-0000-0000130E0000}"/>
    <cellStyle name="20% - Énfasis1 9 9 2 4 3" xfId="16455" xr:uid="{00000000-0005-0000-0000-0000140E0000}"/>
    <cellStyle name="20% - Énfasis1 9 9 2 4 3 2" xfId="40775" xr:uid="{00000000-0005-0000-0000-0000150E0000}"/>
    <cellStyle name="20% - Énfasis1 9 9 2 4 4" xfId="28615" xr:uid="{00000000-0005-0000-0000-0000160E0000}"/>
    <cellStyle name="20% - Énfasis1 9 9 2 5" xfId="6727" xr:uid="{00000000-0005-0000-0000-0000170E0000}"/>
    <cellStyle name="20% - Énfasis1 9 9 2 5 2" xfId="18887" xr:uid="{00000000-0005-0000-0000-0000180E0000}"/>
    <cellStyle name="20% - Énfasis1 9 9 2 5 2 2" xfId="43207" xr:uid="{00000000-0005-0000-0000-0000190E0000}"/>
    <cellStyle name="20% - Énfasis1 9 9 2 5 3" xfId="31047" xr:uid="{00000000-0005-0000-0000-00001A0E0000}"/>
    <cellStyle name="20% - Énfasis1 9 9 2 6" xfId="11591" xr:uid="{00000000-0005-0000-0000-00001B0E0000}"/>
    <cellStyle name="20% - Énfasis1 9 9 2 6 2" xfId="23751" xr:uid="{00000000-0005-0000-0000-00001C0E0000}"/>
    <cellStyle name="20% - Énfasis1 9 9 2 6 2 2" xfId="48071" xr:uid="{00000000-0005-0000-0000-00001D0E0000}"/>
    <cellStyle name="20% - Énfasis1 9 9 2 6 3" xfId="35911" xr:uid="{00000000-0005-0000-0000-00001E0E0000}"/>
    <cellStyle name="20% - Énfasis1 9 9 2 7" xfId="14023" xr:uid="{00000000-0005-0000-0000-00001F0E0000}"/>
    <cellStyle name="20% - Énfasis1 9 9 2 7 2" xfId="38343" xr:uid="{00000000-0005-0000-0000-0000200E0000}"/>
    <cellStyle name="20% - Énfasis1 9 9 2 8" xfId="26183" xr:uid="{00000000-0005-0000-0000-0000210E0000}"/>
    <cellStyle name="20% - Énfasis1 9 9 3" xfId="2168" xr:uid="{00000000-0005-0000-0000-0000220E0000}"/>
    <cellStyle name="20% - Énfasis1 9 9 3 2" xfId="3384" xr:uid="{00000000-0005-0000-0000-0000230E0000}"/>
    <cellStyle name="20% - Énfasis1 9 9 3 2 2" xfId="5816" xr:uid="{00000000-0005-0000-0000-0000240E0000}"/>
    <cellStyle name="20% - Énfasis1 9 9 3 2 2 2" xfId="10680" xr:uid="{00000000-0005-0000-0000-0000250E0000}"/>
    <cellStyle name="20% - Énfasis1 9 9 3 2 2 2 2" xfId="22840" xr:uid="{00000000-0005-0000-0000-0000260E0000}"/>
    <cellStyle name="20% - Énfasis1 9 9 3 2 2 2 2 2" xfId="47160" xr:uid="{00000000-0005-0000-0000-0000270E0000}"/>
    <cellStyle name="20% - Énfasis1 9 9 3 2 2 2 3" xfId="35000" xr:uid="{00000000-0005-0000-0000-0000280E0000}"/>
    <cellStyle name="20% - Énfasis1 9 9 3 2 2 3" xfId="17976" xr:uid="{00000000-0005-0000-0000-0000290E0000}"/>
    <cellStyle name="20% - Énfasis1 9 9 3 2 2 3 2" xfId="42296" xr:uid="{00000000-0005-0000-0000-00002A0E0000}"/>
    <cellStyle name="20% - Énfasis1 9 9 3 2 2 4" xfId="30136" xr:uid="{00000000-0005-0000-0000-00002B0E0000}"/>
    <cellStyle name="20% - Énfasis1 9 9 3 2 3" xfId="8248" xr:uid="{00000000-0005-0000-0000-00002C0E0000}"/>
    <cellStyle name="20% - Énfasis1 9 9 3 2 3 2" xfId="20408" xr:uid="{00000000-0005-0000-0000-00002D0E0000}"/>
    <cellStyle name="20% - Énfasis1 9 9 3 2 3 2 2" xfId="44728" xr:uid="{00000000-0005-0000-0000-00002E0E0000}"/>
    <cellStyle name="20% - Énfasis1 9 9 3 2 3 3" xfId="32568" xr:uid="{00000000-0005-0000-0000-00002F0E0000}"/>
    <cellStyle name="20% - Énfasis1 9 9 3 2 4" xfId="13112" xr:uid="{00000000-0005-0000-0000-0000300E0000}"/>
    <cellStyle name="20% - Énfasis1 9 9 3 2 4 2" xfId="25272" xr:uid="{00000000-0005-0000-0000-0000310E0000}"/>
    <cellStyle name="20% - Énfasis1 9 9 3 2 4 2 2" xfId="49592" xr:uid="{00000000-0005-0000-0000-0000320E0000}"/>
    <cellStyle name="20% - Énfasis1 9 9 3 2 4 3" xfId="37432" xr:uid="{00000000-0005-0000-0000-0000330E0000}"/>
    <cellStyle name="20% - Énfasis1 9 9 3 2 5" xfId="15544" xr:uid="{00000000-0005-0000-0000-0000340E0000}"/>
    <cellStyle name="20% - Énfasis1 9 9 3 2 5 2" xfId="39864" xr:uid="{00000000-0005-0000-0000-0000350E0000}"/>
    <cellStyle name="20% - Énfasis1 9 9 3 2 6" xfId="27704" xr:uid="{00000000-0005-0000-0000-0000360E0000}"/>
    <cellStyle name="20% - Énfasis1 9 9 3 3" xfId="4600" xr:uid="{00000000-0005-0000-0000-0000370E0000}"/>
    <cellStyle name="20% - Énfasis1 9 9 3 3 2" xfId="9464" xr:uid="{00000000-0005-0000-0000-0000380E0000}"/>
    <cellStyle name="20% - Énfasis1 9 9 3 3 2 2" xfId="21624" xr:uid="{00000000-0005-0000-0000-0000390E0000}"/>
    <cellStyle name="20% - Énfasis1 9 9 3 3 2 2 2" xfId="45944" xr:uid="{00000000-0005-0000-0000-00003A0E0000}"/>
    <cellStyle name="20% - Énfasis1 9 9 3 3 2 3" xfId="33784" xr:uid="{00000000-0005-0000-0000-00003B0E0000}"/>
    <cellStyle name="20% - Énfasis1 9 9 3 3 3" xfId="16760" xr:uid="{00000000-0005-0000-0000-00003C0E0000}"/>
    <cellStyle name="20% - Énfasis1 9 9 3 3 3 2" xfId="41080" xr:uid="{00000000-0005-0000-0000-00003D0E0000}"/>
    <cellStyle name="20% - Énfasis1 9 9 3 3 4" xfId="28920" xr:uid="{00000000-0005-0000-0000-00003E0E0000}"/>
    <cellStyle name="20% - Énfasis1 9 9 3 4" xfId="7032" xr:uid="{00000000-0005-0000-0000-00003F0E0000}"/>
    <cellStyle name="20% - Énfasis1 9 9 3 4 2" xfId="19192" xr:uid="{00000000-0005-0000-0000-0000400E0000}"/>
    <cellStyle name="20% - Énfasis1 9 9 3 4 2 2" xfId="43512" xr:uid="{00000000-0005-0000-0000-0000410E0000}"/>
    <cellStyle name="20% - Énfasis1 9 9 3 4 3" xfId="31352" xr:uid="{00000000-0005-0000-0000-0000420E0000}"/>
    <cellStyle name="20% - Énfasis1 9 9 3 5" xfId="11896" xr:uid="{00000000-0005-0000-0000-0000430E0000}"/>
    <cellStyle name="20% - Énfasis1 9 9 3 5 2" xfId="24056" xr:uid="{00000000-0005-0000-0000-0000440E0000}"/>
    <cellStyle name="20% - Énfasis1 9 9 3 5 2 2" xfId="48376" xr:uid="{00000000-0005-0000-0000-0000450E0000}"/>
    <cellStyle name="20% - Énfasis1 9 9 3 5 3" xfId="36216" xr:uid="{00000000-0005-0000-0000-0000460E0000}"/>
    <cellStyle name="20% - Énfasis1 9 9 3 6" xfId="14328" xr:uid="{00000000-0005-0000-0000-0000470E0000}"/>
    <cellStyle name="20% - Énfasis1 9 9 3 6 2" xfId="38648" xr:uid="{00000000-0005-0000-0000-0000480E0000}"/>
    <cellStyle name="20% - Énfasis1 9 9 3 7" xfId="26488" xr:uid="{00000000-0005-0000-0000-0000490E0000}"/>
    <cellStyle name="20% - Énfasis1 9 9 4" xfId="2776" xr:uid="{00000000-0005-0000-0000-00004A0E0000}"/>
    <cellStyle name="20% - Énfasis1 9 9 4 2" xfId="5208" xr:uid="{00000000-0005-0000-0000-00004B0E0000}"/>
    <cellStyle name="20% - Énfasis1 9 9 4 2 2" xfId="10072" xr:uid="{00000000-0005-0000-0000-00004C0E0000}"/>
    <cellStyle name="20% - Énfasis1 9 9 4 2 2 2" xfId="22232" xr:uid="{00000000-0005-0000-0000-00004D0E0000}"/>
    <cellStyle name="20% - Énfasis1 9 9 4 2 2 2 2" xfId="46552" xr:uid="{00000000-0005-0000-0000-00004E0E0000}"/>
    <cellStyle name="20% - Énfasis1 9 9 4 2 2 3" xfId="34392" xr:uid="{00000000-0005-0000-0000-00004F0E0000}"/>
    <cellStyle name="20% - Énfasis1 9 9 4 2 3" xfId="17368" xr:uid="{00000000-0005-0000-0000-0000500E0000}"/>
    <cellStyle name="20% - Énfasis1 9 9 4 2 3 2" xfId="41688" xr:uid="{00000000-0005-0000-0000-0000510E0000}"/>
    <cellStyle name="20% - Énfasis1 9 9 4 2 4" xfId="29528" xr:uid="{00000000-0005-0000-0000-0000520E0000}"/>
    <cellStyle name="20% - Énfasis1 9 9 4 3" xfId="7640" xr:uid="{00000000-0005-0000-0000-0000530E0000}"/>
    <cellStyle name="20% - Énfasis1 9 9 4 3 2" xfId="19800" xr:uid="{00000000-0005-0000-0000-0000540E0000}"/>
    <cellStyle name="20% - Énfasis1 9 9 4 3 2 2" xfId="44120" xr:uid="{00000000-0005-0000-0000-0000550E0000}"/>
    <cellStyle name="20% - Énfasis1 9 9 4 3 3" xfId="31960" xr:uid="{00000000-0005-0000-0000-0000560E0000}"/>
    <cellStyle name="20% - Énfasis1 9 9 4 4" xfId="12504" xr:uid="{00000000-0005-0000-0000-0000570E0000}"/>
    <cellStyle name="20% - Énfasis1 9 9 4 4 2" xfId="24664" xr:uid="{00000000-0005-0000-0000-0000580E0000}"/>
    <cellStyle name="20% - Énfasis1 9 9 4 4 2 2" xfId="48984" xr:uid="{00000000-0005-0000-0000-0000590E0000}"/>
    <cellStyle name="20% - Énfasis1 9 9 4 4 3" xfId="36824" xr:uid="{00000000-0005-0000-0000-00005A0E0000}"/>
    <cellStyle name="20% - Énfasis1 9 9 4 5" xfId="14936" xr:uid="{00000000-0005-0000-0000-00005B0E0000}"/>
    <cellStyle name="20% - Énfasis1 9 9 4 5 2" xfId="39256" xr:uid="{00000000-0005-0000-0000-00005C0E0000}"/>
    <cellStyle name="20% - Énfasis1 9 9 4 6" xfId="27096" xr:uid="{00000000-0005-0000-0000-00005D0E0000}"/>
    <cellStyle name="20% - Énfasis1 9 9 5" xfId="3992" xr:uid="{00000000-0005-0000-0000-00005E0E0000}"/>
    <cellStyle name="20% - Énfasis1 9 9 5 2" xfId="8856" xr:uid="{00000000-0005-0000-0000-00005F0E0000}"/>
    <cellStyle name="20% - Énfasis1 9 9 5 2 2" xfId="21016" xr:uid="{00000000-0005-0000-0000-0000600E0000}"/>
    <cellStyle name="20% - Énfasis1 9 9 5 2 2 2" xfId="45336" xr:uid="{00000000-0005-0000-0000-0000610E0000}"/>
    <cellStyle name="20% - Énfasis1 9 9 5 2 3" xfId="33176" xr:uid="{00000000-0005-0000-0000-0000620E0000}"/>
    <cellStyle name="20% - Énfasis1 9 9 5 3" xfId="16152" xr:uid="{00000000-0005-0000-0000-0000630E0000}"/>
    <cellStyle name="20% - Énfasis1 9 9 5 3 2" xfId="40472" xr:uid="{00000000-0005-0000-0000-0000640E0000}"/>
    <cellStyle name="20% - Énfasis1 9 9 5 4" xfId="28312" xr:uid="{00000000-0005-0000-0000-0000650E0000}"/>
    <cellStyle name="20% - Énfasis1 9 9 6" xfId="6424" xr:uid="{00000000-0005-0000-0000-0000660E0000}"/>
    <cellStyle name="20% - Énfasis1 9 9 6 2" xfId="18584" xr:uid="{00000000-0005-0000-0000-0000670E0000}"/>
    <cellStyle name="20% - Énfasis1 9 9 6 2 2" xfId="42904" xr:uid="{00000000-0005-0000-0000-0000680E0000}"/>
    <cellStyle name="20% - Énfasis1 9 9 6 3" xfId="30744" xr:uid="{00000000-0005-0000-0000-0000690E0000}"/>
    <cellStyle name="20% - Énfasis1 9 9 7" xfId="11288" xr:uid="{00000000-0005-0000-0000-00006A0E0000}"/>
    <cellStyle name="20% - Énfasis1 9 9 7 2" xfId="23448" xr:uid="{00000000-0005-0000-0000-00006B0E0000}"/>
    <cellStyle name="20% - Énfasis1 9 9 7 2 2" xfId="47768" xr:uid="{00000000-0005-0000-0000-00006C0E0000}"/>
    <cellStyle name="20% - Énfasis1 9 9 7 3" xfId="35608" xr:uid="{00000000-0005-0000-0000-00006D0E0000}"/>
    <cellStyle name="20% - Énfasis1 9 9 8" xfId="13720" xr:uid="{00000000-0005-0000-0000-00006E0E0000}"/>
    <cellStyle name="20% - Énfasis1 9 9 8 2" xfId="38040" xr:uid="{00000000-0005-0000-0000-00006F0E0000}"/>
    <cellStyle name="20% - Énfasis1 9 9 9" xfId="25880" xr:uid="{00000000-0005-0000-0000-0000700E0000}"/>
    <cellStyle name="20% - Énfasis2 10" xfId="93" xr:uid="{00000000-0005-0000-0000-0000710E0000}"/>
    <cellStyle name="20% - Énfasis2 11" xfId="94" xr:uid="{00000000-0005-0000-0000-0000720E0000}"/>
    <cellStyle name="20% - Énfasis2 12" xfId="95" xr:uid="{00000000-0005-0000-0000-0000730E0000}"/>
    <cellStyle name="20% - Énfasis2 13" xfId="96" xr:uid="{00000000-0005-0000-0000-0000740E0000}"/>
    <cellStyle name="20% - Énfasis2 14" xfId="97" xr:uid="{00000000-0005-0000-0000-0000750E0000}"/>
    <cellStyle name="20% - Énfasis2 15" xfId="98" xr:uid="{00000000-0005-0000-0000-0000760E0000}"/>
    <cellStyle name="20% - Énfasis2 16" xfId="99" xr:uid="{00000000-0005-0000-0000-0000770E0000}"/>
    <cellStyle name="20% - Énfasis2 17" xfId="100" xr:uid="{00000000-0005-0000-0000-0000780E0000}"/>
    <cellStyle name="20% - Énfasis2 18" xfId="101" xr:uid="{00000000-0005-0000-0000-0000790E0000}"/>
    <cellStyle name="20% - Énfasis2 19" xfId="102" xr:uid="{00000000-0005-0000-0000-00007A0E0000}"/>
    <cellStyle name="20% - Énfasis2 19 2" xfId="1865" xr:uid="{00000000-0005-0000-0000-00007B0E0000}"/>
    <cellStyle name="20% - Énfasis2 19 2 2" xfId="2473" xr:uid="{00000000-0005-0000-0000-00007C0E0000}"/>
    <cellStyle name="20% - Énfasis2 19 2 2 2" xfId="3689" xr:uid="{00000000-0005-0000-0000-00007D0E0000}"/>
    <cellStyle name="20% - Énfasis2 19 2 2 2 2" xfId="6121" xr:uid="{00000000-0005-0000-0000-00007E0E0000}"/>
    <cellStyle name="20% - Énfasis2 19 2 2 2 2 2" xfId="10985" xr:uid="{00000000-0005-0000-0000-00007F0E0000}"/>
    <cellStyle name="20% - Énfasis2 19 2 2 2 2 2 2" xfId="23145" xr:uid="{00000000-0005-0000-0000-0000800E0000}"/>
    <cellStyle name="20% - Énfasis2 19 2 2 2 2 2 2 2" xfId="47465" xr:uid="{00000000-0005-0000-0000-0000810E0000}"/>
    <cellStyle name="20% - Énfasis2 19 2 2 2 2 2 3" xfId="35305" xr:uid="{00000000-0005-0000-0000-0000820E0000}"/>
    <cellStyle name="20% - Énfasis2 19 2 2 2 2 3" xfId="18281" xr:uid="{00000000-0005-0000-0000-0000830E0000}"/>
    <cellStyle name="20% - Énfasis2 19 2 2 2 2 3 2" xfId="42601" xr:uid="{00000000-0005-0000-0000-0000840E0000}"/>
    <cellStyle name="20% - Énfasis2 19 2 2 2 2 4" xfId="30441" xr:uid="{00000000-0005-0000-0000-0000850E0000}"/>
    <cellStyle name="20% - Énfasis2 19 2 2 2 3" xfId="8553" xr:uid="{00000000-0005-0000-0000-0000860E0000}"/>
    <cellStyle name="20% - Énfasis2 19 2 2 2 3 2" xfId="20713" xr:uid="{00000000-0005-0000-0000-0000870E0000}"/>
    <cellStyle name="20% - Énfasis2 19 2 2 2 3 2 2" xfId="45033" xr:uid="{00000000-0005-0000-0000-0000880E0000}"/>
    <cellStyle name="20% - Énfasis2 19 2 2 2 3 3" xfId="32873" xr:uid="{00000000-0005-0000-0000-0000890E0000}"/>
    <cellStyle name="20% - Énfasis2 19 2 2 2 4" xfId="13417" xr:uid="{00000000-0005-0000-0000-00008A0E0000}"/>
    <cellStyle name="20% - Énfasis2 19 2 2 2 4 2" xfId="25577" xr:uid="{00000000-0005-0000-0000-00008B0E0000}"/>
    <cellStyle name="20% - Énfasis2 19 2 2 2 4 2 2" xfId="49897" xr:uid="{00000000-0005-0000-0000-00008C0E0000}"/>
    <cellStyle name="20% - Énfasis2 19 2 2 2 4 3" xfId="37737" xr:uid="{00000000-0005-0000-0000-00008D0E0000}"/>
    <cellStyle name="20% - Énfasis2 19 2 2 2 5" xfId="15849" xr:uid="{00000000-0005-0000-0000-00008E0E0000}"/>
    <cellStyle name="20% - Énfasis2 19 2 2 2 5 2" xfId="40169" xr:uid="{00000000-0005-0000-0000-00008F0E0000}"/>
    <cellStyle name="20% - Énfasis2 19 2 2 2 6" xfId="28009" xr:uid="{00000000-0005-0000-0000-0000900E0000}"/>
    <cellStyle name="20% - Énfasis2 19 2 2 3" xfId="4905" xr:uid="{00000000-0005-0000-0000-0000910E0000}"/>
    <cellStyle name="20% - Énfasis2 19 2 2 3 2" xfId="9769" xr:uid="{00000000-0005-0000-0000-0000920E0000}"/>
    <cellStyle name="20% - Énfasis2 19 2 2 3 2 2" xfId="21929" xr:uid="{00000000-0005-0000-0000-0000930E0000}"/>
    <cellStyle name="20% - Énfasis2 19 2 2 3 2 2 2" xfId="46249" xr:uid="{00000000-0005-0000-0000-0000940E0000}"/>
    <cellStyle name="20% - Énfasis2 19 2 2 3 2 3" xfId="34089" xr:uid="{00000000-0005-0000-0000-0000950E0000}"/>
    <cellStyle name="20% - Énfasis2 19 2 2 3 3" xfId="17065" xr:uid="{00000000-0005-0000-0000-0000960E0000}"/>
    <cellStyle name="20% - Énfasis2 19 2 2 3 3 2" xfId="41385" xr:uid="{00000000-0005-0000-0000-0000970E0000}"/>
    <cellStyle name="20% - Énfasis2 19 2 2 3 4" xfId="29225" xr:uid="{00000000-0005-0000-0000-0000980E0000}"/>
    <cellStyle name="20% - Énfasis2 19 2 2 4" xfId="7337" xr:uid="{00000000-0005-0000-0000-0000990E0000}"/>
    <cellStyle name="20% - Énfasis2 19 2 2 4 2" xfId="19497" xr:uid="{00000000-0005-0000-0000-00009A0E0000}"/>
    <cellStyle name="20% - Énfasis2 19 2 2 4 2 2" xfId="43817" xr:uid="{00000000-0005-0000-0000-00009B0E0000}"/>
    <cellStyle name="20% - Énfasis2 19 2 2 4 3" xfId="31657" xr:uid="{00000000-0005-0000-0000-00009C0E0000}"/>
    <cellStyle name="20% - Énfasis2 19 2 2 5" xfId="12201" xr:uid="{00000000-0005-0000-0000-00009D0E0000}"/>
    <cellStyle name="20% - Énfasis2 19 2 2 5 2" xfId="24361" xr:uid="{00000000-0005-0000-0000-00009E0E0000}"/>
    <cellStyle name="20% - Énfasis2 19 2 2 5 2 2" xfId="48681" xr:uid="{00000000-0005-0000-0000-00009F0E0000}"/>
    <cellStyle name="20% - Énfasis2 19 2 2 5 3" xfId="36521" xr:uid="{00000000-0005-0000-0000-0000A00E0000}"/>
    <cellStyle name="20% - Énfasis2 19 2 2 6" xfId="14633" xr:uid="{00000000-0005-0000-0000-0000A10E0000}"/>
    <cellStyle name="20% - Énfasis2 19 2 2 6 2" xfId="38953" xr:uid="{00000000-0005-0000-0000-0000A20E0000}"/>
    <cellStyle name="20% - Énfasis2 19 2 2 7" xfId="26793" xr:uid="{00000000-0005-0000-0000-0000A30E0000}"/>
    <cellStyle name="20% - Énfasis2 19 2 3" xfId="3081" xr:uid="{00000000-0005-0000-0000-0000A40E0000}"/>
    <cellStyle name="20% - Énfasis2 19 2 3 2" xfId="5513" xr:uid="{00000000-0005-0000-0000-0000A50E0000}"/>
    <cellStyle name="20% - Énfasis2 19 2 3 2 2" xfId="10377" xr:uid="{00000000-0005-0000-0000-0000A60E0000}"/>
    <cellStyle name="20% - Énfasis2 19 2 3 2 2 2" xfId="22537" xr:uid="{00000000-0005-0000-0000-0000A70E0000}"/>
    <cellStyle name="20% - Énfasis2 19 2 3 2 2 2 2" xfId="46857" xr:uid="{00000000-0005-0000-0000-0000A80E0000}"/>
    <cellStyle name="20% - Énfasis2 19 2 3 2 2 3" xfId="34697" xr:uid="{00000000-0005-0000-0000-0000A90E0000}"/>
    <cellStyle name="20% - Énfasis2 19 2 3 2 3" xfId="17673" xr:uid="{00000000-0005-0000-0000-0000AA0E0000}"/>
    <cellStyle name="20% - Énfasis2 19 2 3 2 3 2" xfId="41993" xr:uid="{00000000-0005-0000-0000-0000AB0E0000}"/>
    <cellStyle name="20% - Énfasis2 19 2 3 2 4" xfId="29833" xr:uid="{00000000-0005-0000-0000-0000AC0E0000}"/>
    <cellStyle name="20% - Énfasis2 19 2 3 3" xfId="7945" xr:uid="{00000000-0005-0000-0000-0000AD0E0000}"/>
    <cellStyle name="20% - Énfasis2 19 2 3 3 2" xfId="20105" xr:uid="{00000000-0005-0000-0000-0000AE0E0000}"/>
    <cellStyle name="20% - Énfasis2 19 2 3 3 2 2" xfId="44425" xr:uid="{00000000-0005-0000-0000-0000AF0E0000}"/>
    <cellStyle name="20% - Énfasis2 19 2 3 3 3" xfId="32265" xr:uid="{00000000-0005-0000-0000-0000B00E0000}"/>
    <cellStyle name="20% - Énfasis2 19 2 3 4" xfId="12809" xr:uid="{00000000-0005-0000-0000-0000B10E0000}"/>
    <cellStyle name="20% - Énfasis2 19 2 3 4 2" xfId="24969" xr:uid="{00000000-0005-0000-0000-0000B20E0000}"/>
    <cellStyle name="20% - Énfasis2 19 2 3 4 2 2" xfId="49289" xr:uid="{00000000-0005-0000-0000-0000B30E0000}"/>
    <cellStyle name="20% - Énfasis2 19 2 3 4 3" xfId="37129" xr:uid="{00000000-0005-0000-0000-0000B40E0000}"/>
    <cellStyle name="20% - Énfasis2 19 2 3 5" xfId="15241" xr:uid="{00000000-0005-0000-0000-0000B50E0000}"/>
    <cellStyle name="20% - Énfasis2 19 2 3 5 2" xfId="39561" xr:uid="{00000000-0005-0000-0000-0000B60E0000}"/>
    <cellStyle name="20% - Énfasis2 19 2 3 6" xfId="27401" xr:uid="{00000000-0005-0000-0000-0000B70E0000}"/>
    <cellStyle name="20% - Énfasis2 19 2 4" xfId="4297" xr:uid="{00000000-0005-0000-0000-0000B80E0000}"/>
    <cellStyle name="20% - Énfasis2 19 2 4 2" xfId="9161" xr:uid="{00000000-0005-0000-0000-0000B90E0000}"/>
    <cellStyle name="20% - Énfasis2 19 2 4 2 2" xfId="21321" xr:uid="{00000000-0005-0000-0000-0000BA0E0000}"/>
    <cellStyle name="20% - Énfasis2 19 2 4 2 2 2" xfId="45641" xr:uid="{00000000-0005-0000-0000-0000BB0E0000}"/>
    <cellStyle name="20% - Énfasis2 19 2 4 2 3" xfId="33481" xr:uid="{00000000-0005-0000-0000-0000BC0E0000}"/>
    <cellStyle name="20% - Énfasis2 19 2 4 3" xfId="16457" xr:uid="{00000000-0005-0000-0000-0000BD0E0000}"/>
    <cellStyle name="20% - Énfasis2 19 2 4 3 2" xfId="40777" xr:uid="{00000000-0005-0000-0000-0000BE0E0000}"/>
    <cellStyle name="20% - Énfasis2 19 2 4 4" xfId="28617" xr:uid="{00000000-0005-0000-0000-0000BF0E0000}"/>
    <cellStyle name="20% - Énfasis2 19 2 5" xfId="6729" xr:uid="{00000000-0005-0000-0000-0000C00E0000}"/>
    <cellStyle name="20% - Énfasis2 19 2 5 2" xfId="18889" xr:uid="{00000000-0005-0000-0000-0000C10E0000}"/>
    <cellStyle name="20% - Énfasis2 19 2 5 2 2" xfId="43209" xr:uid="{00000000-0005-0000-0000-0000C20E0000}"/>
    <cellStyle name="20% - Énfasis2 19 2 5 3" xfId="31049" xr:uid="{00000000-0005-0000-0000-0000C30E0000}"/>
    <cellStyle name="20% - Énfasis2 19 2 6" xfId="11593" xr:uid="{00000000-0005-0000-0000-0000C40E0000}"/>
    <cellStyle name="20% - Énfasis2 19 2 6 2" xfId="23753" xr:uid="{00000000-0005-0000-0000-0000C50E0000}"/>
    <cellStyle name="20% - Énfasis2 19 2 6 2 2" xfId="48073" xr:uid="{00000000-0005-0000-0000-0000C60E0000}"/>
    <cellStyle name="20% - Énfasis2 19 2 6 3" xfId="35913" xr:uid="{00000000-0005-0000-0000-0000C70E0000}"/>
    <cellStyle name="20% - Énfasis2 19 2 7" xfId="14025" xr:uid="{00000000-0005-0000-0000-0000C80E0000}"/>
    <cellStyle name="20% - Énfasis2 19 2 7 2" xfId="38345" xr:uid="{00000000-0005-0000-0000-0000C90E0000}"/>
    <cellStyle name="20% - Énfasis2 19 2 8" xfId="26185" xr:uid="{00000000-0005-0000-0000-0000CA0E0000}"/>
    <cellStyle name="20% - Énfasis2 19 3" xfId="2170" xr:uid="{00000000-0005-0000-0000-0000CB0E0000}"/>
    <cellStyle name="20% - Énfasis2 19 3 2" xfId="3386" xr:uid="{00000000-0005-0000-0000-0000CC0E0000}"/>
    <cellStyle name="20% - Énfasis2 19 3 2 2" xfId="5818" xr:uid="{00000000-0005-0000-0000-0000CD0E0000}"/>
    <cellStyle name="20% - Énfasis2 19 3 2 2 2" xfId="10682" xr:uid="{00000000-0005-0000-0000-0000CE0E0000}"/>
    <cellStyle name="20% - Énfasis2 19 3 2 2 2 2" xfId="22842" xr:uid="{00000000-0005-0000-0000-0000CF0E0000}"/>
    <cellStyle name="20% - Énfasis2 19 3 2 2 2 2 2" xfId="47162" xr:uid="{00000000-0005-0000-0000-0000D00E0000}"/>
    <cellStyle name="20% - Énfasis2 19 3 2 2 2 3" xfId="35002" xr:uid="{00000000-0005-0000-0000-0000D10E0000}"/>
    <cellStyle name="20% - Énfasis2 19 3 2 2 3" xfId="17978" xr:uid="{00000000-0005-0000-0000-0000D20E0000}"/>
    <cellStyle name="20% - Énfasis2 19 3 2 2 3 2" xfId="42298" xr:uid="{00000000-0005-0000-0000-0000D30E0000}"/>
    <cellStyle name="20% - Énfasis2 19 3 2 2 4" xfId="30138" xr:uid="{00000000-0005-0000-0000-0000D40E0000}"/>
    <cellStyle name="20% - Énfasis2 19 3 2 3" xfId="8250" xr:uid="{00000000-0005-0000-0000-0000D50E0000}"/>
    <cellStyle name="20% - Énfasis2 19 3 2 3 2" xfId="20410" xr:uid="{00000000-0005-0000-0000-0000D60E0000}"/>
    <cellStyle name="20% - Énfasis2 19 3 2 3 2 2" xfId="44730" xr:uid="{00000000-0005-0000-0000-0000D70E0000}"/>
    <cellStyle name="20% - Énfasis2 19 3 2 3 3" xfId="32570" xr:uid="{00000000-0005-0000-0000-0000D80E0000}"/>
    <cellStyle name="20% - Énfasis2 19 3 2 4" xfId="13114" xr:uid="{00000000-0005-0000-0000-0000D90E0000}"/>
    <cellStyle name="20% - Énfasis2 19 3 2 4 2" xfId="25274" xr:uid="{00000000-0005-0000-0000-0000DA0E0000}"/>
    <cellStyle name="20% - Énfasis2 19 3 2 4 2 2" xfId="49594" xr:uid="{00000000-0005-0000-0000-0000DB0E0000}"/>
    <cellStyle name="20% - Énfasis2 19 3 2 4 3" xfId="37434" xr:uid="{00000000-0005-0000-0000-0000DC0E0000}"/>
    <cellStyle name="20% - Énfasis2 19 3 2 5" xfId="15546" xr:uid="{00000000-0005-0000-0000-0000DD0E0000}"/>
    <cellStyle name="20% - Énfasis2 19 3 2 5 2" xfId="39866" xr:uid="{00000000-0005-0000-0000-0000DE0E0000}"/>
    <cellStyle name="20% - Énfasis2 19 3 2 6" xfId="27706" xr:uid="{00000000-0005-0000-0000-0000DF0E0000}"/>
    <cellStyle name="20% - Énfasis2 19 3 3" xfId="4602" xr:uid="{00000000-0005-0000-0000-0000E00E0000}"/>
    <cellStyle name="20% - Énfasis2 19 3 3 2" xfId="9466" xr:uid="{00000000-0005-0000-0000-0000E10E0000}"/>
    <cellStyle name="20% - Énfasis2 19 3 3 2 2" xfId="21626" xr:uid="{00000000-0005-0000-0000-0000E20E0000}"/>
    <cellStyle name="20% - Énfasis2 19 3 3 2 2 2" xfId="45946" xr:uid="{00000000-0005-0000-0000-0000E30E0000}"/>
    <cellStyle name="20% - Énfasis2 19 3 3 2 3" xfId="33786" xr:uid="{00000000-0005-0000-0000-0000E40E0000}"/>
    <cellStyle name="20% - Énfasis2 19 3 3 3" xfId="16762" xr:uid="{00000000-0005-0000-0000-0000E50E0000}"/>
    <cellStyle name="20% - Énfasis2 19 3 3 3 2" xfId="41082" xr:uid="{00000000-0005-0000-0000-0000E60E0000}"/>
    <cellStyle name="20% - Énfasis2 19 3 3 4" xfId="28922" xr:uid="{00000000-0005-0000-0000-0000E70E0000}"/>
    <cellStyle name="20% - Énfasis2 19 3 4" xfId="7034" xr:uid="{00000000-0005-0000-0000-0000E80E0000}"/>
    <cellStyle name="20% - Énfasis2 19 3 4 2" xfId="19194" xr:uid="{00000000-0005-0000-0000-0000E90E0000}"/>
    <cellStyle name="20% - Énfasis2 19 3 4 2 2" xfId="43514" xr:uid="{00000000-0005-0000-0000-0000EA0E0000}"/>
    <cellStyle name="20% - Énfasis2 19 3 4 3" xfId="31354" xr:uid="{00000000-0005-0000-0000-0000EB0E0000}"/>
    <cellStyle name="20% - Énfasis2 19 3 5" xfId="11898" xr:uid="{00000000-0005-0000-0000-0000EC0E0000}"/>
    <cellStyle name="20% - Énfasis2 19 3 5 2" xfId="24058" xr:uid="{00000000-0005-0000-0000-0000ED0E0000}"/>
    <cellStyle name="20% - Énfasis2 19 3 5 2 2" xfId="48378" xr:uid="{00000000-0005-0000-0000-0000EE0E0000}"/>
    <cellStyle name="20% - Énfasis2 19 3 5 3" xfId="36218" xr:uid="{00000000-0005-0000-0000-0000EF0E0000}"/>
    <cellStyle name="20% - Énfasis2 19 3 6" xfId="14330" xr:uid="{00000000-0005-0000-0000-0000F00E0000}"/>
    <cellStyle name="20% - Énfasis2 19 3 6 2" xfId="38650" xr:uid="{00000000-0005-0000-0000-0000F10E0000}"/>
    <cellStyle name="20% - Énfasis2 19 3 7" xfId="26490" xr:uid="{00000000-0005-0000-0000-0000F20E0000}"/>
    <cellStyle name="20% - Énfasis2 19 4" xfId="2778" xr:uid="{00000000-0005-0000-0000-0000F30E0000}"/>
    <cellStyle name="20% - Énfasis2 19 4 2" xfId="5210" xr:uid="{00000000-0005-0000-0000-0000F40E0000}"/>
    <cellStyle name="20% - Énfasis2 19 4 2 2" xfId="10074" xr:uid="{00000000-0005-0000-0000-0000F50E0000}"/>
    <cellStyle name="20% - Énfasis2 19 4 2 2 2" xfId="22234" xr:uid="{00000000-0005-0000-0000-0000F60E0000}"/>
    <cellStyle name="20% - Énfasis2 19 4 2 2 2 2" xfId="46554" xr:uid="{00000000-0005-0000-0000-0000F70E0000}"/>
    <cellStyle name="20% - Énfasis2 19 4 2 2 3" xfId="34394" xr:uid="{00000000-0005-0000-0000-0000F80E0000}"/>
    <cellStyle name="20% - Énfasis2 19 4 2 3" xfId="17370" xr:uid="{00000000-0005-0000-0000-0000F90E0000}"/>
    <cellStyle name="20% - Énfasis2 19 4 2 3 2" xfId="41690" xr:uid="{00000000-0005-0000-0000-0000FA0E0000}"/>
    <cellStyle name="20% - Énfasis2 19 4 2 4" xfId="29530" xr:uid="{00000000-0005-0000-0000-0000FB0E0000}"/>
    <cellStyle name="20% - Énfasis2 19 4 3" xfId="7642" xr:uid="{00000000-0005-0000-0000-0000FC0E0000}"/>
    <cellStyle name="20% - Énfasis2 19 4 3 2" xfId="19802" xr:uid="{00000000-0005-0000-0000-0000FD0E0000}"/>
    <cellStyle name="20% - Énfasis2 19 4 3 2 2" xfId="44122" xr:uid="{00000000-0005-0000-0000-0000FE0E0000}"/>
    <cellStyle name="20% - Énfasis2 19 4 3 3" xfId="31962" xr:uid="{00000000-0005-0000-0000-0000FF0E0000}"/>
    <cellStyle name="20% - Énfasis2 19 4 4" xfId="12506" xr:uid="{00000000-0005-0000-0000-0000000F0000}"/>
    <cellStyle name="20% - Énfasis2 19 4 4 2" xfId="24666" xr:uid="{00000000-0005-0000-0000-0000010F0000}"/>
    <cellStyle name="20% - Énfasis2 19 4 4 2 2" xfId="48986" xr:uid="{00000000-0005-0000-0000-0000020F0000}"/>
    <cellStyle name="20% - Énfasis2 19 4 4 3" xfId="36826" xr:uid="{00000000-0005-0000-0000-0000030F0000}"/>
    <cellStyle name="20% - Énfasis2 19 4 5" xfId="14938" xr:uid="{00000000-0005-0000-0000-0000040F0000}"/>
    <cellStyle name="20% - Énfasis2 19 4 5 2" xfId="39258" xr:uid="{00000000-0005-0000-0000-0000050F0000}"/>
    <cellStyle name="20% - Énfasis2 19 4 6" xfId="27098" xr:uid="{00000000-0005-0000-0000-0000060F0000}"/>
    <cellStyle name="20% - Énfasis2 19 5" xfId="3994" xr:uid="{00000000-0005-0000-0000-0000070F0000}"/>
    <cellStyle name="20% - Énfasis2 19 5 2" xfId="8858" xr:uid="{00000000-0005-0000-0000-0000080F0000}"/>
    <cellStyle name="20% - Énfasis2 19 5 2 2" xfId="21018" xr:uid="{00000000-0005-0000-0000-0000090F0000}"/>
    <cellStyle name="20% - Énfasis2 19 5 2 2 2" xfId="45338" xr:uid="{00000000-0005-0000-0000-00000A0F0000}"/>
    <cellStyle name="20% - Énfasis2 19 5 2 3" xfId="33178" xr:uid="{00000000-0005-0000-0000-00000B0F0000}"/>
    <cellStyle name="20% - Énfasis2 19 5 3" xfId="16154" xr:uid="{00000000-0005-0000-0000-00000C0F0000}"/>
    <cellStyle name="20% - Énfasis2 19 5 3 2" xfId="40474" xr:uid="{00000000-0005-0000-0000-00000D0F0000}"/>
    <cellStyle name="20% - Énfasis2 19 5 4" xfId="28314" xr:uid="{00000000-0005-0000-0000-00000E0F0000}"/>
    <cellStyle name="20% - Énfasis2 19 6" xfId="6426" xr:uid="{00000000-0005-0000-0000-00000F0F0000}"/>
    <cellStyle name="20% - Énfasis2 19 6 2" xfId="18586" xr:uid="{00000000-0005-0000-0000-0000100F0000}"/>
    <cellStyle name="20% - Énfasis2 19 6 2 2" xfId="42906" xr:uid="{00000000-0005-0000-0000-0000110F0000}"/>
    <cellStyle name="20% - Énfasis2 19 6 3" xfId="30746" xr:uid="{00000000-0005-0000-0000-0000120F0000}"/>
    <cellStyle name="20% - Énfasis2 19 7" xfId="11290" xr:uid="{00000000-0005-0000-0000-0000130F0000}"/>
    <cellStyle name="20% - Énfasis2 19 7 2" xfId="23450" xr:uid="{00000000-0005-0000-0000-0000140F0000}"/>
    <cellStyle name="20% - Énfasis2 19 7 2 2" xfId="47770" xr:uid="{00000000-0005-0000-0000-0000150F0000}"/>
    <cellStyle name="20% - Énfasis2 19 7 3" xfId="35610" xr:uid="{00000000-0005-0000-0000-0000160F0000}"/>
    <cellStyle name="20% - Énfasis2 19 8" xfId="13722" xr:uid="{00000000-0005-0000-0000-0000170F0000}"/>
    <cellStyle name="20% - Énfasis2 19 8 2" xfId="38042" xr:uid="{00000000-0005-0000-0000-0000180F0000}"/>
    <cellStyle name="20% - Énfasis2 19 9" xfId="25882" xr:uid="{00000000-0005-0000-0000-0000190F0000}"/>
    <cellStyle name="20% - Énfasis2 2" xfId="103" xr:uid="{00000000-0005-0000-0000-00001A0F0000}"/>
    <cellStyle name="20% - Énfasis2 20" xfId="92" xr:uid="{00000000-0005-0000-0000-00001B0F0000}"/>
    <cellStyle name="20% - Énfasis2 20 2" xfId="1864" xr:uid="{00000000-0005-0000-0000-00001C0F0000}"/>
    <cellStyle name="20% - Énfasis2 20 2 2" xfId="2472" xr:uid="{00000000-0005-0000-0000-00001D0F0000}"/>
    <cellStyle name="20% - Énfasis2 20 2 2 2" xfId="3688" xr:uid="{00000000-0005-0000-0000-00001E0F0000}"/>
    <cellStyle name="20% - Énfasis2 20 2 2 2 2" xfId="6120" xr:uid="{00000000-0005-0000-0000-00001F0F0000}"/>
    <cellStyle name="20% - Énfasis2 20 2 2 2 2 2" xfId="10984" xr:uid="{00000000-0005-0000-0000-0000200F0000}"/>
    <cellStyle name="20% - Énfasis2 20 2 2 2 2 2 2" xfId="23144" xr:uid="{00000000-0005-0000-0000-0000210F0000}"/>
    <cellStyle name="20% - Énfasis2 20 2 2 2 2 2 2 2" xfId="47464" xr:uid="{00000000-0005-0000-0000-0000220F0000}"/>
    <cellStyle name="20% - Énfasis2 20 2 2 2 2 2 3" xfId="35304" xr:uid="{00000000-0005-0000-0000-0000230F0000}"/>
    <cellStyle name="20% - Énfasis2 20 2 2 2 2 3" xfId="18280" xr:uid="{00000000-0005-0000-0000-0000240F0000}"/>
    <cellStyle name="20% - Énfasis2 20 2 2 2 2 3 2" xfId="42600" xr:uid="{00000000-0005-0000-0000-0000250F0000}"/>
    <cellStyle name="20% - Énfasis2 20 2 2 2 2 4" xfId="30440" xr:uid="{00000000-0005-0000-0000-0000260F0000}"/>
    <cellStyle name="20% - Énfasis2 20 2 2 2 3" xfId="8552" xr:uid="{00000000-0005-0000-0000-0000270F0000}"/>
    <cellStyle name="20% - Énfasis2 20 2 2 2 3 2" xfId="20712" xr:uid="{00000000-0005-0000-0000-0000280F0000}"/>
    <cellStyle name="20% - Énfasis2 20 2 2 2 3 2 2" xfId="45032" xr:uid="{00000000-0005-0000-0000-0000290F0000}"/>
    <cellStyle name="20% - Énfasis2 20 2 2 2 3 3" xfId="32872" xr:uid="{00000000-0005-0000-0000-00002A0F0000}"/>
    <cellStyle name="20% - Énfasis2 20 2 2 2 4" xfId="13416" xr:uid="{00000000-0005-0000-0000-00002B0F0000}"/>
    <cellStyle name="20% - Énfasis2 20 2 2 2 4 2" xfId="25576" xr:uid="{00000000-0005-0000-0000-00002C0F0000}"/>
    <cellStyle name="20% - Énfasis2 20 2 2 2 4 2 2" xfId="49896" xr:uid="{00000000-0005-0000-0000-00002D0F0000}"/>
    <cellStyle name="20% - Énfasis2 20 2 2 2 4 3" xfId="37736" xr:uid="{00000000-0005-0000-0000-00002E0F0000}"/>
    <cellStyle name="20% - Énfasis2 20 2 2 2 5" xfId="15848" xr:uid="{00000000-0005-0000-0000-00002F0F0000}"/>
    <cellStyle name="20% - Énfasis2 20 2 2 2 5 2" xfId="40168" xr:uid="{00000000-0005-0000-0000-0000300F0000}"/>
    <cellStyle name="20% - Énfasis2 20 2 2 2 6" xfId="28008" xr:uid="{00000000-0005-0000-0000-0000310F0000}"/>
    <cellStyle name="20% - Énfasis2 20 2 2 3" xfId="4904" xr:uid="{00000000-0005-0000-0000-0000320F0000}"/>
    <cellStyle name="20% - Énfasis2 20 2 2 3 2" xfId="9768" xr:uid="{00000000-0005-0000-0000-0000330F0000}"/>
    <cellStyle name="20% - Énfasis2 20 2 2 3 2 2" xfId="21928" xr:uid="{00000000-0005-0000-0000-0000340F0000}"/>
    <cellStyle name="20% - Énfasis2 20 2 2 3 2 2 2" xfId="46248" xr:uid="{00000000-0005-0000-0000-0000350F0000}"/>
    <cellStyle name="20% - Énfasis2 20 2 2 3 2 3" xfId="34088" xr:uid="{00000000-0005-0000-0000-0000360F0000}"/>
    <cellStyle name="20% - Énfasis2 20 2 2 3 3" xfId="17064" xr:uid="{00000000-0005-0000-0000-0000370F0000}"/>
    <cellStyle name="20% - Énfasis2 20 2 2 3 3 2" xfId="41384" xr:uid="{00000000-0005-0000-0000-0000380F0000}"/>
    <cellStyle name="20% - Énfasis2 20 2 2 3 4" xfId="29224" xr:uid="{00000000-0005-0000-0000-0000390F0000}"/>
    <cellStyle name="20% - Énfasis2 20 2 2 4" xfId="7336" xr:uid="{00000000-0005-0000-0000-00003A0F0000}"/>
    <cellStyle name="20% - Énfasis2 20 2 2 4 2" xfId="19496" xr:uid="{00000000-0005-0000-0000-00003B0F0000}"/>
    <cellStyle name="20% - Énfasis2 20 2 2 4 2 2" xfId="43816" xr:uid="{00000000-0005-0000-0000-00003C0F0000}"/>
    <cellStyle name="20% - Énfasis2 20 2 2 4 3" xfId="31656" xr:uid="{00000000-0005-0000-0000-00003D0F0000}"/>
    <cellStyle name="20% - Énfasis2 20 2 2 5" xfId="12200" xr:uid="{00000000-0005-0000-0000-00003E0F0000}"/>
    <cellStyle name="20% - Énfasis2 20 2 2 5 2" xfId="24360" xr:uid="{00000000-0005-0000-0000-00003F0F0000}"/>
    <cellStyle name="20% - Énfasis2 20 2 2 5 2 2" xfId="48680" xr:uid="{00000000-0005-0000-0000-0000400F0000}"/>
    <cellStyle name="20% - Énfasis2 20 2 2 5 3" xfId="36520" xr:uid="{00000000-0005-0000-0000-0000410F0000}"/>
    <cellStyle name="20% - Énfasis2 20 2 2 6" xfId="14632" xr:uid="{00000000-0005-0000-0000-0000420F0000}"/>
    <cellStyle name="20% - Énfasis2 20 2 2 6 2" xfId="38952" xr:uid="{00000000-0005-0000-0000-0000430F0000}"/>
    <cellStyle name="20% - Énfasis2 20 2 2 7" xfId="26792" xr:uid="{00000000-0005-0000-0000-0000440F0000}"/>
    <cellStyle name="20% - Énfasis2 20 2 3" xfId="3080" xr:uid="{00000000-0005-0000-0000-0000450F0000}"/>
    <cellStyle name="20% - Énfasis2 20 2 3 2" xfId="5512" xr:uid="{00000000-0005-0000-0000-0000460F0000}"/>
    <cellStyle name="20% - Énfasis2 20 2 3 2 2" xfId="10376" xr:uid="{00000000-0005-0000-0000-0000470F0000}"/>
    <cellStyle name="20% - Énfasis2 20 2 3 2 2 2" xfId="22536" xr:uid="{00000000-0005-0000-0000-0000480F0000}"/>
    <cellStyle name="20% - Énfasis2 20 2 3 2 2 2 2" xfId="46856" xr:uid="{00000000-0005-0000-0000-0000490F0000}"/>
    <cellStyle name="20% - Énfasis2 20 2 3 2 2 3" xfId="34696" xr:uid="{00000000-0005-0000-0000-00004A0F0000}"/>
    <cellStyle name="20% - Énfasis2 20 2 3 2 3" xfId="17672" xr:uid="{00000000-0005-0000-0000-00004B0F0000}"/>
    <cellStyle name="20% - Énfasis2 20 2 3 2 3 2" xfId="41992" xr:uid="{00000000-0005-0000-0000-00004C0F0000}"/>
    <cellStyle name="20% - Énfasis2 20 2 3 2 4" xfId="29832" xr:uid="{00000000-0005-0000-0000-00004D0F0000}"/>
    <cellStyle name="20% - Énfasis2 20 2 3 3" xfId="7944" xr:uid="{00000000-0005-0000-0000-00004E0F0000}"/>
    <cellStyle name="20% - Énfasis2 20 2 3 3 2" xfId="20104" xr:uid="{00000000-0005-0000-0000-00004F0F0000}"/>
    <cellStyle name="20% - Énfasis2 20 2 3 3 2 2" xfId="44424" xr:uid="{00000000-0005-0000-0000-0000500F0000}"/>
    <cellStyle name="20% - Énfasis2 20 2 3 3 3" xfId="32264" xr:uid="{00000000-0005-0000-0000-0000510F0000}"/>
    <cellStyle name="20% - Énfasis2 20 2 3 4" xfId="12808" xr:uid="{00000000-0005-0000-0000-0000520F0000}"/>
    <cellStyle name="20% - Énfasis2 20 2 3 4 2" xfId="24968" xr:uid="{00000000-0005-0000-0000-0000530F0000}"/>
    <cellStyle name="20% - Énfasis2 20 2 3 4 2 2" xfId="49288" xr:uid="{00000000-0005-0000-0000-0000540F0000}"/>
    <cellStyle name="20% - Énfasis2 20 2 3 4 3" xfId="37128" xr:uid="{00000000-0005-0000-0000-0000550F0000}"/>
    <cellStyle name="20% - Énfasis2 20 2 3 5" xfId="15240" xr:uid="{00000000-0005-0000-0000-0000560F0000}"/>
    <cellStyle name="20% - Énfasis2 20 2 3 5 2" xfId="39560" xr:uid="{00000000-0005-0000-0000-0000570F0000}"/>
    <cellStyle name="20% - Énfasis2 20 2 3 6" xfId="27400" xr:uid="{00000000-0005-0000-0000-0000580F0000}"/>
    <cellStyle name="20% - Énfasis2 20 2 4" xfId="4296" xr:uid="{00000000-0005-0000-0000-0000590F0000}"/>
    <cellStyle name="20% - Énfasis2 20 2 4 2" xfId="9160" xr:uid="{00000000-0005-0000-0000-00005A0F0000}"/>
    <cellStyle name="20% - Énfasis2 20 2 4 2 2" xfId="21320" xr:uid="{00000000-0005-0000-0000-00005B0F0000}"/>
    <cellStyle name="20% - Énfasis2 20 2 4 2 2 2" xfId="45640" xr:uid="{00000000-0005-0000-0000-00005C0F0000}"/>
    <cellStyle name="20% - Énfasis2 20 2 4 2 3" xfId="33480" xr:uid="{00000000-0005-0000-0000-00005D0F0000}"/>
    <cellStyle name="20% - Énfasis2 20 2 4 3" xfId="16456" xr:uid="{00000000-0005-0000-0000-00005E0F0000}"/>
    <cellStyle name="20% - Énfasis2 20 2 4 3 2" xfId="40776" xr:uid="{00000000-0005-0000-0000-00005F0F0000}"/>
    <cellStyle name="20% - Énfasis2 20 2 4 4" xfId="28616" xr:uid="{00000000-0005-0000-0000-0000600F0000}"/>
    <cellStyle name="20% - Énfasis2 20 2 5" xfId="6728" xr:uid="{00000000-0005-0000-0000-0000610F0000}"/>
    <cellStyle name="20% - Énfasis2 20 2 5 2" xfId="18888" xr:uid="{00000000-0005-0000-0000-0000620F0000}"/>
    <cellStyle name="20% - Énfasis2 20 2 5 2 2" xfId="43208" xr:uid="{00000000-0005-0000-0000-0000630F0000}"/>
    <cellStyle name="20% - Énfasis2 20 2 5 3" xfId="31048" xr:uid="{00000000-0005-0000-0000-0000640F0000}"/>
    <cellStyle name="20% - Énfasis2 20 2 6" xfId="11592" xr:uid="{00000000-0005-0000-0000-0000650F0000}"/>
    <cellStyle name="20% - Énfasis2 20 2 6 2" xfId="23752" xr:uid="{00000000-0005-0000-0000-0000660F0000}"/>
    <cellStyle name="20% - Énfasis2 20 2 6 2 2" xfId="48072" xr:uid="{00000000-0005-0000-0000-0000670F0000}"/>
    <cellStyle name="20% - Énfasis2 20 2 6 3" xfId="35912" xr:uid="{00000000-0005-0000-0000-0000680F0000}"/>
    <cellStyle name="20% - Énfasis2 20 2 7" xfId="14024" xr:uid="{00000000-0005-0000-0000-0000690F0000}"/>
    <cellStyle name="20% - Énfasis2 20 2 7 2" xfId="38344" xr:uid="{00000000-0005-0000-0000-00006A0F0000}"/>
    <cellStyle name="20% - Énfasis2 20 2 8" xfId="26184" xr:uid="{00000000-0005-0000-0000-00006B0F0000}"/>
    <cellStyle name="20% - Énfasis2 20 3" xfId="2169" xr:uid="{00000000-0005-0000-0000-00006C0F0000}"/>
    <cellStyle name="20% - Énfasis2 20 3 2" xfId="3385" xr:uid="{00000000-0005-0000-0000-00006D0F0000}"/>
    <cellStyle name="20% - Énfasis2 20 3 2 2" xfId="5817" xr:uid="{00000000-0005-0000-0000-00006E0F0000}"/>
    <cellStyle name="20% - Énfasis2 20 3 2 2 2" xfId="10681" xr:uid="{00000000-0005-0000-0000-00006F0F0000}"/>
    <cellStyle name="20% - Énfasis2 20 3 2 2 2 2" xfId="22841" xr:uid="{00000000-0005-0000-0000-0000700F0000}"/>
    <cellStyle name="20% - Énfasis2 20 3 2 2 2 2 2" xfId="47161" xr:uid="{00000000-0005-0000-0000-0000710F0000}"/>
    <cellStyle name="20% - Énfasis2 20 3 2 2 2 3" xfId="35001" xr:uid="{00000000-0005-0000-0000-0000720F0000}"/>
    <cellStyle name="20% - Énfasis2 20 3 2 2 3" xfId="17977" xr:uid="{00000000-0005-0000-0000-0000730F0000}"/>
    <cellStyle name="20% - Énfasis2 20 3 2 2 3 2" xfId="42297" xr:uid="{00000000-0005-0000-0000-0000740F0000}"/>
    <cellStyle name="20% - Énfasis2 20 3 2 2 4" xfId="30137" xr:uid="{00000000-0005-0000-0000-0000750F0000}"/>
    <cellStyle name="20% - Énfasis2 20 3 2 3" xfId="8249" xr:uid="{00000000-0005-0000-0000-0000760F0000}"/>
    <cellStyle name="20% - Énfasis2 20 3 2 3 2" xfId="20409" xr:uid="{00000000-0005-0000-0000-0000770F0000}"/>
    <cellStyle name="20% - Énfasis2 20 3 2 3 2 2" xfId="44729" xr:uid="{00000000-0005-0000-0000-0000780F0000}"/>
    <cellStyle name="20% - Énfasis2 20 3 2 3 3" xfId="32569" xr:uid="{00000000-0005-0000-0000-0000790F0000}"/>
    <cellStyle name="20% - Énfasis2 20 3 2 4" xfId="13113" xr:uid="{00000000-0005-0000-0000-00007A0F0000}"/>
    <cellStyle name="20% - Énfasis2 20 3 2 4 2" xfId="25273" xr:uid="{00000000-0005-0000-0000-00007B0F0000}"/>
    <cellStyle name="20% - Énfasis2 20 3 2 4 2 2" xfId="49593" xr:uid="{00000000-0005-0000-0000-00007C0F0000}"/>
    <cellStyle name="20% - Énfasis2 20 3 2 4 3" xfId="37433" xr:uid="{00000000-0005-0000-0000-00007D0F0000}"/>
    <cellStyle name="20% - Énfasis2 20 3 2 5" xfId="15545" xr:uid="{00000000-0005-0000-0000-00007E0F0000}"/>
    <cellStyle name="20% - Énfasis2 20 3 2 5 2" xfId="39865" xr:uid="{00000000-0005-0000-0000-00007F0F0000}"/>
    <cellStyle name="20% - Énfasis2 20 3 2 6" xfId="27705" xr:uid="{00000000-0005-0000-0000-0000800F0000}"/>
    <cellStyle name="20% - Énfasis2 20 3 3" xfId="4601" xr:uid="{00000000-0005-0000-0000-0000810F0000}"/>
    <cellStyle name="20% - Énfasis2 20 3 3 2" xfId="9465" xr:uid="{00000000-0005-0000-0000-0000820F0000}"/>
    <cellStyle name="20% - Énfasis2 20 3 3 2 2" xfId="21625" xr:uid="{00000000-0005-0000-0000-0000830F0000}"/>
    <cellStyle name="20% - Énfasis2 20 3 3 2 2 2" xfId="45945" xr:uid="{00000000-0005-0000-0000-0000840F0000}"/>
    <cellStyle name="20% - Énfasis2 20 3 3 2 3" xfId="33785" xr:uid="{00000000-0005-0000-0000-0000850F0000}"/>
    <cellStyle name="20% - Énfasis2 20 3 3 3" xfId="16761" xr:uid="{00000000-0005-0000-0000-0000860F0000}"/>
    <cellStyle name="20% - Énfasis2 20 3 3 3 2" xfId="41081" xr:uid="{00000000-0005-0000-0000-0000870F0000}"/>
    <cellStyle name="20% - Énfasis2 20 3 3 4" xfId="28921" xr:uid="{00000000-0005-0000-0000-0000880F0000}"/>
    <cellStyle name="20% - Énfasis2 20 3 4" xfId="7033" xr:uid="{00000000-0005-0000-0000-0000890F0000}"/>
    <cellStyle name="20% - Énfasis2 20 3 4 2" xfId="19193" xr:uid="{00000000-0005-0000-0000-00008A0F0000}"/>
    <cellStyle name="20% - Énfasis2 20 3 4 2 2" xfId="43513" xr:uid="{00000000-0005-0000-0000-00008B0F0000}"/>
    <cellStyle name="20% - Énfasis2 20 3 4 3" xfId="31353" xr:uid="{00000000-0005-0000-0000-00008C0F0000}"/>
    <cellStyle name="20% - Énfasis2 20 3 5" xfId="11897" xr:uid="{00000000-0005-0000-0000-00008D0F0000}"/>
    <cellStyle name="20% - Énfasis2 20 3 5 2" xfId="24057" xr:uid="{00000000-0005-0000-0000-00008E0F0000}"/>
    <cellStyle name="20% - Énfasis2 20 3 5 2 2" xfId="48377" xr:uid="{00000000-0005-0000-0000-00008F0F0000}"/>
    <cellStyle name="20% - Énfasis2 20 3 5 3" xfId="36217" xr:uid="{00000000-0005-0000-0000-0000900F0000}"/>
    <cellStyle name="20% - Énfasis2 20 3 6" xfId="14329" xr:uid="{00000000-0005-0000-0000-0000910F0000}"/>
    <cellStyle name="20% - Énfasis2 20 3 6 2" xfId="38649" xr:uid="{00000000-0005-0000-0000-0000920F0000}"/>
    <cellStyle name="20% - Énfasis2 20 3 7" xfId="26489" xr:uid="{00000000-0005-0000-0000-0000930F0000}"/>
    <cellStyle name="20% - Énfasis2 20 4" xfId="2777" xr:uid="{00000000-0005-0000-0000-0000940F0000}"/>
    <cellStyle name="20% - Énfasis2 20 4 2" xfId="5209" xr:uid="{00000000-0005-0000-0000-0000950F0000}"/>
    <cellStyle name="20% - Énfasis2 20 4 2 2" xfId="10073" xr:uid="{00000000-0005-0000-0000-0000960F0000}"/>
    <cellStyle name="20% - Énfasis2 20 4 2 2 2" xfId="22233" xr:uid="{00000000-0005-0000-0000-0000970F0000}"/>
    <cellStyle name="20% - Énfasis2 20 4 2 2 2 2" xfId="46553" xr:uid="{00000000-0005-0000-0000-0000980F0000}"/>
    <cellStyle name="20% - Énfasis2 20 4 2 2 3" xfId="34393" xr:uid="{00000000-0005-0000-0000-0000990F0000}"/>
    <cellStyle name="20% - Énfasis2 20 4 2 3" xfId="17369" xr:uid="{00000000-0005-0000-0000-00009A0F0000}"/>
    <cellStyle name="20% - Énfasis2 20 4 2 3 2" xfId="41689" xr:uid="{00000000-0005-0000-0000-00009B0F0000}"/>
    <cellStyle name="20% - Énfasis2 20 4 2 4" xfId="29529" xr:uid="{00000000-0005-0000-0000-00009C0F0000}"/>
    <cellStyle name="20% - Énfasis2 20 4 3" xfId="7641" xr:uid="{00000000-0005-0000-0000-00009D0F0000}"/>
    <cellStyle name="20% - Énfasis2 20 4 3 2" xfId="19801" xr:uid="{00000000-0005-0000-0000-00009E0F0000}"/>
    <cellStyle name="20% - Énfasis2 20 4 3 2 2" xfId="44121" xr:uid="{00000000-0005-0000-0000-00009F0F0000}"/>
    <cellStyle name="20% - Énfasis2 20 4 3 3" xfId="31961" xr:uid="{00000000-0005-0000-0000-0000A00F0000}"/>
    <cellStyle name="20% - Énfasis2 20 4 4" xfId="12505" xr:uid="{00000000-0005-0000-0000-0000A10F0000}"/>
    <cellStyle name="20% - Énfasis2 20 4 4 2" xfId="24665" xr:uid="{00000000-0005-0000-0000-0000A20F0000}"/>
    <cellStyle name="20% - Énfasis2 20 4 4 2 2" xfId="48985" xr:uid="{00000000-0005-0000-0000-0000A30F0000}"/>
    <cellStyle name="20% - Énfasis2 20 4 4 3" xfId="36825" xr:uid="{00000000-0005-0000-0000-0000A40F0000}"/>
    <cellStyle name="20% - Énfasis2 20 4 5" xfId="14937" xr:uid="{00000000-0005-0000-0000-0000A50F0000}"/>
    <cellStyle name="20% - Énfasis2 20 4 5 2" xfId="39257" xr:uid="{00000000-0005-0000-0000-0000A60F0000}"/>
    <cellStyle name="20% - Énfasis2 20 4 6" xfId="27097" xr:uid="{00000000-0005-0000-0000-0000A70F0000}"/>
    <cellStyle name="20% - Énfasis2 20 5" xfId="3993" xr:uid="{00000000-0005-0000-0000-0000A80F0000}"/>
    <cellStyle name="20% - Énfasis2 20 5 2" xfId="8857" xr:uid="{00000000-0005-0000-0000-0000A90F0000}"/>
    <cellStyle name="20% - Énfasis2 20 5 2 2" xfId="21017" xr:uid="{00000000-0005-0000-0000-0000AA0F0000}"/>
    <cellStyle name="20% - Énfasis2 20 5 2 2 2" xfId="45337" xr:uid="{00000000-0005-0000-0000-0000AB0F0000}"/>
    <cellStyle name="20% - Énfasis2 20 5 2 3" xfId="33177" xr:uid="{00000000-0005-0000-0000-0000AC0F0000}"/>
    <cellStyle name="20% - Énfasis2 20 5 3" xfId="16153" xr:uid="{00000000-0005-0000-0000-0000AD0F0000}"/>
    <cellStyle name="20% - Énfasis2 20 5 3 2" xfId="40473" xr:uid="{00000000-0005-0000-0000-0000AE0F0000}"/>
    <cellStyle name="20% - Énfasis2 20 5 4" xfId="28313" xr:uid="{00000000-0005-0000-0000-0000AF0F0000}"/>
    <cellStyle name="20% - Énfasis2 20 6" xfId="6425" xr:uid="{00000000-0005-0000-0000-0000B00F0000}"/>
    <cellStyle name="20% - Énfasis2 20 6 2" xfId="18585" xr:uid="{00000000-0005-0000-0000-0000B10F0000}"/>
    <cellStyle name="20% - Énfasis2 20 6 2 2" xfId="42905" xr:uid="{00000000-0005-0000-0000-0000B20F0000}"/>
    <cellStyle name="20% - Énfasis2 20 6 3" xfId="30745" xr:uid="{00000000-0005-0000-0000-0000B30F0000}"/>
    <cellStyle name="20% - Énfasis2 20 7" xfId="11289" xr:uid="{00000000-0005-0000-0000-0000B40F0000}"/>
    <cellStyle name="20% - Énfasis2 20 7 2" xfId="23449" xr:uid="{00000000-0005-0000-0000-0000B50F0000}"/>
    <cellStyle name="20% - Énfasis2 20 7 2 2" xfId="47769" xr:uid="{00000000-0005-0000-0000-0000B60F0000}"/>
    <cellStyle name="20% - Énfasis2 20 7 3" xfId="35609" xr:uid="{00000000-0005-0000-0000-0000B70F0000}"/>
    <cellStyle name="20% - Énfasis2 20 8" xfId="13721" xr:uid="{00000000-0005-0000-0000-0000B80F0000}"/>
    <cellStyle name="20% - Énfasis2 20 8 2" xfId="38041" xr:uid="{00000000-0005-0000-0000-0000B90F0000}"/>
    <cellStyle name="20% - Énfasis2 20 9" xfId="25881" xr:uid="{00000000-0005-0000-0000-0000BA0F0000}"/>
    <cellStyle name="20% - Énfasis2 3" xfId="104" xr:uid="{00000000-0005-0000-0000-0000BB0F0000}"/>
    <cellStyle name="20% - Énfasis2 4" xfId="105" xr:uid="{00000000-0005-0000-0000-0000BC0F0000}"/>
    <cellStyle name="20% - Énfasis2 5" xfId="106" xr:uid="{00000000-0005-0000-0000-0000BD0F0000}"/>
    <cellStyle name="20% - Énfasis2 6" xfId="107" xr:uid="{00000000-0005-0000-0000-0000BE0F0000}"/>
    <cellStyle name="20% - Énfasis2 7" xfId="108" xr:uid="{00000000-0005-0000-0000-0000BF0F0000}"/>
    <cellStyle name="20% - Énfasis2 8" xfId="109" xr:uid="{00000000-0005-0000-0000-0000C00F0000}"/>
    <cellStyle name="20% - Énfasis2 9" xfId="110" xr:uid="{00000000-0005-0000-0000-0000C10F0000}"/>
    <cellStyle name="20% - Énfasis2 9 10" xfId="111" xr:uid="{00000000-0005-0000-0000-0000C20F0000}"/>
    <cellStyle name="20% - Énfasis2 9 10 2" xfId="1866" xr:uid="{00000000-0005-0000-0000-0000C30F0000}"/>
    <cellStyle name="20% - Énfasis2 9 10 2 2" xfId="2474" xr:uid="{00000000-0005-0000-0000-0000C40F0000}"/>
    <cellStyle name="20% - Énfasis2 9 10 2 2 2" xfId="3690" xr:uid="{00000000-0005-0000-0000-0000C50F0000}"/>
    <cellStyle name="20% - Énfasis2 9 10 2 2 2 2" xfId="6122" xr:uid="{00000000-0005-0000-0000-0000C60F0000}"/>
    <cellStyle name="20% - Énfasis2 9 10 2 2 2 2 2" xfId="10986" xr:uid="{00000000-0005-0000-0000-0000C70F0000}"/>
    <cellStyle name="20% - Énfasis2 9 10 2 2 2 2 2 2" xfId="23146" xr:uid="{00000000-0005-0000-0000-0000C80F0000}"/>
    <cellStyle name="20% - Énfasis2 9 10 2 2 2 2 2 2 2" xfId="47466" xr:uid="{00000000-0005-0000-0000-0000C90F0000}"/>
    <cellStyle name="20% - Énfasis2 9 10 2 2 2 2 2 3" xfId="35306" xr:uid="{00000000-0005-0000-0000-0000CA0F0000}"/>
    <cellStyle name="20% - Énfasis2 9 10 2 2 2 2 3" xfId="18282" xr:uid="{00000000-0005-0000-0000-0000CB0F0000}"/>
    <cellStyle name="20% - Énfasis2 9 10 2 2 2 2 3 2" xfId="42602" xr:uid="{00000000-0005-0000-0000-0000CC0F0000}"/>
    <cellStyle name="20% - Énfasis2 9 10 2 2 2 2 4" xfId="30442" xr:uid="{00000000-0005-0000-0000-0000CD0F0000}"/>
    <cellStyle name="20% - Énfasis2 9 10 2 2 2 3" xfId="8554" xr:uid="{00000000-0005-0000-0000-0000CE0F0000}"/>
    <cellStyle name="20% - Énfasis2 9 10 2 2 2 3 2" xfId="20714" xr:uid="{00000000-0005-0000-0000-0000CF0F0000}"/>
    <cellStyle name="20% - Énfasis2 9 10 2 2 2 3 2 2" xfId="45034" xr:uid="{00000000-0005-0000-0000-0000D00F0000}"/>
    <cellStyle name="20% - Énfasis2 9 10 2 2 2 3 3" xfId="32874" xr:uid="{00000000-0005-0000-0000-0000D10F0000}"/>
    <cellStyle name="20% - Énfasis2 9 10 2 2 2 4" xfId="13418" xr:uid="{00000000-0005-0000-0000-0000D20F0000}"/>
    <cellStyle name="20% - Énfasis2 9 10 2 2 2 4 2" xfId="25578" xr:uid="{00000000-0005-0000-0000-0000D30F0000}"/>
    <cellStyle name="20% - Énfasis2 9 10 2 2 2 4 2 2" xfId="49898" xr:uid="{00000000-0005-0000-0000-0000D40F0000}"/>
    <cellStyle name="20% - Énfasis2 9 10 2 2 2 4 3" xfId="37738" xr:uid="{00000000-0005-0000-0000-0000D50F0000}"/>
    <cellStyle name="20% - Énfasis2 9 10 2 2 2 5" xfId="15850" xr:uid="{00000000-0005-0000-0000-0000D60F0000}"/>
    <cellStyle name="20% - Énfasis2 9 10 2 2 2 5 2" xfId="40170" xr:uid="{00000000-0005-0000-0000-0000D70F0000}"/>
    <cellStyle name="20% - Énfasis2 9 10 2 2 2 6" xfId="28010" xr:uid="{00000000-0005-0000-0000-0000D80F0000}"/>
    <cellStyle name="20% - Énfasis2 9 10 2 2 3" xfId="4906" xr:uid="{00000000-0005-0000-0000-0000D90F0000}"/>
    <cellStyle name="20% - Énfasis2 9 10 2 2 3 2" xfId="9770" xr:uid="{00000000-0005-0000-0000-0000DA0F0000}"/>
    <cellStyle name="20% - Énfasis2 9 10 2 2 3 2 2" xfId="21930" xr:uid="{00000000-0005-0000-0000-0000DB0F0000}"/>
    <cellStyle name="20% - Énfasis2 9 10 2 2 3 2 2 2" xfId="46250" xr:uid="{00000000-0005-0000-0000-0000DC0F0000}"/>
    <cellStyle name="20% - Énfasis2 9 10 2 2 3 2 3" xfId="34090" xr:uid="{00000000-0005-0000-0000-0000DD0F0000}"/>
    <cellStyle name="20% - Énfasis2 9 10 2 2 3 3" xfId="17066" xr:uid="{00000000-0005-0000-0000-0000DE0F0000}"/>
    <cellStyle name="20% - Énfasis2 9 10 2 2 3 3 2" xfId="41386" xr:uid="{00000000-0005-0000-0000-0000DF0F0000}"/>
    <cellStyle name="20% - Énfasis2 9 10 2 2 3 4" xfId="29226" xr:uid="{00000000-0005-0000-0000-0000E00F0000}"/>
    <cellStyle name="20% - Énfasis2 9 10 2 2 4" xfId="7338" xr:uid="{00000000-0005-0000-0000-0000E10F0000}"/>
    <cellStyle name="20% - Énfasis2 9 10 2 2 4 2" xfId="19498" xr:uid="{00000000-0005-0000-0000-0000E20F0000}"/>
    <cellStyle name="20% - Énfasis2 9 10 2 2 4 2 2" xfId="43818" xr:uid="{00000000-0005-0000-0000-0000E30F0000}"/>
    <cellStyle name="20% - Énfasis2 9 10 2 2 4 3" xfId="31658" xr:uid="{00000000-0005-0000-0000-0000E40F0000}"/>
    <cellStyle name="20% - Énfasis2 9 10 2 2 5" xfId="12202" xr:uid="{00000000-0005-0000-0000-0000E50F0000}"/>
    <cellStyle name="20% - Énfasis2 9 10 2 2 5 2" xfId="24362" xr:uid="{00000000-0005-0000-0000-0000E60F0000}"/>
    <cellStyle name="20% - Énfasis2 9 10 2 2 5 2 2" xfId="48682" xr:uid="{00000000-0005-0000-0000-0000E70F0000}"/>
    <cellStyle name="20% - Énfasis2 9 10 2 2 5 3" xfId="36522" xr:uid="{00000000-0005-0000-0000-0000E80F0000}"/>
    <cellStyle name="20% - Énfasis2 9 10 2 2 6" xfId="14634" xr:uid="{00000000-0005-0000-0000-0000E90F0000}"/>
    <cellStyle name="20% - Énfasis2 9 10 2 2 6 2" xfId="38954" xr:uid="{00000000-0005-0000-0000-0000EA0F0000}"/>
    <cellStyle name="20% - Énfasis2 9 10 2 2 7" xfId="26794" xr:uid="{00000000-0005-0000-0000-0000EB0F0000}"/>
    <cellStyle name="20% - Énfasis2 9 10 2 3" xfId="3082" xr:uid="{00000000-0005-0000-0000-0000EC0F0000}"/>
    <cellStyle name="20% - Énfasis2 9 10 2 3 2" xfId="5514" xr:uid="{00000000-0005-0000-0000-0000ED0F0000}"/>
    <cellStyle name="20% - Énfasis2 9 10 2 3 2 2" xfId="10378" xr:uid="{00000000-0005-0000-0000-0000EE0F0000}"/>
    <cellStyle name="20% - Énfasis2 9 10 2 3 2 2 2" xfId="22538" xr:uid="{00000000-0005-0000-0000-0000EF0F0000}"/>
    <cellStyle name="20% - Énfasis2 9 10 2 3 2 2 2 2" xfId="46858" xr:uid="{00000000-0005-0000-0000-0000F00F0000}"/>
    <cellStyle name="20% - Énfasis2 9 10 2 3 2 2 3" xfId="34698" xr:uid="{00000000-0005-0000-0000-0000F10F0000}"/>
    <cellStyle name="20% - Énfasis2 9 10 2 3 2 3" xfId="17674" xr:uid="{00000000-0005-0000-0000-0000F20F0000}"/>
    <cellStyle name="20% - Énfasis2 9 10 2 3 2 3 2" xfId="41994" xr:uid="{00000000-0005-0000-0000-0000F30F0000}"/>
    <cellStyle name="20% - Énfasis2 9 10 2 3 2 4" xfId="29834" xr:uid="{00000000-0005-0000-0000-0000F40F0000}"/>
    <cellStyle name="20% - Énfasis2 9 10 2 3 3" xfId="7946" xr:uid="{00000000-0005-0000-0000-0000F50F0000}"/>
    <cellStyle name="20% - Énfasis2 9 10 2 3 3 2" xfId="20106" xr:uid="{00000000-0005-0000-0000-0000F60F0000}"/>
    <cellStyle name="20% - Énfasis2 9 10 2 3 3 2 2" xfId="44426" xr:uid="{00000000-0005-0000-0000-0000F70F0000}"/>
    <cellStyle name="20% - Énfasis2 9 10 2 3 3 3" xfId="32266" xr:uid="{00000000-0005-0000-0000-0000F80F0000}"/>
    <cellStyle name="20% - Énfasis2 9 10 2 3 4" xfId="12810" xr:uid="{00000000-0005-0000-0000-0000F90F0000}"/>
    <cellStyle name="20% - Énfasis2 9 10 2 3 4 2" xfId="24970" xr:uid="{00000000-0005-0000-0000-0000FA0F0000}"/>
    <cellStyle name="20% - Énfasis2 9 10 2 3 4 2 2" xfId="49290" xr:uid="{00000000-0005-0000-0000-0000FB0F0000}"/>
    <cellStyle name="20% - Énfasis2 9 10 2 3 4 3" xfId="37130" xr:uid="{00000000-0005-0000-0000-0000FC0F0000}"/>
    <cellStyle name="20% - Énfasis2 9 10 2 3 5" xfId="15242" xr:uid="{00000000-0005-0000-0000-0000FD0F0000}"/>
    <cellStyle name="20% - Énfasis2 9 10 2 3 5 2" xfId="39562" xr:uid="{00000000-0005-0000-0000-0000FE0F0000}"/>
    <cellStyle name="20% - Énfasis2 9 10 2 3 6" xfId="27402" xr:uid="{00000000-0005-0000-0000-0000FF0F0000}"/>
    <cellStyle name="20% - Énfasis2 9 10 2 4" xfId="4298" xr:uid="{00000000-0005-0000-0000-000000100000}"/>
    <cellStyle name="20% - Énfasis2 9 10 2 4 2" xfId="9162" xr:uid="{00000000-0005-0000-0000-000001100000}"/>
    <cellStyle name="20% - Énfasis2 9 10 2 4 2 2" xfId="21322" xr:uid="{00000000-0005-0000-0000-000002100000}"/>
    <cellStyle name="20% - Énfasis2 9 10 2 4 2 2 2" xfId="45642" xr:uid="{00000000-0005-0000-0000-000003100000}"/>
    <cellStyle name="20% - Énfasis2 9 10 2 4 2 3" xfId="33482" xr:uid="{00000000-0005-0000-0000-000004100000}"/>
    <cellStyle name="20% - Énfasis2 9 10 2 4 3" xfId="16458" xr:uid="{00000000-0005-0000-0000-000005100000}"/>
    <cellStyle name="20% - Énfasis2 9 10 2 4 3 2" xfId="40778" xr:uid="{00000000-0005-0000-0000-000006100000}"/>
    <cellStyle name="20% - Énfasis2 9 10 2 4 4" xfId="28618" xr:uid="{00000000-0005-0000-0000-000007100000}"/>
    <cellStyle name="20% - Énfasis2 9 10 2 5" xfId="6730" xr:uid="{00000000-0005-0000-0000-000008100000}"/>
    <cellStyle name="20% - Énfasis2 9 10 2 5 2" xfId="18890" xr:uid="{00000000-0005-0000-0000-000009100000}"/>
    <cellStyle name="20% - Énfasis2 9 10 2 5 2 2" xfId="43210" xr:uid="{00000000-0005-0000-0000-00000A100000}"/>
    <cellStyle name="20% - Énfasis2 9 10 2 5 3" xfId="31050" xr:uid="{00000000-0005-0000-0000-00000B100000}"/>
    <cellStyle name="20% - Énfasis2 9 10 2 6" xfId="11594" xr:uid="{00000000-0005-0000-0000-00000C100000}"/>
    <cellStyle name="20% - Énfasis2 9 10 2 6 2" xfId="23754" xr:uid="{00000000-0005-0000-0000-00000D100000}"/>
    <cellStyle name="20% - Énfasis2 9 10 2 6 2 2" xfId="48074" xr:uid="{00000000-0005-0000-0000-00000E100000}"/>
    <cellStyle name="20% - Énfasis2 9 10 2 6 3" xfId="35914" xr:uid="{00000000-0005-0000-0000-00000F100000}"/>
    <cellStyle name="20% - Énfasis2 9 10 2 7" xfId="14026" xr:uid="{00000000-0005-0000-0000-000010100000}"/>
    <cellStyle name="20% - Énfasis2 9 10 2 7 2" xfId="38346" xr:uid="{00000000-0005-0000-0000-000011100000}"/>
    <cellStyle name="20% - Énfasis2 9 10 2 8" xfId="26186" xr:uid="{00000000-0005-0000-0000-000012100000}"/>
    <cellStyle name="20% - Énfasis2 9 10 3" xfId="2171" xr:uid="{00000000-0005-0000-0000-000013100000}"/>
    <cellStyle name="20% - Énfasis2 9 10 3 2" xfId="3387" xr:uid="{00000000-0005-0000-0000-000014100000}"/>
    <cellStyle name="20% - Énfasis2 9 10 3 2 2" xfId="5819" xr:uid="{00000000-0005-0000-0000-000015100000}"/>
    <cellStyle name="20% - Énfasis2 9 10 3 2 2 2" xfId="10683" xr:uid="{00000000-0005-0000-0000-000016100000}"/>
    <cellStyle name="20% - Énfasis2 9 10 3 2 2 2 2" xfId="22843" xr:uid="{00000000-0005-0000-0000-000017100000}"/>
    <cellStyle name="20% - Énfasis2 9 10 3 2 2 2 2 2" xfId="47163" xr:uid="{00000000-0005-0000-0000-000018100000}"/>
    <cellStyle name="20% - Énfasis2 9 10 3 2 2 2 3" xfId="35003" xr:uid="{00000000-0005-0000-0000-000019100000}"/>
    <cellStyle name="20% - Énfasis2 9 10 3 2 2 3" xfId="17979" xr:uid="{00000000-0005-0000-0000-00001A100000}"/>
    <cellStyle name="20% - Énfasis2 9 10 3 2 2 3 2" xfId="42299" xr:uid="{00000000-0005-0000-0000-00001B100000}"/>
    <cellStyle name="20% - Énfasis2 9 10 3 2 2 4" xfId="30139" xr:uid="{00000000-0005-0000-0000-00001C100000}"/>
    <cellStyle name="20% - Énfasis2 9 10 3 2 3" xfId="8251" xr:uid="{00000000-0005-0000-0000-00001D100000}"/>
    <cellStyle name="20% - Énfasis2 9 10 3 2 3 2" xfId="20411" xr:uid="{00000000-0005-0000-0000-00001E100000}"/>
    <cellStyle name="20% - Énfasis2 9 10 3 2 3 2 2" xfId="44731" xr:uid="{00000000-0005-0000-0000-00001F100000}"/>
    <cellStyle name="20% - Énfasis2 9 10 3 2 3 3" xfId="32571" xr:uid="{00000000-0005-0000-0000-000020100000}"/>
    <cellStyle name="20% - Énfasis2 9 10 3 2 4" xfId="13115" xr:uid="{00000000-0005-0000-0000-000021100000}"/>
    <cellStyle name="20% - Énfasis2 9 10 3 2 4 2" xfId="25275" xr:uid="{00000000-0005-0000-0000-000022100000}"/>
    <cellStyle name="20% - Énfasis2 9 10 3 2 4 2 2" xfId="49595" xr:uid="{00000000-0005-0000-0000-000023100000}"/>
    <cellStyle name="20% - Énfasis2 9 10 3 2 4 3" xfId="37435" xr:uid="{00000000-0005-0000-0000-000024100000}"/>
    <cellStyle name="20% - Énfasis2 9 10 3 2 5" xfId="15547" xr:uid="{00000000-0005-0000-0000-000025100000}"/>
    <cellStyle name="20% - Énfasis2 9 10 3 2 5 2" xfId="39867" xr:uid="{00000000-0005-0000-0000-000026100000}"/>
    <cellStyle name="20% - Énfasis2 9 10 3 2 6" xfId="27707" xr:uid="{00000000-0005-0000-0000-000027100000}"/>
    <cellStyle name="20% - Énfasis2 9 10 3 3" xfId="4603" xr:uid="{00000000-0005-0000-0000-000028100000}"/>
    <cellStyle name="20% - Énfasis2 9 10 3 3 2" xfId="9467" xr:uid="{00000000-0005-0000-0000-000029100000}"/>
    <cellStyle name="20% - Énfasis2 9 10 3 3 2 2" xfId="21627" xr:uid="{00000000-0005-0000-0000-00002A100000}"/>
    <cellStyle name="20% - Énfasis2 9 10 3 3 2 2 2" xfId="45947" xr:uid="{00000000-0005-0000-0000-00002B100000}"/>
    <cellStyle name="20% - Énfasis2 9 10 3 3 2 3" xfId="33787" xr:uid="{00000000-0005-0000-0000-00002C100000}"/>
    <cellStyle name="20% - Énfasis2 9 10 3 3 3" xfId="16763" xr:uid="{00000000-0005-0000-0000-00002D100000}"/>
    <cellStyle name="20% - Énfasis2 9 10 3 3 3 2" xfId="41083" xr:uid="{00000000-0005-0000-0000-00002E100000}"/>
    <cellStyle name="20% - Énfasis2 9 10 3 3 4" xfId="28923" xr:uid="{00000000-0005-0000-0000-00002F100000}"/>
    <cellStyle name="20% - Énfasis2 9 10 3 4" xfId="7035" xr:uid="{00000000-0005-0000-0000-000030100000}"/>
    <cellStyle name="20% - Énfasis2 9 10 3 4 2" xfId="19195" xr:uid="{00000000-0005-0000-0000-000031100000}"/>
    <cellStyle name="20% - Énfasis2 9 10 3 4 2 2" xfId="43515" xr:uid="{00000000-0005-0000-0000-000032100000}"/>
    <cellStyle name="20% - Énfasis2 9 10 3 4 3" xfId="31355" xr:uid="{00000000-0005-0000-0000-000033100000}"/>
    <cellStyle name="20% - Énfasis2 9 10 3 5" xfId="11899" xr:uid="{00000000-0005-0000-0000-000034100000}"/>
    <cellStyle name="20% - Énfasis2 9 10 3 5 2" xfId="24059" xr:uid="{00000000-0005-0000-0000-000035100000}"/>
    <cellStyle name="20% - Énfasis2 9 10 3 5 2 2" xfId="48379" xr:uid="{00000000-0005-0000-0000-000036100000}"/>
    <cellStyle name="20% - Énfasis2 9 10 3 5 3" xfId="36219" xr:uid="{00000000-0005-0000-0000-000037100000}"/>
    <cellStyle name="20% - Énfasis2 9 10 3 6" xfId="14331" xr:uid="{00000000-0005-0000-0000-000038100000}"/>
    <cellStyle name="20% - Énfasis2 9 10 3 6 2" xfId="38651" xr:uid="{00000000-0005-0000-0000-000039100000}"/>
    <cellStyle name="20% - Énfasis2 9 10 3 7" xfId="26491" xr:uid="{00000000-0005-0000-0000-00003A100000}"/>
    <cellStyle name="20% - Énfasis2 9 10 4" xfId="2779" xr:uid="{00000000-0005-0000-0000-00003B100000}"/>
    <cellStyle name="20% - Énfasis2 9 10 4 2" xfId="5211" xr:uid="{00000000-0005-0000-0000-00003C100000}"/>
    <cellStyle name="20% - Énfasis2 9 10 4 2 2" xfId="10075" xr:uid="{00000000-0005-0000-0000-00003D100000}"/>
    <cellStyle name="20% - Énfasis2 9 10 4 2 2 2" xfId="22235" xr:uid="{00000000-0005-0000-0000-00003E100000}"/>
    <cellStyle name="20% - Énfasis2 9 10 4 2 2 2 2" xfId="46555" xr:uid="{00000000-0005-0000-0000-00003F100000}"/>
    <cellStyle name="20% - Énfasis2 9 10 4 2 2 3" xfId="34395" xr:uid="{00000000-0005-0000-0000-000040100000}"/>
    <cellStyle name="20% - Énfasis2 9 10 4 2 3" xfId="17371" xr:uid="{00000000-0005-0000-0000-000041100000}"/>
    <cellStyle name="20% - Énfasis2 9 10 4 2 3 2" xfId="41691" xr:uid="{00000000-0005-0000-0000-000042100000}"/>
    <cellStyle name="20% - Énfasis2 9 10 4 2 4" xfId="29531" xr:uid="{00000000-0005-0000-0000-000043100000}"/>
    <cellStyle name="20% - Énfasis2 9 10 4 3" xfId="7643" xr:uid="{00000000-0005-0000-0000-000044100000}"/>
    <cellStyle name="20% - Énfasis2 9 10 4 3 2" xfId="19803" xr:uid="{00000000-0005-0000-0000-000045100000}"/>
    <cellStyle name="20% - Énfasis2 9 10 4 3 2 2" xfId="44123" xr:uid="{00000000-0005-0000-0000-000046100000}"/>
    <cellStyle name="20% - Énfasis2 9 10 4 3 3" xfId="31963" xr:uid="{00000000-0005-0000-0000-000047100000}"/>
    <cellStyle name="20% - Énfasis2 9 10 4 4" xfId="12507" xr:uid="{00000000-0005-0000-0000-000048100000}"/>
    <cellStyle name="20% - Énfasis2 9 10 4 4 2" xfId="24667" xr:uid="{00000000-0005-0000-0000-000049100000}"/>
    <cellStyle name="20% - Énfasis2 9 10 4 4 2 2" xfId="48987" xr:uid="{00000000-0005-0000-0000-00004A100000}"/>
    <cellStyle name="20% - Énfasis2 9 10 4 4 3" xfId="36827" xr:uid="{00000000-0005-0000-0000-00004B100000}"/>
    <cellStyle name="20% - Énfasis2 9 10 4 5" xfId="14939" xr:uid="{00000000-0005-0000-0000-00004C100000}"/>
    <cellStyle name="20% - Énfasis2 9 10 4 5 2" xfId="39259" xr:uid="{00000000-0005-0000-0000-00004D100000}"/>
    <cellStyle name="20% - Énfasis2 9 10 4 6" xfId="27099" xr:uid="{00000000-0005-0000-0000-00004E100000}"/>
    <cellStyle name="20% - Énfasis2 9 10 5" xfId="3995" xr:uid="{00000000-0005-0000-0000-00004F100000}"/>
    <cellStyle name="20% - Énfasis2 9 10 5 2" xfId="8859" xr:uid="{00000000-0005-0000-0000-000050100000}"/>
    <cellStyle name="20% - Énfasis2 9 10 5 2 2" xfId="21019" xr:uid="{00000000-0005-0000-0000-000051100000}"/>
    <cellStyle name="20% - Énfasis2 9 10 5 2 2 2" xfId="45339" xr:uid="{00000000-0005-0000-0000-000052100000}"/>
    <cellStyle name="20% - Énfasis2 9 10 5 2 3" xfId="33179" xr:uid="{00000000-0005-0000-0000-000053100000}"/>
    <cellStyle name="20% - Énfasis2 9 10 5 3" xfId="16155" xr:uid="{00000000-0005-0000-0000-000054100000}"/>
    <cellStyle name="20% - Énfasis2 9 10 5 3 2" xfId="40475" xr:uid="{00000000-0005-0000-0000-000055100000}"/>
    <cellStyle name="20% - Énfasis2 9 10 5 4" xfId="28315" xr:uid="{00000000-0005-0000-0000-000056100000}"/>
    <cellStyle name="20% - Énfasis2 9 10 6" xfId="6427" xr:uid="{00000000-0005-0000-0000-000057100000}"/>
    <cellStyle name="20% - Énfasis2 9 10 6 2" xfId="18587" xr:uid="{00000000-0005-0000-0000-000058100000}"/>
    <cellStyle name="20% - Énfasis2 9 10 6 2 2" xfId="42907" xr:uid="{00000000-0005-0000-0000-000059100000}"/>
    <cellStyle name="20% - Énfasis2 9 10 6 3" xfId="30747" xr:uid="{00000000-0005-0000-0000-00005A100000}"/>
    <cellStyle name="20% - Énfasis2 9 10 7" xfId="11291" xr:uid="{00000000-0005-0000-0000-00005B100000}"/>
    <cellStyle name="20% - Énfasis2 9 10 7 2" xfId="23451" xr:uid="{00000000-0005-0000-0000-00005C100000}"/>
    <cellStyle name="20% - Énfasis2 9 10 7 2 2" xfId="47771" xr:uid="{00000000-0005-0000-0000-00005D100000}"/>
    <cellStyle name="20% - Énfasis2 9 10 7 3" xfId="35611" xr:uid="{00000000-0005-0000-0000-00005E100000}"/>
    <cellStyle name="20% - Énfasis2 9 10 8" xfId="13723" xr:uid="{00000000-0005-0000-0000-00005F100000}"/>
    <cellStyle name="20% - Énfasis2 9 10 8 2" xfId="38043" xr:uid="{00000000-0005-0000-0000-000060100000}"/>
    <cellStyle name="20% - Énfasis2 9 10 9" xfId="25883" xr:uid="{00000000-0005-0000-0000-000061100000}"/>
    <cellStyle name="20% - Énfasis2 9 11" xfId="112" xr:uid="{00000000-0005-0000-0000-000062100000}"/>
    <cellStyle name="20% - Énfasis2 9 11 2" xfId="1867" xr:uid="{00000000-0005-0000-0000-000063100000}"/>
    <cellStyle name="20% - Énfasis2 9 11 2 2" xfId="2475" xr:uid="{00000000-0005-0000-0000-000064100000}"/>
    <cellStyle name="20% - Énfasis2 9 11 2 2 2" xfId="3691" xr:uid="{00000000-0005-0000-0000-000065100000}"/>
    <cellStyle name="20% - Énfasis2 9 11 2 2 2 2" xfId="6123" xr:uid="{00000000-0005-0000-0000-000066100000}"/>
    <cellStyle name="20% - Énfasis2 9 11 2 2 2 2 2" xfId="10987" xr:uid="{00000000-0005-0000-0000-000067100000}"/>
    <cellStyle name="20% - Énfasis2 9 11 2 2 2 2 2 2" xfId="23147" xr:uid="{00000000-0005-0000-0000-000068100000}"/>
    <cellStyle name="20% - Énfasis2 9 11 2 2 2 2 2 2 2" xfId="47467" xr:uid="{00000000-0005-0000-0000-000069100000}"/>
    <cellStyle name="20% - Énfasis2 9 11 2 2 2 2 2 3" xfId="35307" xr:uid="{00000000-0005-0000-0000-00006A100000}"/>
    <cellStyle name="20% - Énfasis2 9 11 2 2 2 2 3" xfId="18283" xr:uid="{00000000-0005-0000-0000-00006B100000}"/>
    <cellStyle name="20% - Énfasis2 9 11 2 2 2 2 3 2" xfId="42603" xr:uid="{00000000-0005-0000-0000-00006C100000}"/>
    <cellStyle name="20% - Énfasis2 9 11 2 2 2 2 4" xfId="30443" xr:uid="{00000000-0005-0000-0000-00006D100000}"/>
    <cellStyle name="20% - Énfasis2 9 11 2 2 2 3" xfId="8555" xr:uid="{00000000-0005-0000-0000-00006E100000}"/>
    <cellStyle name="20% - Énfasis2 9 11 2 2 2 3 2" xfId="20715" xr:uid="{00000000-0005-0000-0000-00006F100000}"/>
    <cellStyle name="20% - Énfasis2 9 11 2 2 2 3 2 2" xfId="45035" xr:uid="{00000000-0005-0000-0000-000070100000}"/>
    <cellStyle name="20% - Énfasis2 9 11 2 2 2 3 3" xfId="32875" xr:uid="{00000000-0005-0000-0000-000071100000}"/>
    <cellStyle name="20% - Énfasis2 9 11 2 2 2 4" xfId="13419" xr:uid="{00000000-0005-0000-0000-000072100000}"/>
    <cellStyle name="20% - Énfasis2 9 11 2 2 2 4 2" xfId="25579" xr:uid="{00000000-0005-0000-0000-000073100000}"/>
    <cellStyle name="20% - Énfasis2 9 11 2 2 2 4 2 2" xfId="49899" xr:uid="{00000000-0005-0000-0000-000074100000}"/>
    <cellStyle name="20% - Énfasis2 9 11 2 2 2 4 3" xfId="37739" xr:uid="{00000000-0005-0000-0000-000075100000}"/>
    <cellStyle name="20% - Énfasis2 9 11 2 2 2 5" xfId="15851" xr:uid="{00000000-0005-0000-0000-000076100000}"/>
    <cellStyle name="20% - Énfasis2 9 11 2 2 2 5 2" xfId="40171" xr:uid="{00000000-0005-0000-0000-000077100000}"/>
    <cellStyle name="20% - Énfasis2 9 11 2 2 2 6" xfId="28011" xr:uid="{00000000-0005-0000-0000-000078100000}"/>
    <cellStyle name="20% - Énfasis2 9 11 2 2 3" xfId="4907" xr:uid="{00000000-0005-0000-0000-000079100000}"/>
    <cellStyle name="20% - Énfasis2 9 11 2 2 3 2" xfId="9771" xr:uid="{00000000-0005-0000-0000-00007A100000}"/>
    <cellStyle name="20% - Énfasis2 9 11 2 2 3 2 2" xfId="21931" xr:uid="{00000000-0005-0000-0000-00007B100000}"/>
    <cellStyle name="20% - Énfasis2 9 11 2 2 3 2 2 2" xfId="46251" xr:uid="{00000000-0005-0000-0000-00007C100000}"/>
    <cellStyle name="20% - Énfasis2 9 11 2 2 3 2 3" xfId="34091" xr:uid="{00000000-0005-0000-0000-00007D100000}"/>
    <cellStyle name="20% - Énfasis2 9 11 2 2 3 3" xfId="17067" xr:uid="{00000000-0005-0000-0000-00007E100000}"/>
    <cellStyle name="20% - Énfasis2 9 11 2 2 3 3 2" xfId="41387" xr:uid="{00000000-0005-0000-0000-00007F100000}"/>
    <cellStyle name="20% - Énfasis2 9 11 2 2 3 4" xfId="29227" xr:uid="{00000000-0005-0000-0000-000080100000}"/>
    <cellStyle name="20% - Énfasis2 9 11 2 2 4" xfId="7339" xr:uid="{00000000-0005-0000-0000-000081100000}"/>
    <cellStyle name="20% - Énfasis2 9 11 2 2 4 2" xfId="19499" xr:uid="{00000000-0005-0000-0000-000082100000}"/>
    <cellStyle name="20% - Énfasis2 9 11 2 2 4 2 2" xfId="43819" xr:uid="{00000000-0005-0000-0000-000083100000}"/>
    <cellStyle name="20% - Énfasis2 9 11 2 2 4 3" xfId="31659" xr:uid="{00000000-0005-0000-0000-000084100000}"/>
    <cellStyle name="20% - Énfasis2 9 11 2 2 5" xfId="12203" xr:uid="{00000000-0005-0000-0000-000085100000}"/>
    <cellStyle name="20% - Énfasis2 9 11 2 2 5 2" xfId="24363" xr:uid="{00000000-0005-0000-0000-000086100000}"/>
    <cellStyle name="20% - Énfasis2 9 11 2 2 5 2 2" xfId="48683" xr:uid="{00000000-0005-0000-0000-000087100000}"/>
    <cellStyle name="20% - Énfasis2 9 11 2 2 5 3" xfId="36523" xr:uid="{00000000-0005-0000-0000-000088100000}"/>
    <cellStyle name="20% - Énfasis2 9 11 2 2 6" xfId="14635" xr:uid="{00000000-0005-0000-0000-000089100000}"/>
    <cellStyle name="20% - Énfasis2 9 11 2 2 6 2" xfId="38955" xr:uid="{00000000-0005-0000-0000-00008A100000}"/>
    <cellStyle name="20% - Énfasis2 9 11 2 2 7" xfId="26795" xr:uid="{00000000-0005-0000-0000-00008B100000}"/>
    <cellStyle name="20% - Énfasis2 9 11 2 3" xfId="3083" xr:uid="{00000000-0005-0000-0000-00008C100000}"/>
    <cellStyle name="20% - Énfasis2 9 11 2 3 2" xfId="5515" xr:uid="{00000000-0005-0000-0000-00008D100000}"/>
    <cellStyle name="20% - Énfasis2 9 11 2 3 2 2" xfId="10379" xr:uid="{00000000-0005-0000-0000-00008E100000}"/>
    <cellStyle name="20% - Énfasis2 9 11 2 3 2 2 2" xfId="22539" xr:uid="{00000000-0005-0000-0000-00008F100000}"/>
    <cellStyle name="20% - Énfasis2 9 11 2 3 2 2 2 2" xfId="46859" xr:uid="{00000000-0005-0000-0000-000090100000}"/>
    <cellStyle name="20% - Énfasis2 9 11 2 3 2 2 3" xfId="34699" xr:uid="{00000000-0005-0000-0000-000091100000}"/>
    <cellStyle name="20% - Énfasis2 9 11 2 3 2 3" xfId="17675" xr:uid="{00000000-0005-0000-0000-000092100000}"/>
    <cellStyle name="20% - Énfasis2 9 11 2 3 2 3 2" xfId="41995" xr:uid="{00000000-0005-0000-0000-000093100000}"/>
    <cellStyle name="20% - Énfasis2 9 11 2 3 2 4" xfId="29835" xr:uid="{00000000-0005-0000-0000-000094100000}"/>
    <cellStyle name="20% - Énfasis2 9 11 2 3 3" xfId="7947" xr:uid="{00000000-0005-0000-0000-000095100000}"/>
    <cellStyle name="20% - Énfasis2 9 11 2 3 3 2" xfId="20107" xr:uid="{00000000-0005-0000-0000-000096100000}"/>
    <cellStyle name="20% - Énfasis2 9 11 2 3 3 2 2" xfId="44427" xr:uid="{00000000-0005-0000-0000-000097100000}"/>
    <cellStyle name="20% - Énfasis2 9 11 2 3 3 3" xfId="32267" xr:uid="{00000000-0005-0000-0000-000098100000}"/>
    <cellStyle name="20% - Énfasis2 9 11 2 3 4" xfId="12811" xr:uid="{00000000-0005-0000-0000-000099100000}"/>
    <cellStyle name="20% - Énfasis2 9 11 2 3 4 2" xfId="24971" xr:uid="{00000000-0005-0000-0000-00009A100000}"/>
    <cellStyle name="20% - Énfasis2 9 11 2 3 4 2 2" xfId="49291" xr:uid="{00000000-0005-0000-0000-00009B100000}"/>
    <cellStyle name="20% - Énfasis2 9 11 2 3 4 3" xfId="37131" xr:uid="{00000000-0005-0000-0000-00009C100000}"/>
    <cellStyle name="20% - Énfasis2 9 11 2 3 5" xfId="15243" xr:uid="{00000000-0005-0000-0000-00009D100000}"/>
    <cellStyle name="20% - Énfasis2 9 11 2 3 5 2" xfId="39563" xr:uid="{00000000-0005-0000-0000-00009E100000}"/>
    <cellStyle name="20% - Énfasis2 9 11 2 3 6" xfId="27403" xr:uid="{00000000-0005-0000-0000-00009F100000}"/>
    <cellStyle name="20% - Énfasis2 9 11 2 4" xfId="4299" xr:uid="{00000000-0005-0000-0000-0000A0100000}"/>
    <cellStyle name="20% - Énfasis2 9 11 2 4 2" xfId="9163" xr:uid="{00000000-0005-0000-0000-0000A1100000}"/>
    <cellStyle name="20% - Énfasis2 9 11 2 4 2 2" xfId="21323" xr:uid="{00000000-0005-0000-0000-0000A2100000}"/>
    <cellStyle name="20% - Énfasis2 9 11 2 4 2 2 2" xfId="45643" xr:uid="{00000000-0005-0000-0000-0000A3100000}"/>
    <cellStyle name="20% - Énfasis2 9 11 2 4 2 3" xfId="33483" xr:uid="{00000000-0005-0000-0000-0000A4100000}"/>
    <cellStyle name="20% - Énfasis2 9 11 2 4 3" xfId="16459" xr:uid="{00000000-0005-0000-0000-0000A5100000}"/>
    <cellStyle name="20% - Énfasis2 9 11 2 4 3 2" xfId="40779" xr:uid="{00000000-0005-0000-0000-0000A6100000}"/>
    <cellStyle name="20% - Énfasis2 9 11 2 4 4" xfId="28619" xr:uid="{00000000-0005-0000-0000-0000A7100000}"/>
    <cellStyle name="20% - Énfasis2 9 11 2 5" xfId="6731" xr:uid="{00000000-0005-0000-0000-0000A8100000}"/>
    <cellStyle name="20% - Énfasis2 9 11 2 5 2" xfId="18891" xr:uid="{00000000-0005-0000-0000-0000A9100000}"/>
    <cellStyle name="20% - Énfasis2 9 11 2 5 2 2" xfId="43211" xr:uid="{00000000-0005-0000-0000-0000AA100000}"/>
    <cellStyle name="20% - Énfasis2 9 11 2 5 3" xfId="31051" xr:uid="{00000000-0005-0000-0000-0000AB100000}"/>
    <cellStyle name="20% - Énfasis2 9 11 2 6" xfId="11595" xr:uid="{00000000-0005-0000-0000-0000AC100000}"/>
    <cellStyle name="20% - Énfasis2 9 11 2 6 2" xfId="23755" xr:uid="{00000000-0005-0000-0000-0000AD100000}"/>
    <cellStyle name="20% - Énfasis2 9 11 2 6 2 2" xfId="48075" xr:uid="{00000000-0005-0000-0000-0000AE100000}"/>
    <cellStyle name="20% - Énfasis2 9 11 2 6 3" xfId="35915" xr:uid="{00000000-0005-0000-0000-0000AF100000}"/>
    <cellStyle name="20% - Énfasis2 9 11 2 7" xfId="14027" xr:uid="{00000000-0005-0000-0000-0000B0100000}"/>
    <cellStyle name="20% - Énfasis2 9 11 2 7 2" xfId="38347" xr:uid="{00000000-0005-0000-0000-0000B1100000}"/>
    <cellStyle name="20% - Énfasis2 9 11 2 8" xfId="26187" xr:uid="{00000000-0005-0000-0000-0000B2100000}"/>
    <cellStyle name="20% - Énfasis2 9 11 3" xfId="2172" xr:uid="{00000000-0005-0000-0000-0000B3100000}"/>
    <cellStyle name="20% - Énfasis2 9 11 3 2" xfId="3388" xr:uid="{00000000-0005-0000-0000-0000B4100000}"/>
    <cellStyle name="20% - Énfasis2 9 11 3 2 2" xfId="5820" xr:uid="{00000000-0005-0000-0000-0000B5100000}"/>
    <cellStyle name="20% - Énfasis2 9 11 3 2 2 2" xfId="10684" xr:uid="{00000000-0005-0000-0000-0000B6100000}"/>
    <cellStyle name="20% - Énfasis2 9 11 3 2 2 2 2" xfId="22844" xr:uid="{00000000-0005-0000-0000-0000B7100000}"/>
    <cellStyle name="20% - Énfasis2 9 11 3 2 2 2 2 2" xfId="47164" xr:uid="{00000000-0005-0000-0000-0000B8100000}"/>
    <cellStyle name="20% - Énfasis2 9 11 3 2 2 2 3" xfId="35004" xr:uid="{00000000-0005-0000-0000-0000B9100000}"/>
    <cellStyle name="20% - Énfasis2 9 11 3 2 2 3" xfId="17980" xr:uid="{00000000-0005-0000-0000-0000BA100000}"/>
    <cellStyle name="20% - Énfasis2 9 11 3 2 2 3 2" xfId="42300" xr:uid="{00000000-0005-0000-0000-0000BB100000}"/>
    <cellStyle name="20% - Énfasis2 9 11 3 2 2 4" xfId="30140" xr:uid="{00000000-0005-0000-0000-0000BC100000}"/>
    <cellStyle name="20% - Énfasis2 9 11 3 2 3" xfId="8252" xr:uid="{00000000-0005-0000-0000-0000BD100000}"/>
    <cellStyle name="20% - Énfasis2 9 11 3 2 3 2" xfId="20412" xr:uid="{00000000-0005-0000-0000-0000BE100000}"/>
    <cellStyle name="20% - Énfasis2 9 11 3 2 3 2 2" xfId="44732" xr:uid="{00000000-0005-0000-0000-0000BF100000}"/>
    <cellStyle name="20% - Énfasis2 9 11 3 2 3 3" xfId="32572" xr:uid="{00000000-0005-0000-0000-0000C0100000}"/>
    <cellStyle name="20% - Énfasis2 9 11 3 2 4" xfId="13116" xr:uid="{00000000-0005-0000-0000-0000C1100000}"/>
    <cellStyle name="20% - Énfasis2 9 11 3 2 4 2" xfId="25276" xr:uid="{00000000-0005-0000-0000-0000C2100000}"/>
    <cellStyle name="20% - Énfasis2 9 11 3 2 4 2 2" xfId="49596" xr:uid="{00000000-0005-0000-0000-0000C3100000}"/>
    <cellStyle name="20% - Énfasis2 9 11 3 2 4 3" xfId="37436" xr:uid="{00000000-0005-0000-0000-0000C4100000}"/>
    <cellStyle name="20% - Énfasis2 9 11 3 2 5" xfId="15548" xr:uid="{00000000-0005-0000-0000-0000C5100000}"/>
    <cellStyle name="20% - Énfasis2 9 11 3 2 5 2" xfId="39868" xr:uid="{00000000-0005-0000-0000-0000C6100000}"/>
    <cellStyle name="20% - Énfasis2 9 11 3 2 6" xfId="27708" xr:uid="{00000000-0005-0000-0000-0000C7100000}"/>
    <cellStyle name="20% - Énfasis2 9 11 3 3" xfId="4604" xr:uid="{00000000-0005-0000-0000-0000C8100000}"/>
    <cellStyle name="20% - Énfasis2 9 11 3 3 2" xfId="9468" xr:uid="{00000000-0005-0000-0000-0000C9100000}"/>
    <cellStyle name="20% - Énfasis2 9 11 3 3 2 2" xfId="21628" xr:uid="{00000000-0005-0000-0000-0000CA100000}"/>
    <cellStyle name="20% - Énfasis2 9 11 3 3 2 2 2" xfId="45948" xr:uid="{00000000-0005-0000-0000-0000CB100000}"/>
    <cellStyle name="20% - Énfasis2 9 11 3 3 2 3" xfId="33788" xr:uid="{00000000-0005-0000-0000-0000CC100000}"/>
    <cellStyle name="20% - Énfasis2 9 11 3 3 3" xfId="16764" xr:uid="{00000000-0005-0000-0000-0000CD100000}"/>
    <cellStyle name="20% - Énfasis2 9 11 3 3 3 2" xfId="41084" xr:uid="{00000000-0005-0000-0000-0000CE100000}"/>
    <cellStyle name="20% - Énfasis2 9 11 3 3 4" xfId="28924" xr:uid="{00000000-0005-0000-0000-0000CF100000}"/>
    <cellStyle name="20% - Énfasis2 9 11 3 4" xfId="7036" xr:uid="{00000000-0005-0000-0000-0000D0100000}"/>
    <cellStyle name="20% - Énfasis2 9 11 3 4 2" xfId="19196" xr:uid="{00000000-0005-0000-0000-0000D1100000}"/>
    <cellStyle name="20% - Énfasis2 9 11 3 4 2 2" xfId="43516" xr:uid="{00000000-0005-0000-0000-0000D2100000}"/>
    <cellStyle name="20% - Énfasis2 9 11 3 4 3" xfId="31356" xr:uid="{00000000-0005-0000-0000-0000D3100000}"/>
    <cellStyle name="20% - Énfasis2 9 11 3 5" xfId="11900" xr:uid="{00000000-0005-0000-0000-0000D4100000}"/>
    <cellStyle name="20% - Énfasis2 9 11 3 5 2" xfId="24060" xr:uid="{00000000-0005-0000-0000-0000D5100000}"/>
    <cellStyle name="20% - Énfasis2 9 11 3 5 2 2" xfId="48380" xr:uid="{00000000-0005-0000-0000-0000D6100000}"/>
    <cellStyle name="20% - Énfasis2 9 11 3 5 3" xfId="36220" xr:uid="{00000000-0005-0000-0000-0000D7100000}"/>
    <cellStyle name="20% - Énfasis2 9 11 3 6" xfId="14332" xr:uid="{00000000-0005-0000-0000-0000D8100000}"/>
    <cellStyle name="20% - Énfasis2 9 11 3 6 2" xfId="38652" xr:uid="{00000000-0005-0000-0000-0000D9100000}"/>
    <cellStyle name="20% - Énfasis2 9 11 3 7" xfId="26492" xr:uid="{00000000-0005-0000-0000-0000DA100000}"/>
    <cellStyle name="20% - Énfasis2 9 11 4" xfId="2780" xr:uid="{00000000-0005-0000-0000-0000DB100000}"/>
    <cellStyle name="20% - Énfasis2 9 11 4 2" xfId="5212" xr:uid="{00000000-0005-0000-0000-0000DC100000}"/>
    <cellStyle name="20% - Énfasis2 9 11 4 2 2" xfId="10076" xr:uid="{00000000-0005-0000-0000-0000DD100000}"/>
    <cellStyle name="20% - Énfasis2 9 11 4 2 2 2" xfId="22236" xr:uid="{00000000-0005-0000-0000-0000DE100000}"/>
    <cellStyle name="20% - Énfasis2 9 11 4 2 2 2 2" xfId="46556" xr:uid="{00000000-0005-0000-0000-0000DF100000}"/>
    <cellStyle name="20% - Énfasis2 9 11 4 2 2 3" xfId="34396" xr:uid="{00000000-0005-0000-0000-0000E0100000}"/>
    <cellStyle name="20% - Énfasis2 9 11 4 2 3" xfId="17372" xr:uid="{00000000-0005-0000-0000-0000E1100000}"/>
    <cellStyle name="20% - Énfasis2 9 11 4 2 3 2" xfId="41692" xr:uid="{00000000-0005-0000-0000-0000E2100000}"/>
    <cellStyle name="20% - Énfasis2 9 11 4 2 4" xfId="29532" xr:uid="{00000000-0005-0000-0000-0000E3100000}"/>
    <cellStyle name="20% - Énfasis2 9 11 4 3" xfId="7644" xr:uid="{00000000-0005-0000-0000-0000E4100000}"/>
    <cellStyle name="20% - Énfasis2 9 11 4 3 2" xfId="19804" xr:uid="{00000000-0005-0000-0000-0000E5100000}"/>
    <cellStyle name="20% - Énfasis2 9 11 4 3 2 2" xfId="44124" xr:uid="{00000000-0005-0000-0000-0000E6100000}"/>
    <cellStyle name="20% - Énfasis2 9 11 4 3 3" xfId="31964" xr:uid="{00000000-0005-0000-0000-0000E7100000}"/>
    <cellStyle name="20% - Énfasis2 9 11 4 4" xfId="12508" xr:uid="{00000000-0005-0000-0000-0000E8100000}"/>
    <cellStyle name="20% - Énfasis2 9 11 4 4 2" xfId="24668" xr:uid="{00000000-0005-0000-0000-0000E9100000}"/>
    <cellStyle name="20% - Énfasis2 9 11 4 4 2 2" xfId="48988" xr:uid="{00000000-0005-0000-0000-0000EA100000}"/>
    <cellStyle name="20% - Énfasis2 9 11 4 4 3" xfId="36828" xr:uid="{00000000-0005-0000-0000-0000EB100000}"/>
    <cellStyle name="20% - Énfasis2 9 11 4 5" xfId="14940" xr:uid="{00000000-0005-0000-0000-0000EC100000}"/>
    <cellStyle name="20% - Énfasis2 9 11 4 5 2" xfId="39260" xr:uid="{00000000-0005-0000-0000-0000ED100000}"/>
    <cellStyle name="20% - Énfasis2 9 11 4 6" xfId="27100" xr:uid="{00000000-0005-0000-0000-0000EE100000}"/>
    <cellStyle name="20% - Énfasis2 9 11 5" xfId="3996" xr:uid="{00000000-0005-0000-0000-0000EF100000}"/>
    <cellStyle name="20% - Énfasis2 9 11 5 2" xfId="8860" xr:uid="{00000000-0005-0000-0000-0000F0100000}"/>
    <cellStyle name="20% - Énfasis2 9 11 5 2 2" xfId="21020" xr:uid="{00000000-0005-0000-0000-0000F1100000}"/>
    <cellStyle name="20% - Énfasis2 9 11 5 2 2 2" xfId="45340" xr:uid="{00000000-0005-0000-0000-0000F2100000}"/>
    <cellStyle name="20% - Énfasis2 9 11 5 2 3" xfId="33180" xr:uid="{00000000-0005-0000-0000-0000F3100000}"/>
    <cellStyle name="20% - Énfasis2 9 11 5 3" xfId="16156" xr:uid="{00000000-0005-0000-0000-0000F4100000}"/>
    <cellStyle name="20% - Énfasis2 9 11 5 3 2" xfId="40476" xr:uid="{00000000-0005-0000-0000-0000F5100000}"/>
    <cellStyle name="20% - Énfasis2 9 11 5 4" xfId="28316" xr:uid="{00000000-0005-0000-0000-0000F6100000}"/>
    <cellStyle name="20% - Énfasis2 9 11 6" xfId="6428" xr:uid="{00000000-0005-0000-0000-0000F7100000}"/>
    <cellStyle name="20% - Énfasis2 9 11 6 2" xfId="18588" xr:uid="{00000000-0005-0000-0000-0000F8100000}"/>
    <cellStyle name="20% - Énfasis2 9 11 6 2 2" xfId="42908" xr:uid="{00000000-0005-0000-0000-0000F9100000}"/>
    <cellStyle name="20% - Énfasis2 9 11 6 3" xfId="30748" xr:uid="{00000000-0005-0000-0000-0000FA100000}"/>
    <cellStyle name="20% - Énfasis2 9 11 7" xfId="11292" xr:uid="{00000000-0005-0000-0000-0000FB100000}"/>
    <cellStyle name="20% - Énfasis2 9 11 7 2" xfId="23452" xr:uid="{00000000-0005-0000-0000-0000FC100000}"/>
    <cellStyle name="20% - Énfasis2 9 11 7 2 2" xfId="47772" xr:uid="{00000000-0005-0000-0000-0000FD100000}"/>
    <cellStyle name="20% - Énfasis2 9 11 7 3" xfId="35612" xr:uid="{00000000-0005-0000-0000-0000FE100000}"/>
    <cellStyle name="20% - Énfasis2 9 11 8" xfId="13724" xr:uid="{00000000-0005-0000-0000-0000FF100000}"/>
    <cellStyle name="20% - Énfasis2 9 11 8 2" xfId="38044" xr:uid="{00000000-0005-0000-0000-000000110000}"/>
    <cellStyle name="20% - Énfasis2 9 11 9" xfId="25884" xr:uid="{00000000-0005-0000-0000-000001110000}"/>
    <cellStyle name="20% - Énfasis2 9 12" xfId="113" xr:uid="{00000000-0005-0000-0000-000002110000}"/>
    <cellStyle name="20% - Énfasis2 9 12 2" xfId="1868" xr:uid="{00000000-0005-0000-0000-000003110000}"/>
    <cellStyle name="20% - Énfasis2 9 12 2 2" xfId="2476" xr:uid="{00000000-0005-0000-0000-000004110000}"/>
    <cellStyle name="20% - Énfasis2 9 12 2 2 2" xfId="3692" xr:uid="{00000000-0005-0000-0000-000005110000}"/>
    <cellStyle name="20% - Énfasis2 9 12 2 2 2 2" xfId="6124" xr:uid="{00000000-0005-0000-0000-000006110000}"/>
    <cellStyle name="20% - Énfasis2 9 12 2 2 2 2 2" xfId="10988" xr:uid="{00000000-0005-0000-0000-000007110000}"/>
    <cellStyle name="20% - Énfasis2 9 12 2 2 2 2 2 2" xfId="23148" xr:uid="{00000000-0005-0000-0000-000008110000}"/>
    <cellStyle name="20% - Énfasis2 9 12 2 2 2 2 2 2 2" xfId="47468" xr:uid="{00000000-0005-0000-0000-000009110000}"/>
    <cellStyle name="20% - Énfasis2 9 12 2 2 2 2 2 3" xfId="35308" xr:uid="{00000000-0005-0000-0000-00000A110000}"/>
    <cellStyle name="20% - Énfasis2 9 12 2 2 2 2 3" xfId="18284" xr:uid="{00000000-0005-0000-0000-00000B110000}"/>
    <cellStyle name="20% - Énfasis2 9 12 2 2 2 2 3 2" xfId="42604" xr:uid="{00000000-0005-0000-0000-00000C110000}"/>
    <cellStyle name="20% - Énfasis2 9 12 2 2 2 2 4" xfId="30444" xr:uid="{00000000-0005-0000-0000-00000D110000}"/>
    <cellStyle name="20% - Énfasis2 9 12 2 2 2 3" xfId="8556" xr:uid="{00000000-0005-0000-0000-00000E110000}"/>
    <cellStyle name="20% - Énfasis2 9 12 2 2 2 3 2" xfId="20716" xr:uid="{00000000-0005-0000-0000-00000F110000}"/>
    <cellStyle name="20% - Énfasis2 9 12 2 2 2 3 2 2" xfId="45036" xr:uid="{00000000-0005-0000-0000-000010110000}"/>
    <cellStyle name="20% - Énfasis2 9 12 2 2 2 3 3" xfId="32876" xr:uid="{00000000-0005-0000-0000-000011110000}"/>
    <cellStyle name="20% - Énfasis2 9 12 2 2 2 4" xfId="13420" xr:uid="{00000000-0005-0000-0000-000012110000}"/>
    <cellStyle name="20% - Énfasis2 9 12 2 2 2 4 2" xfId="25580" xr:uid="{00000000-0005-0000-0000-000013110000}"/>
    <cellStyle name="20% - Énfasis2 9 12 2 2 2 4 2 2" xfId="49900" xr:uid="{00000000-0005-0000-0000-000014110000}"/>
    <cellStyle name="20% - Énfasis2 9 12 2 2 2 4 3" xfId="37740" xr:uid="{00000000-0005-0000-0000-000015110000}"/>
    <cellStyle name="20% - Énfasis2 9 12 2 2 2 5" xfId="15852" xr:uid="{00000000-0005-0000-0000-000016110000}"/>
    <cellStyle name="20% - Énfasis2 9 12 2 2 2 5 2" xfId="40172" xr:uid="{00000000-0005-0000-0000-000017110000}"/>
    <cellStyle name="20% - Énfasis2 9 12 2 2 2 6" xfId="28012" xr:uid="{00000000-0005-0000-0000-000018110000}"/>
    <cellStyle name="20% - Énfasis2 9 12 2 2 3" xfId="4908" xr:uid="{00000000-0005-0000-0000-000019110000}"/>
    <cellStyle name="20% - Énfasis2 9 12 2 2 3 2" xfId="9772" xr:uid="{00000000-0005-0000-0000-00001A110000}"/>
    <cellStyle name="20% - Énfasis2 9 12 2 2 3 2 2" xfId="21932" xr:uid="{00000000-0005-0000-0000-00001B110000}"/>
    <cellStyle name="20% - Énfasis2 9 12 2 2 3 2 2 2" xfId="46252" xr:uid="{00000000-0005-0000-0000-00001C110000}"/>
    <cellStyle name="20% - Énfasis2 9 12 2 2 3 2 3" xfId="34092" xr:uid="{00000000-0005-0000-0000-00001D110000}"/>
    <cellStyle name="20% - Énfasis2 9 12 2 2 3 3" xfId="17068" xr:uid="{00000000-0005-0000-0000-00001E110000}"/>
    <cellStyle name="20% - Énfasis2 9 12 2 2 3 3 2" xfId="41388" xr:uid="{00000000-0005-0000-0000-00001F110000}"/>
    <cellStyle name="20% - Énfasis2 9 12 2 2 3 4" xfId="29228" xr:uid="{00000000-0005-0000-0000-000020110000}"/>
    <cellStyle name="20% - Énfasis2 9 12 2 2 4" xfId="7340" xr:uid="{00000000-0005-0000-0000-000021110000}"/>
    <cellStyle name="20% - Énfasis2 9 12 2 2 4 2" xfId="19500" xr:uid="{00000000-0005-0000-0000-000022110000}"/>
    <cellStyle name="20% - Énfasis2 9 12 2 2 4 2 2" xfId="43820" xr:uid="{00000000-0005-0000-0000-000023110000}"/>
    <cellStyle name="20% - Énfasis2 9 12 2 2 4 3" xfId="31660" xr:uid="{00000000-0005-0000-0000-000024110000}"/>
    <cellStyle name="20% - Énfasis2 9 12 2 2 5" xfId="12204" xr:uid="{00000000-0005-0000-0000-000025110000}"/>
    <cellStyle name="20% - Énfasis2 9 12 2 2 5 2" xfId="24364" xr:uid="{00000000-0005-0000-0000-000026110000}"/>
    <cellStyle name="20% - Énfasis2 9 12 2 2 5 2 2" xfId="48684" xr:uid="{00000000-0005-0000-0000-000027110000}"/>
    <cellStyle name="20% - Énfasis2 9 12 2 2 5 3" xfId="36524" xr:uid="{00000000-0005-0000-0000-000028110000}"/>
    <cellStyle name="20% - Énfasis2 9 12 2 2 6" xfId="14636" xr:uid="{00000000-0005-0000-0000-000029110000}"/>
    <cellStyle name="20% - Énfasis2 9 12 2 2 6 2" xfId="38956" xr:uid="{00000000-0005-0000-0000-00002A110000}"/>
    <cellStyle name="20% - Énfasis2 9 12 2 2 7" xfId="26796" xr:uid="{00000000-0005-0000-0000-00002B110000}"/>
    <cellStyle name="20% - Énfasis2 9 12 2 3" xfId="3084" xr:uid="{00000000-0005-0000-0000-00002C110000}"/>
    <cellStyle name="20% - Énfasis2 9 12 2 3 2" xfId="5516" xr:uid="{00000000-0005-0000-0000-00002D110000}"/>
    <cellStyle name="20% - Énfasis2 9 12 2 3 2 2" xfId="10380" xr:uid="{00000000-0005-0000-0000-00002E110000}"/>
    <cellStyle name="20% - Énfasis2 9 12 2 3 2 2 2" xfId="22540" xr:uid="{00000000-0005-0000-0000-00002F110000}"/>
    <cellStyle name="20% - Énfasis2 9 12 2 3 2 2 2 2" xfId="46860" xr:uid="{00000000-0005-0000-0000-000030110000}"/>
    <cellStyle name="20% - Énfasis2 9 12 2 3 2 2 3" xfId="34700" xr:uid="{00000000-0005-0000-0000-000031110000}"/>
    <cellStyle name="20% - Énfasis2 9 12 2 3 2 3" xfId="17676" xr:uid="{00000000-0005-0000-0000-000032110000}"/>
    <cellStyle name="20% - Énfasis2 9 12 2 3 2 3 2" xfId="41996" xr:uid="{00000000-0005-0000-0000-000033110000}"/>
    <cellStyle name="20% - Énfasis2 9 12 2 3 2 4" xfId="29836" xr:uid="{00000000-0005-0000-0000-000034110000}"/>
    <cellStyle name="20% - Énfasis2 9 12 2 3 3" xfId="7948" xr:uid="{00000000-0005-0000-0000-000035110000}"/>
    <cellStyle name="20% - Énfasis2 9 12 2 3 3 2" xfId="20108" xr:uid="{00000000-0005-0000-0000-000036110000}"/>
    <cellStyle name="20% - Énfasis2 9 12 2 3 3 2 2" xfId="44428" xr:uid="{00000000-0005-0000-0000-000037110000}"/>
    <cellStyle name="20% - Énfasis2 9 12 2 3 3 3" xfId="32268" xr:uid="{00000000-0005-0000-0000-000038110000}"/>
    <cellStyle name="20% - Énfasis2 9 12 2 3 4" xfId="12812" xr:uid="{00000000-0005-0000-0000-000039110000}"/>
    <cellStyle name="20% - Énfasis2 9 12 2 3 4 2" xfId="24972" xr:uid="{00000000-0005-0000-0000-00003A110000}"/>
    <cellStyle name="20% - Énfasis2 9 12 2 3 4 2 2" xfId="49292" xr:uid="{00000000-0005-0000-0000-00003B110000}"/>
    <cellStyle name="20% - Énfasis2 9 12 2 3 4 3" xfId="37132" xr:uid="{00000000-0005-0000-0000-00003C110000}"/>
    <cellStyle name="20% - Énfasis2 9 12 2 3 5" xfId="15244" xr:uid="{00000000-0005-0000-0000-00003D110000}"/>
    <cellStyle name="20% - Énfasis2 9 12 2 3 5 2" xfId="39564" xr:uid="{00000000-0005-0000-0000-00003E110000}"/>
    <cellStyle name="20% - Énfasis2 9 12 2 3 6" xfId="27404" xr:uid="{00000000-0005-0000-0000-00003F110000}"/>
    <cellStyle name="20% - Énfasis2 9 12 2 4" xfId="4300" xr:uid="{00000000-0005-0000-0000-000040110000}"/>
    <cellStyle name="20% - Énfasis2 9 12 2 4 2" xfId="9164" xr:uid="{00000000-0005-0000-0000-000041110000}"/>
    <cellStyle name="20% - Énfasis2 9 12 2 4 2 2" xfId="21324" xr:uid="{00000000-0005-0000-0000-000042110000}"/>
    <cellStyle name="20% - Énfasis2 9 12 2 4 2 2 2" xfId="45644" xr:uid="{00000000-0005-0000-0000-000043110000}"/>
    <cellStyle name="20% - Énfasis2 9 12 2 4 2 3" xfId="33484" xr:uid="{00000000-0005-0000-0000-000044110000}"/>
    <cellStyle name="20% - Énfasis2 9 12 2 4 3" xfId="16460" xr:uid="{00000000-0005-0000-0000-000045110000}"/>
    <cellStyle name="20% - Énfasis2 9 12 2 4 3 2" xfId="40780" xr:uid="{00000000-0005-0000-0000-000046110000}"/>
    <cellStyle name="20% - Énfasis2 9 12 2 4 4" xfId="28620" xr:uid="{00000000-0005-0000-0000-000047110000}"/>
    <cellStyle name="20% - Énfasis2 9 12 2 5" xfId="6732" xr:uid="{00000000-0005-0000-0000-000048110000}"/>
    <cellStyle name="20% - Énfasis2 9 12 2 5 2" xfId="18892" xr:uid="{00000000-0005-0000-0000-000049110000}"/>
    <cellStyle name="20% - Énfasis2 9 12 2 5 2 2" xfId="43212" xr:uid="{00000000-0005-0000-0000-00004A110000}"/>
    <cellStyle name="20% - Énfasis2 9 12 2 5 3" xfId="31052" xr:uid="{00000000-0005-0000-0000-00004B110000}"/>
    <cellStyle name="20% - Énfasis2 9 12 2 6" xfId="11596" xr:uid="{00000000-0005-0000-0000-00004C110000}"/>
    <cellStyle name="20% - Énfasis2 9 12 2 6 2" xfId="23756" xr:uid="{00000000-0005-0000-0000-00004D110000}"/>
    <cellStyle name="20% - Énfasis2 9 12 2 6 2 2" xfId="48076" xr:uid="{00000000-0005-0000-0000-00004E110000}"/>
    <cellStyle name="20% - Énfasis2 9 12 2 6 3" xfId="35916" xr:uid="{00000000-0005-0000-0000-00004F110000}"/>
    <cellStyle name="20% - Énfasis2 9 12 2 7" xfId="14028" xr:uid="{00000000-0005-0000-0000-000050110000}"/>
    <cellStyle name="20% - Énfasis2 9 12 2 7 2" xfId="38348" xr:uid="{00000000-0005-0000-0000-000051110000}"/>
    <cellStyle name="20% - Énfasis2 9 12 2 8" xfId="26188" xr:uid="{00000000-0005-0000-0000-000052110000}"/>
    <cellStyle name="20% - Énfasis2 9 12 3" xfId="2173" xr:uid="{00000000-0005-0000-0000-000053110000}"/>
    <cellStyle name="20% - Énfasis2 9 12 3 2" xfId="3389" xr:uid="{00000000-0005-0000-0000-000054110000}"/>
    <cellStyle name="20% - Énfasis2 9 12 3 2 2" xfId="5821" xr:uid="{00000000-0005-0000-0000-000055110000}"/>
    <cellStyle name="20% - Énfasis2 9 12 3 2 2 2" xfId="10685" xr:uid="{00000000-0005-0000-0000-000056110000}"/>
    <cellStyle name="20% - Énfasis2 9 12 3 2 2 2 2" xfId="22845" xr:uid="{00000000-0005-0000-0000-000057110000}"/>
    <cellStyle name="20% - Énfasis2 9 12 3 2 2 2 2 2" xfId="47165" xr:uid="{00000000-0005-0000-0000-000058110000}"/>
    <cellStyle name="20% - Énfasis2 9 12 3 2 2 2 3" xfId="35005" xr:uid="{00000000-0005-0000-0000-000059110000}"/>
    <cellStyle name="20% - Énfasis2 9 12 3 2 2 3" xfId="17981" xr:uid="{00000000-0005-0000-0000-00005A110000}"/>
    <cellStyle name="20% - Énfasis2 9 12 3 2 2 3 2" xfId="42301" xr:uid="{00000000-0005-0000-0000-00005B110000}"/>
    <cellStyle name="20% - Énfasis2 9 12 3 2 2 4" xfId="30141" xr:uid="{00000000-0005-0000-0000-00005C110000}"/>
    <cellStyle name="20% - Énfasis2 9 12 3 2 3" xfId="8253" xr:uid="{00000000-0005-0000-0000-00005D110000}"/>
    <cellStyle name="20% - Énfasis2 9 12 3 2 3 2" xfId="20413" xr:uid="{00000000-0005-0000-0000-00005E110000}"/>
    <cellStyle name="20% - Énfasis2 9 12 3 2 3 2 2" xfId="44733" xr:uid="{00000000-0005-0000-0000-00005F110000}"/>
    <cellStyle name="20% - Énfasis2 9 12 3 2 3 3" xfId="32573" xr:uid="{00000000-0005-0000-0000-000060110000}"/>
    <cellStyle name="20% - Énfasis2 9 12 3 2 4" xfId="13117" xr:uid="{00000000-0005-0000-0000-000061110000}"/>
    <cellStyle name="20% - Énfasis2 9 12 3 2 4 2" xfId="25277" xr:uid="{00000000-0005-0000-0000-000062110000}"/>
    <cellStyle name="20% - Énfasis2 9 12 3 2 4 2 2" xfId="49597" xr:uid="{00000000-0005-0000-0000-000063110000}"/>
    <cellStyle name="20% - Énfasis2 9 12 3 2 4 3" xfId="37437" xr:uid="{00000000-0005-0000-0000-000064110000}"/>
    <cellStyle name="20% - Énfasis2 9 12 3 2 5" xfId="15549" xr:uid="{00000000-0005-0000-0000-000065110000}"/>
    <cellStyle name="20% - Énfasis2 9 12 3 2 5 2" xfId="39869" xr:uid="{00000000-0005-0000-0000-000066110000}"/>
    <cellStyle name="20% - Énfasis2 9 12 3 2 6" xfId="27709" xr:uid="{00000000-0005-0000-0000-000067110000}"/>
    <cellStyle name="20% - Énfasis2 9 12 3 3" xfId="4605" xr:uid="{00000000-0005-0000-0000-000068110000}"/>
    <cellStyle name="20% - Énfasis2 9 12 3 3 2" xfId="9469" xr:uid="{00000000-0005-0000-0000-000069110000}"/>
    <cellStyle name="20% - Énfasis2 9 12 3 3 2 2" xfId="21629" xr:uid="{00000000-0005-0000-0000-00006A110000}"/>
    <cellStyle name="20% - Énfasis2 9 12 3 3 2 2 2" xfId="45949" xr:uid="{00000000-0005-0000-0000-00006B110000}"/>
    <cellStyle name="20% - Énfasis2 9 12 3 3 2 3" xfId="33789" xr:uid="{00000000-0005-0000-0000-00006C110000}"/>
    <cellStyle name="20% - Énfasis2 9 12 3 3 3" xfId="16765" xr:uid="{00000000-0005-0000-0000-00006D110000}"/>
    <cellStyle name="20% - Énfasis2 9 12 3 3 3 2" xfId="41085" xr:uid="{00000000-0005-0000-0000-00006E110000}"/>
    <cellStyle name="20% - Énfasis2 9 12 3 3 4" xfId="28925" xr:uid="{00000000-0005-0000-0000-00006F110000}"/>
    <cellStyle name="20% - Énfasis2 9 12 3 4" xfId="7037" xr:uid="{00000000-0005-0000-0000-000070110000}"/>
    <cellStyle name="20% - Énfasis2 9 12 3 4 2" xfId="19197" xr:uid="{00000000-0005-0000-0000-000071110000}"/>
    <cellStyle name="20% - Énfasis2 9 12 3 4 2 2" xfId="43517" xr:uid="{00000000-0005-0000-0000-000072110000}"/>
    <cellStyle name="20% - Énfasis2 9 12 3 4 3" xfId="31357" xr:uid="{00000000-0005-0000-0000-000073110000}"/>
    <cellStyle name="20% - Énfasis2 9 12 3 5" xfId="11901" xr:uid="{00000000-0005-0000-0000-000074110000}"/>
    <cellStyle name="20% - Énfasis2 9 12 3 5 2" xfId="24061" xr:uid="{00000000-0005-0000-0000-000075110000}"/>
    <cellStyle name="20% - Énfasis2 9 12 3 5 2 2" xfId="48381" xr:uid="{00000000-0005-0000-0000-000076110000}"/>
    <cellStyle name="20% - Énfasis2 9 12 3 5 3" xfId="36221" xr:uid="{00000000-0005-0000-0000-000077110000}"/>
    <cellStyle name="20% - Énfasis2 9 12 3 6" xfId="14333" xr:uid="{00000000-0005-0000-0000-000078110000}"/>
    <cellStyle name="20% - Énfasis2 9 12 3 6 2" xfId="38653" xr:uid="{00000000-0005-0000-0000-000079110000}"/>
    <cellStyle name="20% - Énfasis2 9 12 3 7" xfId="26493" xr:uid="{00000000-0005-0000-0000-00007A110000}"/>
    <cellStyle name="20% - Énfasis2 9 12 4" xfId="2781" xr:uid="{00000000-0005-0000-0000-00007B110000}"/>
    <cellStyle name="20% - Énfasis2 9 12 4 2" xfId="5213" xr:uid="{00000000-0005-0000-0000-00007C110000}"/>
    <cellStyle name="20% - Énfasis2 9 12 4 2 2" xfId="10077" xr:uid="{00000000-0005-0000-0000-00007D110000}"/>
    <cellStyle name="20% - Énfasis2 9 12 4 2 2 2" xfId="22237" xr:uid="{00000000-0005-0000-0000-00007E110000}"/>
    <cellStyle name="20% - Énfasis2 9 12 4 2 2 2 2" xfId="46557" xr:uid="{00000000-0005-0000-0000-00007F110000}"/>
    <cellStyle name="20% - Énfasis2 9 12 4 2 2 3" xfId="34397" xr:uid="{00000000-0005-0000-0000-000080110000}"/>
    <cellStyle name="20% - Énfasis2 9 12 4 2 3" xfId="17373" xr:uid="{00000000-0005-0000-0000-000081110000}"/>
    <cellStyle name="20% - Énfasis2 9 12 4 2 3 2" xfId="41693" xr:uid="{00000000-0005-0000-0000-000082110000}"/>
    <cellStyle name="20% - Énfasis2 9 12 4 2 4" xfId="29533" xr:uid="{00000000-0005-0000-0000-000083110000}"/>
    <cellStyle name="20% - Énfasis2 9 12 4 3" xfId="7645" xr:uid="{00000000-0005-0000-0000-000084110000}"/>
    <cellStyle name="20% - Énfasis2 9 12 4 3 2" xfId="19805" xr:uid="{00000000-0005-0000-0000-000085110000}"/>
    <cellStyle name="20% - Énfasis2 9 12 4 3 2 2" xfId="44125" xr:uid="{00000000-0005-0000-0000-000086110000}"/>
    <cellStyle name="20% - Énfasis2 9 12 4 3 3" xfId="31965" xr:uid="{00000000-0005-0000-0000-000087110000}"/>
    <cellStyle name="20% - Énfasis2 9 12 4 4" xfId="12509" xr:uid="{00000000-0005-0000-0000-000088110000}"/>
    <cellStyle name="20% - Énfasis2 9 12 4 4 2" xfId="24669" xr:uid="{00000000-0005-0000-0000-000089110000}"/>
    <cellStyle name="20% - Énfasis2 9 12 4 4 2 2" xfId="48989" xr:uid="{00000000-0005-0000-0000-00008A110000}"/>
    <cellStyle name="20% - Énfasis2 9 12 4 4 3" xfId="36829" xr:uid="{00000000-0005-0000-0000-00008B110000}"/>
    <cellStyle name="20% - Énfasis2 9 12 4 5" xfId="14941" xr:uid="{00000000-0005-0000-0000-00008C110000}"/>
    <cellStyle name="20% - Énfasis2 9 12 4 5 2" xfId="39261" xr:uid="{00000000-0005-0000-0000-00008D110000}"/>
    <cellStyle name="20% - Énfasis2 9 12 4 6" xfId="27101" xr:uid="{00000000-0005-0000-0000-00008E110000}"/>
    <cellStyle name="20% - Énfasis2 9 12 5" xfId="3997" xr:uid="{00000000-0005-0000-0000-00008F110000}"/>
    <cellStyle name="20% - Énfasis2 9 12 5 2" xfId="8861" xr:uid="{00000000-0005-0000-0000-000090110000}"/>
    <cellStyle name="20% - Énfasis2 9 12 5 2 2" xfId="21021" xr:uid="{00000000-0005-0000-0000-000091110000}"/>
    <cellStyle name="20% - Énfasis2 9 12 5 2 2 2" xfId="45341" xr:uid="{00000000-0005-0000-0000-000092110000}"/>
    <cellStyle name="20% - Énfasis2 9 12 5 2 3" xfId="33181" xr:uid="{00000000-0005-0000-0000-000093110000}"/>
    <cellStyle name="20% - Énfasis2 9 12 5 3" xfId="16157" xr:uid="{00000000-0005-0000-0000-000094110000}"/>
    <cellStyle name="20% - Énfasis2 9 12 5 3 2" xfId="40477" xr:uid="{00000000-0005-0000-0000-000095110000}"/>
    <cellStyle name="20% - Énfasis2 9 12 5 4" xfId="28317" xr:uid="{00000000-0005-0000-0000-000096110000}"/>
    <cellStyle name="20% - Énfasis2 9 12 6" xfId="6429" xr:uid="{00000000-0005-0000-0000-000097110000}"/>
    <cellStyle name="20% - Énfasis2 9 12 6 2" xfId="18589" xr:uid="{00000000-0005-0000-0000-000098110000}"/>
    <cellStyle name="20% - Énfasis2 9 12 6 2 2" xfId="42909" xr:uid="{00000000-0005-0000-0000-000099110000}"/>
    <cellStyle name="20% - Énfasis2 9 12 6 3" xfId="30749" xr:uid="{00000000-0005-0000-0000-00009A110000}"/>
    <cellStyle name="20% - Énfasis2 9 12 7" xfId="11293" xr:uid="{00000000-0005-0000-0000-00009B110000}"/>
    <cellStyle name="20% - Énfasis2 9 12 7 2" xfId="23453" xr:uid="{00000000-0005-0000-0000-00009C110000}"/>
    <cellStyle name="20% - Énfasis2 9 12 7 2 2" xfId="47773" xr:uid="{00000000-0005-0000-0000-00009D110000}"/>
    <cellStyle name="20% - Énfasis2 9 12 7 3" xfId="35613" xr:uid="{00000000-0005-0000-0000-00009E110000}"/>
    <cellStyle name="20% - Énfasis2 9 12 8" xfId="13725" xr:uid="{00000000-0005-0000-0000-00009F110000}"/>
    <cellStyle name="20% - Énfasis2 9 12 8 2" xfId="38045" xr:uid="{00000000-0005-0000-0000-0000A0110000}"/>
    <cellStyle name="20% - Énfasis2 9 12 9" xfId="25885" xr:uid="{00000000-0005-0000-0000-0000A1110000}"/>
    <cellStyle name="20% - Énfasis2 9 13" xfId="114" xr:uid="{00000000-0005-0000-0000-0000A2110000}"/>
    <cellStyle name="20% - Énfasis2 9 13 2" xfId="1869" xr:uid="{00000000-0005-0000-0000-0000A3110000}"/>
    <cellStyle name="20% - Énfasis2 9 13 2 2" xfId="2477" xr:uid="{00000000-0005-0000-0000-0000A4110000}"/>
    <cellStyle name="20% - Énfasis2 9 13 2 2 2" xfId="3693" xr:uid="{00000000-0005-0000-0000-0000A5110000}"/>
    <cellStyle name="20% - Énfasis2 9 13 2 2 2 2" xfId="6125" xr:uid="{00000000-0005-0000-0000-0000A6110000}"/>
    <cellStyle name="20% - Énfasis2 9 13 2 2 2 2 2" xfId="10989" xr:uid="{00000000-0005-0000-0000-0000A7110000}"/>
    <cellStyle name="20% - Énfasis2 9 13 2 2 2 2 2 2" xfId="23149" xr:uid="{00000000-0005-0000-0000-0000A8110000}"/>
    <cellStyle name="20% - Énfasis2 9 13 2 2 2 2 2 2 2" xfId="47469" xr:uid="{00000000-0005-0000-0000-0000A9110000}"/>
    <cellStyle name="20% - Énfasis2 9 13 2 2 2 2 2 3" xfId="35309" xr:uid="{00000000-0005-0000-0000-0000AA110000}"/>
    <cellStyle name="20% - Énfasis2 9 13 2 2 2 2 3" xfId="18285" xr:uid="{00000000-0005-0000-0000-0000AB110000}"/>
    <cellStyle name="20% - Énfasis2 9 13 2 2 2 2 3 2" xfId="42605" xr:uid="{00000000-0005-0000-0000-0000AC110000}"/>
    <cellStyle name="20% - Énfasis2 9 13 2 2 2 2 4" xfId="30445" xr:uid="{00000000-0005-0000-0000-0000AD110000}"/>
    <cellStyle name="20% - Énfasis2 9 13 2 2 2 3" xfId="8557" xr:uid="{00000000-0005-0000-0000-0000AE110000}"/>
    <cellStyle name="20% - Énfasis2 9 13 2 2 2 3 2" xfId="20717" xr:uid="{00000000-0005-0000-0000-0000AF110000}"/>
    <cellStyle name="20% - Énfasis2 9 13 2 2 2 3 2 2" xfId="45037" xr:uid="{00000000-0005-0000-0000-0000B0110000}"/>
    <cellStyle name="20% - Énfasis2 9 13 2 2 2 3 3" xfId="32877" xr:uid="{00000000-0005-0000-0000-0000B1110000}"/>
    <cellStyle name="20% - Énfasis2 9 13 2 2 2 4" xfId="13421" xr:uid="{00000000-0005-0000-0000-0000B2110000}"/>
    <cellStyle name="20% - Énfasis2 9 13 2 2 2 4 2" xfId="25581" xr:uid="{00000000-0005-0000-0000-0000B3110000}"/>
    <cellStyle name="20% - Énfasis2 9 13 2 2 2 4 2 2" xfId="49901" xr:uid="{00000000-0005-0000-0000-0000B4110000}"/>
    <cellStyle name="20% - Énfasis2 9 13 2 2 2 4 3" xfId="37741" xr:uid="{00000000-0005-0000-0000-0000B5110000}"/>
    <cellStyle name="20% - Énfasis2 9 13 2 2 2 5" xfId="15853" xr:uid="{00000000-0005-0000-0000-0000B6110000}"/>
    <cellStyle name="20% - Énfasis2 9 13 2 2 2 5 2" xfId="40173" xr:uid="{00000000-0005-0000-0000-0000B7110000}"/>
    <cellStyle name="20% - Énfasis2 9 13 2 2 2 6" xfId="28013" xr:uid="{00000000-0005-0000-0000-0000B8110000}"/>
    <cellStyle name="20% - Énfasis2 9 13 2 2 3" xfId="4909" xr:uid="{00000000-0005-0000-0000-0000B9110000}"/>
    <cellStyle name="20% - Énfasis2 9 13 2 2 3 2" xfId="9773" xr:uid="{00000000-0005-0000-0000-0000BA110000}"/>
    <cellStyle name="20% - Énfasis2 9 13 2 2 3 2 2" xfId="21933" xr:uid="{00000000-0005-0000-0000-0000BB110000}"/>
    <cellStyle name="20% - Énfasis2 9 13 2 2 3 2 2 2" xfId="46253" xr:uid="{00000000-0005-0000-0000-0000BC110000}"/>
    <cellStyle name="20% - Énfasis2 9 13 2 2 3 2 3" xfId="34093" xr:uid="{00000000-0005-0000-0000-0000BD110000}"/>
    <cellStyle name="20% - Énfasis2 9 13 2 2 3 3" xfId="17069" xr:uid="{00000000-0005-0000-0000-0000BE110000}"/>
    <cellStyle name="20% - Énfasis2 9 13 2 2 3 3 2" xfId="41389" xr:uid="{00000000-0005-0000-0000-0000BF110000}"/>
    <cellStyle name="20% - Énfasis2 9 13 2 2 3 4" xfId="29229" xr:uid="{00000000-0005-0000-0000-0000C0110000}"/>
    <cellStyle name="20% - Énfasis2 9 13 2 2 4" xfId="7341" xr:uid="{00000000-0005-0000-0000-0000C1110000}"/>
    <cellStyle name="20% - Énfasis2 9 13 2 2 4 2" xfId="19501" xr:uid="{00000000-0005-0000-0000-0000C2110000}"/>
    <cellStyle name="20% - Énfasis2 9 13 2 2 4 2 2" xfId="43821" xr:uid="{00000000-0005-0000-0000-0000C3110000}"/>
    <cellStyle name="20% - Énfasis2 9 13 2 2 4 3" xfId="31661" xr:uid="{00000000-0005-0000-0000-0000C4110000}"/>
    <cellStyle name="20% - Énfasis2 9 13 2 2 5" xfId="12205" xr:uid="{00000000-0005-0000-0000-0000C5110000}"/>
    <cellStyle name="20% - Énfasis2 9 13 2 2 5 2" xfId="24365" xr:uid="{00000000-0005-0000-0000-0000C6110000}"/>
    <cellStyle name="20% - Énfasis2 9 13 2 2 5 2 2" xfId="48685" xr:uid="{00000000-0005-0000-0000-0000C7110000}"/>
    <cellStyle name="20% - Énfasis2 9 13 2 2 5 3" xfId="36525" xr:uid="{00000000-0005-0000-0000-0000C8110000}"/>
    <cellStyle name="20% - Énfasis2 9 13 2 2 6" xfId="14637" xr:uid="{00000000-0005-0000-0000-0000C9110000}"/>
    <cellStyle name="20% - Énfasis2 9 13 2 2 6 2" xfId="38957" xr:uid="{00000000-0005-0000-0000-0000CA110000}"/>
    <cellStyle name="20% - Énfasis2 9 13 2 2 7" xfId="26797" xr:uid="{00000000-0005-0000-0000-0000CB110000}"/>
    <cellStyle name="20% - Énfasis2 9 13 2 3" xfId="3085" xr:uid="{00000000-0005-0000-0000-0000CC110000}"/>
    <cellStyle name="20% - Énfasis2 9 13 2 3 2" xfId="5517" xr:uid="{00000000-0005-0000-0000-0000CD110000}"/>
    <cellStyle name="20% - Énfasis2 9 13 2 3 2 2" xfId="10381" xr:uid="{00000000-0005-0000-0000-0000CE110000}"/>
    <cellStyle name="20% - Énfasis2 9 13 2 3 2 2 2" xfId="22541" xr:uid="{00000000-0005-0000-0000-0000CF110000}"/>
    <cellStyle name="20% - Énfasis2 9 13 2 3 2 2 2 2" xfId="46861" xr:uid="{00000000-0005-0000-0000-0000D0110000}"/>
    <cellStyle name="20% - Énfasis2 9 13 2 3 2 2 3" xfId="34701" xr:uid="{00000000-0005-0000-0000-0000D1110000}"/>
    <cellStyle name="20% - Énfasis2 9 13 2 3 2 3" xfId="17677" xr:uid="{00000000-0005-0000-0000-0000D2110000}"/>
    <cellStyle name="20% - Énfasis2 9 13 2 3 2 3 2" xfId="41997" xr:uid="{00000000-0005-0000-0000-0000D3110000}"/>
    <cellStyle name="20% - Énfasis2 9 13 2 3 2 4" xfId="29837" xr:uid="{00000000-0005-0000-0000-0000D4110000}"/>
    <cellStyle name="20% - Énfasis2 9 13 2 3 3" xfId="7949" xr:uid="{00000000-0005-0000-0000-0000D5110000}"/>
    <cellStyle name="20% - Énfasis2 9 13 2 3 3 2" xfId="20109" xr:uid="{00000000-0005-0000-0000-0000D6110000}"/>
    <cellStyle name="20% - Énfasis2 9 13 2 3 3 2 2" xfId="44429" xr:uid="{00000000-0005-0000-0000-0000D7110000}"/>
    <cellStyle name="20% - Énfasis2 9 13 2 3 3 3" xfId="32269" xr:uid="{00000000-0005-0000-0000-0000D8110000}"/>
    <cellStyle name="20% - Énfasis2 9 13 2 3 4" xfId="12813" xr:uid="{00000000-0005-0000-0000-0000D9110000}"/>
    <cellStyle name="20% - Énfasis2 9 13 2 3 4 2" xfId="24973" xr:uid="{00000000-0005-0000-0000-0000DA110000}"/>
    <cellStyle name="20% - Énfasis2 9 13 2 3 4 2 2" xfId="49293" xr:uid="{00000000-0005-0000-0000-0000DB110000}"/>
    <cellStyle name="20% - Énfasis2 9 13 2 3 4 3" xfId="37133" xr:uid="{00000000-0005-0000-0000-0000DC110000}"/>
    <cellStyle name="20% - Énfasis2 9 13 2 3 5" xfId="15245" xr:uid="{00000000-0005-0000-0000-0000DD110000}"/>
    <cellStyle name="20% - Énfasis2 9 13 2 3 5 2" xfId="39565" xr:uid="{00000000-0005-0000-0000-0000DE110000}"/>
    <cellStyle name="20% - Énfasis2 9 13 2 3 6" xfId="27405" xr:uid="{00000000-0005-0000-0000-0000DF110000}"/>
    <cellStyle name="20% - Énfasis2 9 13 2 4" xfId="4301" xr:uid="{00000000-0005-0000-0000-0000E0110000}"/>
    <cellStyle name="20% - Énfasis2 9 13 2 4 2" xfId="9165" xr:uid="{00000000-0005-0000-0000-0000E1110000}"/>
    <cellStyle name="20% - Énfasis2 9 13 2 4 2 2" xfId="21325" xr:uid="{00000000-0005-0000-0000-0000E2110000}"/>
    <cellStyle name="20% - Énfasis2 9 13 2 4 2 2 2" xfId="45645" xr:uid="{00000000-0005-0000-0000-0000E3110000}"/>
    <cellStyle name="20% - Énfasis2 9 13 2 4 2 3" xfId="33485" xr:uid="{00000000-0005-0000-0000-0000E4110000}"/>
    <cellStyle name="20% - Énfasis2 9 13 2 4 3" xfId="16461" xr:uid="{00000000-0005-0000-0000-0000E5110000}"/>
    <cellStyle name="20% - Énfasis2 9 13 2 4 3 2" xfId="40781" xr:uid="{00000000-0005-0000-0000-0000E6110000}"/>
    <cellStyle name="20% - Énfasis2 9 13 2 4 4" xfId="28621" xr:uid="{00000000-0005-0000-0000-0000E7110000}"/>
    <cellStyle name="20% - Énfasis2 9 13 2 5" xfId="6733" xr:uid="{00000000-0005-0000-0000-0000E8110000}"/>
    <cellStyle name="20% - Énfasis2 9 13 2 5 2" xfId="18893" xr:uid="{00000000-0005-0000-0000-0000E9110000}"/>
    <cellStyle name="20% - Énfasis2 9 13 2 5 2 2" xfId="43213" xr:uid="{00000000-0005-0000-0000-0000EA110000}"/>
    <cellStyle name="20% - Énfasis2 9 13 2 5 3" xfId="31053" xr:uid="{00000000-0005-0000-0000-0000EB110000}"/>
    <cellStyle name="20% - Énfasis2 9 13 2 6" xfId="11597" xr:uid="{00000000-0005-0000-0000-0000EC110000}"/>
    <cellStyle name="20% - Énfasis2 9 13 2 6 2" xfId="23757" xr:uid="{00000000-0005-0000-0000-0000ED110000}"/>
    <cellStyle name="20% - Énfasis2 9 13 2 6 2 2" xfId="48077" xr:uid="{00000000-0005-0000-0000-0000EE110000}"/>
    <cellStyle name="20% - Énfasis2 9 13 2 6 3" xfId="35917" xr:uid="{00000000-0005-0000-0000-0000EF110000}"/>
    <cellStyle name="20% - Énfasis2 9 13 2 7" xfId="14029" xr:uid="{00000000-0005-0000-0000-0000F0110000}"/>
    <cellStyle name="20% - Énfasis2 9 13 2 7 2" xfId="38349" xr:uid="{00000000-0005-0000-0000-0000F1110000}"/>
    <cellStyle name="20% - Énfasis2 9 13 2 8" xfId="26189" xr:uid="{00000000-0005-0000-0000-0000F2110000}"/>
    <cellStyle name="20% - Énfasis2 9 13 3" xfId="2174" xr:uid="{00000000-0005-0000-0000-0000F3110000}"/>
    <cellStyle name="20% - Énfasis2 9 13 3 2" xfId="3390" xr:uid="{00000000-0005-0000-0000-0000F4110000}"/>
    <cellStyle name="20% - Énfasis2 9 13 3 2 2" xfId="5822" xr:uid="{00000000-0005-0000-0000-0000F5110000}"/>
    <cellStyle name="20% - Énfasis2 9 13 3 2 2 2" xfId="10686" xr:uid="{00000000-0005-0000-0000-0000F6110000}"/>
    <cellStyle name="20% - Énfasis2 9 13 3 2 2 2 2" xfId="22846" xr:uid="{00000000-0005-0000-0000-0000F7110000}"/>
    <cellStyle name="20% - Énfasis2 9 13 3 2 2 2 2 2" xfId="47166" xr:uid="{00000000-0005-0000-0000-0000F8110000}"/>
    <cellStyle name="20% - Énfasis2 9 13 3 2 2 2 3" xfId="35006" xr:uid="{00000000-0005-0000-0000-0000F9110000}"/>
    <cellStyle name="20% - Énfasis2 9 13 3 2 2 3" xfId="17982" xr:uid="{00000000-0005-0000-0000-0000FA110000}"/>
    <cellStyle name="20% - Énfasis2 9 13 3 2 2 3 2" xfId="42302" xr:uid="{00000000-0005-0000-0000-0000FB110000}"/>
    <cellStyle name="20% - Énfasis2 9 13 3 2 2 4" xfId="30142" xr:uid="{00000000-0005-0000-0000-0000FC110000}"/>
    <cellStyle name="20% - Énfasis2 9 13 3 2 3" xfId="8254" xr:uid="{00000000-0005-0000-0000-0000FD110000}"/>
    <cellStyle name="20% - Énfasis2 9 13 3 2 3 2" xfId="20414" xr:uid="{00000000-0005-0000-0000-0000FE110000}"/>
    <cellStyle name="20% - Énfasis2 9 13 3 2 3 2 2" xfId="44734" xr:uid="{00000000-0005-0000-0000-0000FF110000}"/>
    <cellStyle name="20% - Énfasis2 9 13 3 2 3 3" xfId="32574" xr:uid="{00000000-0005-0000-0000-000000120000}"/>
    <cellStyle name="20% - Énfasis2 9 13 3 2 4" xfId="13118" xr:uid="{00000000-0005-0000-0000-000001120000}"/>
    <cellStyle name="20% - Énfasis2 9 13 3 2 4 2" xfId="25278" xr:uid="{00000000-0005-0000-0000-000002120000}"/>
    <cellStyle name="20% - Énfasis2 9 13 3 2 4 2 2" xfId="49598" xr:uid="{00000000-0005-0000-0000-000003120000}"/>
    <cellStyle name="20% - Énfasis2 9 13 3 2 4 3" xfId="37438" xr:uid="{00000000-0005-0000-0000-000004120000}"/>
    <cellStyle name="20% - Énfasis2 9 13 3 2 5" xfId="15550" xr:uid="{00000000-0005-0000-0000-000005120000}"/>
    <cellStyle name="20% - Énfasis2 9 13 3 2 5 2" xfId="39870" xr:uid="{00000000-0005-0000-0000-000006120000}"/>
    <cellStyle name="20% - Énfasis2 9 13 3 2 6" xfId="27710" xr:uid="{00000000-0005-0000-0000-000007120000}"/>
    <cellStyle name="20% - Énfasis2 9 13 3 3" xfId="4606" xr:uid="{00000000-0005-0000-0000-000008120000}"/>
    <cellStyle name="20% - Énfasis2 9 13 3 3 2" xfId="9470" xr:uid="{00000000-0005-0000-0000-000009120000}"/>
    <cellStyle name="20% - Énfasis2 9 13 3 3 2 2" xfId="21630" xr:uid="{00000000-0005-0000-0000-00000A120000}"/>
    <cellStyle name="20% - Énfasis2 9 13 3 3 2 2 2" xfId="45950" xr:uid="{00000000-0005-0000-0000-00000B120000}"/>
    <cellStyle name="20% - Énfasis2 9 13 3 3 2 3" xfId="33790" xr:uid="{00000000-0005-0000-0000-00000C120000}"/>
    <cellStyle name="20% - Énfasis2 9 13 3 3 3" xfId="16766" xr:uid="{00000000-0005-0000-0000-00000D120000}"/>
    <cellStyle name="20% - Énfasis2 9 13 3 3 3 2" xfId="41086" xr:uid="{00000000-0005-0000-0000-00000E120000}"/>
    <cellStyle name="20% - Énfasis2 9 13 3 3 4" xfId="28926" xr:uid="{00000000-0005-0000-0000-00000F120000}"/>
    <cellStyle name="20% - Énfasis2 9 13 3 4" xfId="7038" xr:uid="{00000000-0005-0000-0000-000010120000}"/>
    <cellStyle name="20% - Énfasis2 9 13 3 4 2" xfId="19198" xr:uid="{00000000-0005-0000-0000-000011120000}"/>
    <cellStyle name="20% - Énfasis2 9 13 3 4 2 2" xfId="43518" xr:uid="{00000000-0005-0000-0000-000012120000}"/>
    <cellStyle name="20% - Énfasis2 9 13 3 4 3" xfId="31358" xr:uid="{00000000-0005-0000-0000-000013120000}"/>
    <cellStyle name="20% - Énfasis2 9 13 3 5" xfId="11902" xr:uid="{00000000-0005-0000-0000-000014120000}"/>
    <cellStyle name="20% - Énfasis2 9 13 3 5 2" xfId="24062" xr:uid="{00000000-0005-0000-0000-000015120000}"/>
    <cellStyle name="20% - Énfasis2 9 13 3 5 2 2" xfId="48382" xr:uid="{00000000-0005-0000-0000-000016120000}"/>
    <cellStyle name="20% - Énfasis2 9 13 3 5 3" xfId="36222" xr:uid="{00000000-0005-0000-0000-000017120000}"/>
    <cellStyle name="20% - Énfasis2 9 13 3 6" xfId="14334" xr:uid="{00000000-0005-0000-0000-000018120000}"/>
    <cellStyle name="20% - Énfasis2 9 13 3 6 2" xfId="38654" xr:uid="{00000000-0005-0000-0000-000019120000}"/>
    <cellStyle name="20% - Énfasis2 9 13 3 7" xfId="26494" xr:uid="{00000000-0005-0000-0000-00001A120000}"/>
    <cellStyle name="20% - Énfasis2 9 13 4" xfId="2782" xr:uid="{00000000-0005-0000-0000-00001B120000}"/>
    <cellStyle name="20% - Énfasis2 9 13 4 2" xfId="5214" xr:uid="{00000000-0005-0000-0000-00001C120000}"/>
    <cellStyle name="20% - Énfasis2 9 13 4 2 2" xfId="10078" xr:uid="{00000000-0005-0000-0000-00001D120000}"/>
    <cellStyle name="20% - Énfasis2 9 13 4 2 2 2" xfId="22238" xr:uid="{00000000-0005-0000-0000-00001E120000}"/>
    <cellStyle name="20% - Énfasis2 9 13 4 2 2 2 2" xfId="46558" xr:uid="{00000000-0005-0000-0000-00001F120000}"/>
    <cellStyle name="20% - Énfasis2 9 13 4 2 2 3" xfId="34398" xr:uid="{00000000-0005-0000-0000-000020120000}"/>
    <cellStyle name="20% - Énfasis2 9 13 4 2 3" xfId="17374" xr:uid="{00000000-0005-0000-0000-000021120000}"/>
    <cellStyle name="20% - Énfasis2 9 13 4 2 3 2" xfId="41694" xr:uid="{00000000-0005-0000-0000-000022120000}"/>
    <cellStyle name="20% - Énfasis2 9 13 4 2 4" xfId="29534" xr:uid="{00000000-0005-0000-0000-000023120000}"/>
    <cellStyle name="20% - Énfasis2 9 13 4 3" xfId="7646" xr:uid="{00000000-0005-0000-0000-000024120000}"/>
    <cellStyle name="20% - Énfasis2 9 13 4 3 2" xfId="19806" xr:uid="{00000000-0005-0000-0000-000025120000}"/>
    <cellStyle name="20% - Énfasis2 9 13 4 3 2 2" xfId="44126" xr:uid="{00000000-0005-0000-0000-000026120000}"/>
    <cellStyle name="20% - Énfasis2 9 13 4 3 3" xfId="31966" xr:uid="{00000000-0005-0000-0000-000027120000}"/>
    <cellStyle name="20% - Énfasis2 9 13 4 4" xfId="12510" xr:uid="{00000000-0005-0000-0000-000028120000}"/>
    <cellStyle name="20% - Énfasis2 9 13 4 4 2" xfId="24670" xr:uid="{00000000-0005-0000-0000-000029120000}"/>
    <cellStyle name="20% - Énfasis2 9 13 4 4 2 2" xfId="48990" xr:uid="{00000000-0005-0000-0000-00002A120000}"/>
    <cellStyle name="20% - Énfasis2 9 13 4 4 3" xfId="36830" xr:uid="{00000000-0005-0000-0000-00002B120000}"/>
    <cellStyle name="20% - Énfasis2 9 13 4 5" xfId="14942" xr:uid="{00000000-0005-0000-0000-00002C120000}"/>
    <cellStyle name="20% - Énfasis2 9 13 4 5 2" xfId="39262" xr:uid="{00000000-0005-0000-0000-00002D120000}"/>
    <cellStyle name="20% - Énfasis2 9 13 4 6" xfId="27102" xr:uid="{00000000-0005-0000-0000-00002E120000}"/>
    <cellStyle name="20% - Énfasis2 9 13 5" xfId="3998" xr:uid="{00000000-0005-0000-0000-00002F120000}"/>
    <cellStyle name="20% - Énfasis2 9 13 5 2" xfId="8862" xr:uid="{00000000-0005-0000-0000-000030120000}"/>
    <cellStyle name="20% - Énfasis2 9 13 5 2 2" xfId="21022" xr:uid="{00000000-0005-0000-0000-000031120000}"/>
    <cellStyle name="20% - Énfasis2 9 13 5 2 2 2" xfId="45342" xr:uid="{00000000-0005-0000-0000-000032120000}"/>
    <cellStyle name="20% - Énfasis2 9 13 5 2 3" xfId="33182" xr:uid="{00000000-0005-0000-0000-000033120000}"/>
    <cellStyle name="20% - Énfasis2 9 13 5 3" xfId="16158" xr:uid="{00000000-0005-0000-0000-000034120000}"/>
    <cellStyle name="20% - Énfasis2 9 13 5 3 2" xfId="40478" xr:uid="{00000000-0005-0000-0000-000035120000}"/>
    <cellStyle name="20% - Énfasis2 9 13 5 4" xfId="28318" xr:uid="{00000000-0005-0000-0000-000036120000}"/>
    <cellStyle name="20% - Énfasis2 9 13 6" xfId="6430" xr:uid="{00000000-0005-0000-0000-000037120000}"/>
    <cellStyle name="20% - Énfasis2 9 13 6 2" xfId="18590" xr:uid="{00000000-0005-0000-0000-000038120000}"/>
    <cellStyle name="20% - Énfasis2 9 13 6 2 2" xfId="42910" xr:uid="{00000000-0005-0000-0000-000039120000}"/>
    <cellStyle name="20% - Énfasis2 9 13 6 3" xfId="30750" xr:uid="{00000000-0005-0000-0000-00003A120000}"/>
    <cellStyle name="20% - Énfasis2 9 13 7" xfId="11294" xr:uid="{00000000-0005-0000-0000-00003B120000}"/>
    <cellStyle name="20% - Énfasis2 9 13 7 2" xfId="23454" xr:uid="{00000000-0005-0000-0000-00003C120000}"/>
    <cellStyle name="20% - Énfasis2 9 13 7 2 2" xfId="47774" xr:uid="{00000000-0005-0000-0000-00003D120000}"/>
    <cellStyle name="20% - Énfasis2 9 13 7 3" xfId="35614" xr:uid="{00000000-0005-0000-0000-00003E120000}"/>
    <cellStyle name="20% - Énfasis2 9 13 8" xfId="13726" xr:uid="{00000000-0005-0000-0000-00003F120000}"/>
    <cellStyle name="20% - Énfasis2 9 13 8 2" xfId="38046" xr:uid="{00000000-0005-0000-0000-000040120000}"/>
    <cellStyle name="20% - Énfasis2 9 13 9" xfId="25886" xr:uid="{00000000-0005-0000-0000-000041120000}"/>
    <cellStyle name="20% - Énfasis2 9 14" xfId="115" xr:uid="{00000000-0005-0000-0000-000042120000}"/>
    <cellStyle name="20% - Énfasis2 9 14 2" xfId="1870" xr:uid="{00000000-0005-0000-0000-000043120000}"/>
    <cellStyle name="20% - Énfasis2 9 14 2 2" xfId="2478" xr:uid="{00000000-0005-0000-0000-000044120000}"/>
    <cellStyle name="20% - Énfasis2 9 14 2 2 2" xfId="3694" xr:uid="{00000000-0005-0000-0000-000045120000}"/>
    <cellStyle name="20% - Énfasis2 9 14 2 2 2 2" xfId="6126" xr:uid="{00000000-0005-0000-0000-000046120000}"/>
    <cellStyle name="20% - Énfasis2 9 14 2 2 2 2 2" xfId="10990" xr:uid="{00000000-0005-0000-0000-000047120000}"/>
    <cellStyle name="20% - Énfasis2 9 14 2 2 2 2 2 2" xfId="23150" xr:uid="{00000000-0005-0000-0000-000048120000}"/>
    <cellStyle name="20% - Énfasis2 9 14 2 2 2 2 2 2 2" xfId="47470" xr:uid="{00000000-0005-0000-0000-000049120000}"/>
    <cellStyle name="20% - Énfasis2 9 14 2 2 2 2 2 3" xfId="35310" xr:uid="{00000000-0005-0000-0000-00004A120000}"/>
    <cellStyle name="20% - Énfasis2 9 14 2 2 2 2 3" xfId="18286" xr:uid="{00000000-0005-0000-0000-00004B120000}"/>
    <cellStyle name="20% - Énfasis2 9 14 2 2 2 2 3 2" xfId="42606" xr:uid="{00000000-0005-0000-0000-00004C120000}"/>
    <cellStyle name="20% - Énfasis2 9 14 2 2 2 2 4" xfId="30446" xr:uid="{00000000-0005-0000-0000-00004D120000}"/>
    <cellStyle name="20% - Énfasis2 9 14 2 2 2 3" xfId="8558" xr:uid="{00000000-0005-0000-0000-00004E120000}"/>
    <cellStyle name="20% - Énfasis2 9 14 2 2 2 3 2" xfId="20718" xr:uid="{00000000-0005-0000-0000-00004F120000}"/>
    <cellStyle name="20% - Énfasis2 9 14 2 2 2 3 2 2" xfId="45038" xr:uid="{00000000-0005-0000-0000-000050120000}"/>
    <cellStyle name="20% - Énfasis2 9 14 2 2 2 3 3" xfId="32878" xr:uid="{00000000-0005-0000-0000-000051120000}"/>
    <cellStyle name="20% - Énfasis2 9 14 2 2 2 4" xfId="13422" xr:uid="{00000000-0005-0000-0000-000052120000}"/>
    <cellStyle name="20% - Énfasis2 9 14 2 2 2 4 2" xfId="25582" xr:uid="{00000000-0005-0000-0000-000053120000}"/>
    <cellStyle name="20% - Énfasis2 9 14 2 2 2 4 2 2" xfId="49902" xr:uid="{00000000-0005-0000-0000-000054120000}"/>
    <cellStyle name="20% - Énfasis2 9 14 2 2 2 4 3" xfId="37742" xr:uid="{00000000-0005-0000-0000-000055120000}"/>
    <cellStyle name="20% - Énfasis2 9 14 2 2 2 5" xfId="15854" xr:uid="{00000000-0005-0000-0000-000056120000}"/>
    <cellStyle name="20% - Énfasis2 9 14 2 2 2 5 2" xfId="40174" xr:uid="{00000000-0005-0000-0000-000057120000}"/>
    <cellStyle name="20% - Énfasis2 9 14 2 2 2 6" xfId="28014" xr:uid="{00000000-0005-0000-0000-000058120000}"/>
    <cellStyle name="20% - Énfasis2 9 14 2 2 3" xfId="4910" xr:uid="{00000000-0005-0000-0000-000059120000}"/>
    <cellStyle name="20% - Énfasis2 9 14 2 2 3 2" xfId="9774" xr:uid="{00000000-0005-0000-0000-00005A120000}"/>
    <cellStyle name="20% - Énfasis2 9 14 2 2 3 2 2" xfId="21934" xr:uid="{00000000-0005-0000-0000-00005B120000}"/>
    <cellStyle name="20% - Énfasis2 9 14 2 2 3 2 2 2" xfId="46254" xr:uid="{00000000-0005-0000-0000-00005C120000}"/>
    <cellStyle name="20% - Énfasis2 9 14 2 2 3 2 3" xfId="34094" xr:uid="{00000000-0005-0000-0000-00005D120000}"/>
    <cellStyle name="20% - Énfasis2 9 14 2 2 3 3" xfId="17070" xr:uid="{00000000-0005-0000-0000-00005E120000}"/>
    <cellStyle name="20% - Énfasis2 9 14 2 2 3 3 2" xfId="41390" xr:uid="{00000000-0005-0000-0000-00005F120000}"/>
    <cellStyle name="20% - Énfasis2 9 14 2 2 3 4" xfId="29230" xr:uid="{00000000-0005-0000-0000-000060120000}"/>
    <cellStyle name="20% - Énfasis2 9 14 2 2 4" xfId="7342" xr:uid="{00000000-0005-0000-0000-000061120000}"/>
    <cellStyle name="20% - Énfasis2 9 14 2 2 4 2" xfId="19502" xr:uid="{00000000-0005-0000-0000-000062120000}"/>
    <cellStyle name="20% - Énfasis2 9 14 2 2 4 2 2" xfId="43822" xr:uid="{00000000-0005-0000-0000-000063120000}"/>
    <cellStyle name="20% - Énfasis2 9 14 2 2 4 3" xfId="31662" xr:uid="{00000000-0005-0000-0000-000064120000}"/>
    <cellStyle name="20% - Énfasis2 9 14 2 2 5" xfId="12206" xr:uid="{00000000-0005-0000-0000-000065120000}"/>
    <cellStyle name="20% - Énfasis2 9 14 2 2 5 2" xfId="24366" xr:uid="{00000000-0005-0000-0000-000066120000}"/>
    <cellStyle name="20% - Énfasis2 9 14 2 2 5 2 2" xfId="48686" xr:uid="{00000000-0005-0000-0000-000067120000}"/>
    <cellStyle name="20% - Énfasis2 9 14 2 2 5 3" xfId="36526" xr:uid="{00000000-0005-0000-0000-000068120000}"/>
    <cellStyle name="20% - Énfasis2 9 14 2 2 6" xfId="14638" xr:uid="{00000000-0005-0000-0000-000069120000}"/>
    <cellStyle name="20% - Énfasis2 9 14 2 2 6 2" xfId="38958" xr:uid="{00000000-0005-0000-0000-00006A120000}"/>
    <cellStyle name="20% - Énfasis2 9 14 2 2 7" xfId="26798" xr:uid="{00000000-0005-0000-0000-00006B120000}"/>
    <cellStyle name="20% - Énfasis2 9 14 2 3" xfId="3086" xr:uid="{00000000-0005-0000-0000-00006C120000}"/>
    <cellStyle name="20% - Énfasis2 9 14 2 3 2" xfId="5518" xr:uid="{00000000-0005-0000-0000-00006D120000}"/>
    <cellStyle name="20% - Énfasis2 9 14 2 3 2 2" xfId="10382" xr:uid="{00000000-0005-0000-0000-00006E120000}"/>
    <cellStyle name="20% - Énfasis2 9 14 2 3 2 2 2" xfId="22542" xr:uid="{00000000-0005-0000-0000-00006F120000}"/>
    <cellStyle name="20% - Énfasis2 9 14 2 3 2 2 2 2" xfId="46862" xr:uid="{00000000-0005-0000-0000-000070120000}"/>
    <cellStyle name="20% - Énfasis2 9 14 2 3 2 2 3" xfId="34702" xr:uid="{00000000-0005-0000-0000-000071120000}"/>
    <cellStyle name="20% - Énfasis2 9 14 2 3 2 3" xfId="17678" xr:uid="{00000000-0005-0000-0000-000072120000}"/>
    <cellStyle name="20% - Énfasis2 9 14 2 3 2 3 2" xfId="41998" xr:uid="{00000000-0005-0000-0000-000073120000}"/>
    <cellStyle name="20% - Énfasis2 9 14 2 3 2 4" xfId="29838" xr:uid="{00000000-0005-0000-0000-000074120000}"/>
    <cellStyle name="20% - Énfasis2 9 14 2 3 3" xfId="7950" xr:uid="{00000000-0005-0000-0000-000075120000}"/>
    <cellStyle name="20% - Énfasis2 9 14 2 3 3 2" xfId="20110" xr:uid="{00000000-0005-0000-0000-000076120000}"/>
    <cellStyle name="20% - Énfasis2 9 14 2 3 3 2 2" xfId="44430" xr:uid="{00000000-0005-0000-0000-000077120000}"/>
    <cellStyle name="20% - Énfasis2 9 14 2 3 3 3" xfId="32270" xr:uid="{00000000-0005-0000-0000-000078120000}"/>
    <cellStyle name="20% - Énfasis2 9 14 2 3 4" xfId="12814" xr:uid="{00000000-0005-0000-0000-000079120000}"/>
    <cellStyle name="20% - Énfasis2 9 14 2 3 4 2" xfId="24974" xr:uid="{00000000-0005-0000-0000-00007A120000}"/>
    <cellStyle name="20% - Énfasis2 9 14 2 3 4 2 2" xfId="49294" xr:uid="{00000000-0005-0000-0000-00007B120000}"/>
    <cellStyle name="20% - Énfasis2 9 14 2 3 4 3" xfId="37134" xr:uid="{00000000-0005-0000-0000-00007C120000}"/>
    <cellStyle name="20% - Énfasis2 9 14 2 3 5" xfId="15246" xr:uid="{00000000-0005-0000-0000-00007D120000}"/>
    <cellStyle name="20% - Énfasis2 9 14 2 3 5 2" xfId="39566" xr:uid="{00000000-0005-0000-0000-00007E120000}"/>
    <cellStyle name="20% - Énfasis2 9 14 2 3 6" xfId="27406" xr:uid="{00000000-0005-0000-0000-00007F120000}"/>
    <cellStyle name="20% - Énfasis2 9 14 2 4" xfId="4302" xr:uid="{00000000-0005-0000-0000-000080120000}"/>
    <cellStyle name="20% - Énfasis2 9 14 2 4 2" xfId="9166" xr:uid="{00000000-0005-0000-0000-000081120000}"/>
    <cellStyle name="20% - Énfasis2 9 14 2 4 2 2" xfId="21326" xr:uid="{00000000-0005-0000-0000-000082120000}"/>
    <cellStyle name="20% - Énfasis2 9 14 2 4 2 2 2" xfId="45646" xr:uid="{00000000-0005-0000-0000-000083120000}"/>
    <cellStyle name="20% - Énfasis2 9 14 2 4 2 3" xfId="33486" xr:uid="{00000000-0005-0000-0000-000084120000}"/>
    <cellStyle name="20% - Énfasis2 9 14 2 4 3" xfId="16462" xr:uid="{00000000-0005-0000-0000-000085120000}"/>
    <cellStyle name="20% - Énfasis2 9 14 2 4 3 2" xfId="40782" xr:uid="{00000000-0005-0000-0000-000086120000}"/>
    <cellStyle name="20% - Énfasis2 9 14 2 4 4" xfId="28622" xr:uid="{00000000-0005-0000-0000-000087120000}"/>
    <cellStyle name="20% - Énfasis2 9 14 2 5" xfId="6734" xr:uid="{00000000-0005-0000-0000-000088120000}"/>
    <cellStyle name="20% - Énfasis2 9 14 2 5 2" xfId="18894" xr:uid="{00000000-0005-0000-0000-000089120000}"/>
    <cellStyle name="20% - Énfasis2 9 14 2 5 2 2" xfId="43214" xr:uid="{00000000-0005-0000-0000-00008A120000}"/>
    <cellStyle name="20% - Énfasis2 9 14 2 5 3" xfId="31054" xr:uid="{00000000-0005-0000-0000-00008B120000}"/>
    <cellStyle name="20% - Énfasis2 9 14 2 6" xfId="11598" xr:uid="{00000000-0005-0000-0000-00008C120000}"/>
    <cellStyle name="20% - Énfasis2 9 14 2 6 2" xfId="23758" xr:uid="{00000000-0005-0000-0000-00008D120000}"/>
    <cellStyle name="20% - Énfasis2 9 14 2 6 2 2" xfId="48078" xr:uid="{00000000-0005-0000-0000-00008E120000}"/>
    <cellStyle name="20% - Énfasis2 9 14 2 6 3" xfId="35918" xr:uid="{00000000-0005-0000-0000-00008F120000}"/>
    <cellStyle name="20% - Énfasis2 9 14 2 7" xfId="14030" xr:uid="{00000000-0005-0000-0000-000090120000}"/>
    <cellStyle name="20% - Énfasis2 9 14 2 7 2" xfId="38350" xr:uid="{00000000-0005-0000-0000-000091120000}"/>
    <cellStyle name="20% - Énfasis2 9 14 2 8" xfId="26190" xr:uid="{00000000-0005-0000-0000-000092120000}"/>
    <cellStyle name="20% - Énfasis2 9 14 3" xfId="2175" xr:uid="{00000000-0005-0000-0000-000093120000}"/>
    <cellStyle name="20% - Énfasis2 9 14 3 2" xfId="3391" xr:uid="{00000000-0005-0000-0000-000094120000}"/>
    <cellStyle name="20% - Énfasis2 9 14 3 2 2" xfId="5823" xr:uid="{00000000-0005-0000-0000-000095120000}"/>
    <cellStyle name="20% - Énfasis2 9 14 3 2 2 2" xfId="10687" xr:uid="{00000000-0005-0000-0000-000096120000}"/>
    <cellStyle name="20% - Énfasis2 9 14 3 2 2 2 2" xfId="22847" xr:uid="{00000000-0005-0000-0000-000097120000}"/>
    <cellStyle name="20% - Énfasis2 9 14 3 2 2 2 2 2" xfId="47167" xr:uid="{00000000-0005-0000-0000-000098120000}"/>
    <cellStyle name="20% - Énfasis2 9 14 3 2 2 2 3" xfId="35007" xr:uid="{00000000-0005-0000-0000-000099120000}"/>
    <cellStyle name="20% - Énfasis2 9 14 3 2 2 3" xfId="17983" xr:uid="{00000000-0005-0000-0000-00009A120000}"/>
    <cellStyle name="20% - Énfasis2 9 14 3 2 2 3 2" xfId="42303" xr:uid="{00000000-0005-0000-0000-00009B120000}"/>
    <cellStyle name="20% - Énfasis2 9 14 3 2 2 4" xfId="30143" xr:uid="{00000000-0005-0000-0000-00009C120000}"/>
    <cellStyle name="20% - Énfasis2 9 14 3 2 3" xfId="8255" xr:uid="{00000000-0005-0000-0000-00009D120000}"/>
    <cellStyle name="20% - Énfasis2 9 14 3 2 3 2" xfId="20415" xr:uid="{00000000-0005-0000-0000-00009E120000}"/>
    <cellStyle name="20% - Énfasis2 9 14 3 2 3 2 2" xfId="44735" xr:uid="{00000000-0005-0000-0000-00009F120000}"/>
    <cellStyle name="20% - Énfasis2 9 14 3 2 3 3" xfId="32575" xr:uid="{00000000-0005-0000-0000-0000A0120000}"/>
    <cellStyle name="20% - Énfasis2 9 14 3 2 4" xfId="13119" xr:uid="{00000000-0005-0000-0000-0000A1120000}"/>
    <cellStyle name="20% - Énfasis2 9 14 3 2 4 2" xfId="25279" xr:uid="{00000000-0005-0000-0000-0000A2120000}"/>
    <cellStyle name="20% - Énfasis2 9 14 3 2 4 2 2" xfId="49599" xr:uid="{00000000-0005-0000-0000-0000A3120000}"/>
    <cellStyle name="20% - Énfasis2 9 14 3 2 4 3" xfId="37439" xr:uid="{00000000-0005-0000-0000-0000A4120000}"/>
    <cellStyle name="20% - Énfasis2 9 14 3 2 5" xfId="15551" xr:uid="{00000000-0005-0000-0000-0000A5120000}"/>
    <cellStyle name="20% - Énfasis2 9 14 3 2 5 2" xfId="39871" xr:uid="{00000000-0005-0000-0000-0000A6120000}"/>
    <cellStyle name="20% - Énfasis2 9 14 3 2 6" xfId="27711" xr:uid="{00000000-0005-0000-0000-0000A7120000}"/>
    <cellStyle name="20% - Énfasis2 9 14 3 3" xfId="4607" xr:uid="{00000000-0005-0000-0000-0000A8120000}"/>
    <cellStyle name="20% - Énfasis2 9 14 3 3 2" xfId="9471" xr:uid="{00000000-0005-0000-0000-0000A9120000}"/>
    <cellStyle name="20% - Énfasis2 9 14 3 3 2 2" xfId="21631" xr:uid="{00000000-0005-0000-0000-0000AA120000}"/>
    <cellStyle name="20% - Énfasis2 9 14 3 3 2 2 2" xfId="45951" xr:uid="{00000000-0005-0000-0000-0000AB120000}"/>
    <cellStyle name="20% - Énfasis2 9 14 3 3 2 3" xfId="33791" xr:uid="{00000000-0005-0000-0000-0000AC120000}"/>
    <cellStyle name="20% - Énfasis2 9 14 3 3 3" xfId="16767" xr:uid="{00000000-0005-0000-0000-0000AD120000}"/>
    <cellStyle name="20% - Énfasis2 9 14 3 3 3 2" xfId="41087" xr:uid="{00000000-0005-0000-0000-0000AE120000}"/>
    <cellStyle name="20% - Énfasis2 9 14 3 3 4" xfId="28927" xr:uid="{00000000-0005-0000-0000-0000AF120000}"/>
    <cellStyle name="20% - Énfasis2 9 14 3 4" xfId="7039" xr:uid="{00000000-0005-0000-0000-0000B0120000}"/>
    <cellStyle name="20% - Énfasis2 9 14 3 4 2" xfId="19199" xr:uid="{00000000-0005-0000-0000-0000B1120000}"/>
    <cellStyle name="20% - Énfasis2 9 14 3 4 2 2" xfId="43519" xr:uid="{00000000-0005-0000-0000-0000B2120000}"/>
    <cellStyle name="20% - Énfasis2 9 14 3 4 3" xfId="31359" xr:uid="{00000000-0005-0000-0000-0000B3120000}"/>
    <cellStyle name="20% - Énfasis2 9 14 3 5" xfId="11903" xr:uid="{00000000-0005-0000-0000-0000B4120000}"/>
    <cellStyle name="20% - Énfasis2 9 14 3 5 2" xfId="24063" xr:uid="{00000000-0005-0000-0000-0000B5120000}"/>
    <cellStyle name="20% - Énfasis2 9 14 3 5 2 2" xfId="48383" xr:uid="{00000000-0005-0000-0000-0000B6120000}"/>
    <cellStyle name="20% - Énfasis2 9 14 3 5 3" xfId="36223" xr:uid="{00000000-0005-0000-0000-0000B7120000}"/>
    <cellStyle name="20% - Énfasis2 9 14 3 6" xfId="14335" xr:uid="{00000000-0005-0000-0000-0000B8120000}"/>
    <cellStyle name="20% - Énfasis2 9 14 3 6 2" xfId="38655" xr:uid="{00000000-0005-0000-0000-0000B9120000}"/>
    <cellStyle name="20% - Énfasis2 9 14 3 7" xfId="26495" xr:uid="{00000000-0005-0000-0000-0000BA120000}"/>
    <cellStyle name="20% - Énfasis2 9 14 4" xfId="2783" xr:uid="{00000000-0005-0000-0000-0000BB120000}"/>
    <cellStyle name="20% - Énfasis2 9 14 4 2" xfId="5215" xr:uid="{00000000-0005-0000-0000-0000BC120000}"/>
    <cellStyle name="20% - Énfasis2 9 14 4 2 2" xfId="10079" xr:uid="{00000000-0005-0000-0000-0000BD120000}"/>
    <cellStyle name="20% - Énfasis2 9 14 4 2 2 2" xfId="22239" xr:uid="{00000000-0005-0000-0000-0000BE120000}"/>
    <cellStyle name="20% - Énfasis2 9 14 4 2 2 2 2" xfId="46559" xr:uid="{00000000-0005-0000-0000-0000BF120000}"/>
    <cellStyle name="20% - Énfasis2 9 14 4 2 2 3" xfId="34399" xr:uid="{00000000-0005-0000-0000-0000C0120000}"/>
    <cellStyle name="20% - Énfasis2 9 14 4 2 3" xfId="17375" xr:uid="{00000000-0005-0000-0000-0000C1120000}"/>
    <cellStyle name="20% - Énfasis2 9 14 4 2 3 2" xfId="41695" xr:uid="{00000000-0005-0000-0000-0000C2120000}"/>
    <cellStyle name="20% - Énfasis2 9 14 4 2 4" xfId="29535" xr:uid="{00000000-0005-0000-0000-0000C3120000}"/>
    <cellStyle name="20% - Énfasis2 9 14 4 3" xfId="7647" xr:uid="{00000000-0005-0000-0000-0000C4120000}"/>
    <cellStyle name="20% - Énfasis2 9 14 4 3 2" xfId="19807" xr:uid="{00000000-0005-0000-0000-0000C5120000}"/>
    <cellStyle name="20% - Énfasis2 9 14 4 3 2 2" xfId="44127" xr:uid="{00000000-0005-0000-0000-0000C6120000}"/>
    <cellStyle name="20% - Énfasis2 9 14 4 3 3" xfId="31967" xr:uid="{00000000-0005-0000-0000-0000C7120000}"/>
    <cellStyle name="20% - Énfasis2 9 14 4 4" xfId="12511" xr:uid="{00000000-0005-0000-0000-0000C8120000}"/>
    <cellStyle name="20% - Énfasis2 9 14 4 4 2" xfId="24671" xr:uid="{00000000-0005-0000-0000-0000C9120000}"/>
    <cellStyle name="20% - Énfasis2 9 14 4 4 2 2" xfId="48991" xr:uid="{00000000-0005-0000-0000-0000CA120000}"/>
    <cellStyle name="20% - Énfasis2 9 14 4 4 3" xfId="36831" xr:uid="{00000000-0005-0000-0000-0000CB120000}"/>
    <cellStyle name="20% - Énfasis2 9 14 4 5" xfId="14943" xr:uid="{00000000-0005-0000-0000-0000CC120000}"/>
    <cellStyle name="20% - Énfasis2 9 14 4 5 2" xfId="39263" xr:uid="{00000000-0005-0000-0000-0000CD120000}"/>
    <cellStyle name="20% - Énfasis2 9 14 4 6" xfId="27103" xr:uid="{00000000-0005-0000-0000-0000CE120000}"/>
    <cellStyle name="20% - Énfasis2 9 14 5" xfId="3999" xr:uid="{00000000-0005-0000-0000-0000CF120000}"/>
    <cellStyle name="20% - Énfasis2 9 14 5 2" xfId="8863" xr:uid="{00000000-0005-0000-0000-0000D0120000}"/>
    <cellStyle name="20% - Énfasis2 9 14 5 2 2" xfId="21023" xr:uid="{00000000-0005-0000-0000-0000D1120000}"/>
    <cellStyle name="20% - Énfasis2 9 14 5 2 2 2" xfId="45343" xr:uid="{00000000-0005-0000-0000-0000D2120000}"/>
    <cellStyle name="20% - Énfasis2 9 14 5 2 3" xfId="33183" xr:uid="{00000000-0005-0000-0000-0000D3120000}"/>
    <cellStyle name="20% - Énfasis2 9 14 5 3" xfId="16159" xr:uid="{00000000-0005-0000-0000-0000D4120000}"/>
    <cellStyle name="20% - Énfasis2 9 14 5 3 2" xfId="40479" xr:uid="{00000000-0005-0000-0000-0000D5120000}"/>
    <cellStyle name="20% - Énfasis2 9 14 5 4" xfId="28319" xr:uid="{00000000-0005-0000-0000-0000D6120000}"/>
    <cellStyle name="20% - Énfasis2 9 14 6" xfId="6431" xr:uid="{00000000-0005-0000-0000-0000D7120000}"/>
    <cellStyle name="20% - Énfasis2 9 14 6 2" xfId="18591" xr:uid="{00000000-0005-0000-0000-0000D8120000}"/>
    <cellStyle name="20% - Énfasis2 9 14 6 2 2" xfId="42911" xr:uid="{00000000-0005-0000-0000-0000D9120000}"/>
    <cellStyle name="20% - Énfasis2 9 14 6 3" xfId="30751" xr:uid="{00000000-0005-0000-0000-0000DA120000}"/>
    <cellStyle name="20% - Énfasis2 9 14 7" xfId="11295" xr:uid="{00000000-0005-0000-0000-0000DB120000}"/>
    <cellStyle name="20% - Énfasis2 9 14 7 2" xfId="23455" xr:uid="{00000000-0005-0000-0000-0000DC120000}"/>
    <cellStyle name="20% - Énfasis2 9 14 7 2 2" xfId="47775" xr:uid="{00000000-0005-0000-0000-0000DD120000}"/>
    <cellStyle name="20% - Énfasis2 9 14 7 3" xfId="35615" xr:uid="{00000000-0005-0000-0000-0000DE120000}"/>
    <cellStyle name="20% - Énfasis2 9 14 8" xfId="13727" xr:uid="{00000000-0005-0000-0000-0000DF120000}"/>
    <cellStyle name="20% - Énfasis2 9 14 8 2" xfId="38047" xr:uid="{00000000-0005-0000-0000-0000E0120000}"/>
    <cellStyle name="20% - Énfasis2 9 14 9" xfId="25887" xr:uid="{00000000-0005-0000-0000-0000E1120000}"/>
    <cellStyle name="20% - Énfasis2 9 15" xfId="116" xr:uid="{00000000-0005-0000-0000-0000E2120000}"/>
    <cellStyle name="20% - Énfasis2 9 15 2" xfId="1871" xr:uid="{00000000-0005-0000-0000-0000E3120000}"/>
    <cellStyle name="20% - Énfasis2 9 15 2 2" xfId="2479" xr:uid="{00000000-0005-0000-0000-0000E4120000}"/>
    <cellStyle name="20% - Énfasis2 9 15 2 2 2" xfId="3695" xr:uid="{00000000-0005-0000-0000-0000E5120000}"/>
    <cellStyle name="20% - Énfasis2 9 15 2 2 2 2" xfId="6127" xr:uid="{00000000-0005-0000-0000-0000E6120000}"/>
    <cellStyle name="20% - Énfasis2 9 15 2 2 2 2 2" xfId="10991" xr:uid="{00000000-0005-0000-0000-0000E7120000}"/>
    <cellStyle name="20% - Énfasis2 9 15 2 2 2 2 2 2" xfId="23151" xr:uid="{00000000-0005-0000-0000-0000E8120000}"/>
    <cellStyle name="20% - Énfasis2 9 15 2 2 2 2 2 2 2" xfId="47471" xr:uid="{00000000-0005-0000-0000-0000E9120000}"/>
    <cellStyle name="20% - Énfasis2 9 15 2 2 2 2 2 3" xfId="35311" xr:uid="{00000000-0005-0000-0000-0000EA120000}"/>
    <cellStyle name="20% - Énfasis2 9 15 2 2 2 2 3" xfId="18287" xr:uid="{00000000-0005-0000-0000-0000EB120000}"/>
    <cellStyle name="20% - Énfasis2 9 15 2 2 2 2 3 2" xfId="42607" xr:uid="{00000000-0005-0000-0000-0000EC120000}"/>
    <cellStyle name="20% - Énfasis2 9 15 2 2 2 2 4" xfId="30447" xr:uid="{00000000-0005-0000-0000-0000ED120000}"/>
    <cellStyle name="20% - Énfasis2 9 15 2 2 2 3" xfId="8559" xr:uid="{00000000-0005-0000-0000-0000EE120000}"/>
    <cellStyle name="20% - Énfasis2 9 15 2 2 2 3 2" xfId="20719" xr:uid="{00000000-0005-0000-0000-0000EF120000}"/>
    <cellStyle name="20% - Énfasis2 9 15 2 2 2 3 2 2" xfId="45039" xr:uid="{00000000-0005-0000-0000-0000F0120000}"/>
    <cellStyle name="20% - Énfasis2 9 15 2 2 2 3 3" xfId="32879" xr:uid="{00000000-0005-0000-0000-0000F1120000}"/>
    <cellStyle name="20% - Énfasis2 9 15 2 2 2 4" xfId="13423" xr:uid="{00000000-0005-0000-0000-0000F2120000}"/>
    <cellStyle name="20% - Énfasis2 9 15 2 2 2 4 2" xfId="25583" xr:uid="{00000000-0005-0000-0000-0000F3120000}"/>
    <cellStyle name="20% - Énfasis2 9 15 2 2 2 4 2 2" xfId="49903" xr:uid="{00000000-0005-0000-0000-0000F4120000}"/>
    <cellStyle name="20% - Énfasis2 9 15 2 2 2 4 3" xfId="37743" xr:uid="{00000000-0005-0000-0000-0000F5120000}"/>
    <cellStyle name="20% - Énfasis2 9 15 2 2 2 5" xfId="15855" xr:uid="{00000000-0005-0000-0000-0000F6120000}"/>
    <cellStyle name="20% - Énfasis2 9 15 2 2 2 5 2" xfId="40175" xr:uid="{00000000-0005-0000-0000-0000F7120000}"/>
    <cellStyle name="20% - Énfasis2 9 15 2 2 2 6" xfId="28015" xr:uid="{00000000-0005-0000-0000-0000F8120000}"/>
    <cellStyle name="20% - Énfasis2 9 15 2 2 3" xfId="4911" xr:uid="{00000000-0005-0000-0000-0000F9120000}"/>
    <cellStyle name="20% - Énfasis2 9 15 2 2 3 2" xfId="9775" xr:uid="{00000000-0005-0000-0000-0000FA120000}"/>
    <cellStyle name="20% - Énfasis2 9 15 2 2 3 2 2" xfId="21935" xr:uid="{00000000-0005-0000-0000-0000FB120000}"/>
    <cellStyle name="20% - Énfasis2 9 15 2 2 3 2 2 2" xfId="46255" xr:uid="{00000000-0005-0000-0000-0000FC120000}"/>
    <cellStyle name="20% - Énfasis2 9 15 2 2 3 2 3" xfId="34095" xr:uid="{00000000-0005-0000-0000-0000FD120000}"/>
    <cellStyle name="20% - Énfasis2 9 15 2 2 3 3" xfId="17071" xr:uid="{00000000-0005-0000-0000-0000FE120000}"/>
    <cellStyle name="20% - Énfasis2 9 15 2 2 3 3 2" xfId="41391" xr:uid="{00000000-0005-0000-0000-0000FF120000}"/>
    <cellStyle name="20% - Énfasis2 9 15 2 2 3 4" xfId="29231" xr:uid="{00000000-0005-0000-0000-000000130000}"/>
    <cellStyle name="20% - Énfasis2 9 15 2 2 4" xfId="7343" xr:uid="{00000000-0005-0000-0000-000001130000}"/>
    <cellStyle name="20% - Énfasis2 9 15 2 2 4 2" xfId="19503" xr:uid="{00000000-0005-0000-0000-000002130000}"/>
    <cellStyle name="20% - Énfasis2 9 15 2 2 4 2 2" xfId="43823" xr:uid="{00000000-0005-0000-0000-000003130000}"/>
    <cellStyle name="20% - Énfasis2 9 15 2 2 4 3" xfId="31663" xr:uid="{00000000-0005-0000-0000-000004130000}"/>
    <cellStyle name="20% - Énfasis2 9 15 2 2 5" xfId="12207" xr:uid="{00000000-0005-0000-0000-000005130000}"/>
    <cellStyle name="20% - Énfasis2 9 15 2 2 5 2" xfId="24367" xr:uid="{00000000-0005-0000-0000-000006130000}"/>
    <cellStyle name="20% - Énfasis2 9 15 2 2 5 2 2" xfId="48687" xr:uid="{00000000-0005-0000-0000-000007130000}"/>
    <cellStyle name="20% - Énfasis2 9 15 2 2 5 3" xfId="36527" xr:uid="{00000000-0005-0000-0000-000008130000}"/>
    <cellStyle name="20% - Énfasis2 9 15 2 2 6" xfId="14639" xr:uid="{00000000-0005-0000-0000-000009130000}"/>
    <cellStyle name="20% - Énfasis2 9 15 2 2 6 2" xfId="38959" xr:uid="{00000000-0005-0000-0000-00000A130000}"/>
    <cellStyle name="20% - Énfasis2 9 15 2 2 7" xfId="26799" xr:uid="{00000000-0005-0000-0000-00000B130000}"/>
    <cellStyle name="20% - Énfasis2 9 15 2 3" xfId="3087" xr:uid="{00000000-0005-0000-0000-00000C130000}"/>
    <cellStyle name="20% - Énfasis2 9 15 2 3 2" xfId="5519" xr:uid="{00000000-0005-0000-0000-00000D130000}"/>
    <cellStyle name="20% - Énfasis2 9 15 2 3 2 2" xfId="10383" xr:uid="{00000000-0005-0000-0000-00000E130000}"/>
    <cellStyle name="20% - Énfasis2 9 15 2 3 2 2 2" xfId="22543" xr:uid="{00000000-0005-0000-0000-00000F130000}"/>
    <cellStyle name="20% - Énfasis2 9 15 2 3 2 2 2 2" xfId="46863" xr:uid="{00000000-0005-0000-0000-000010130000}"/>
    <cellStyle name="20% - Énfasis2 9 15 2 3 2 2 3" xfId="34703" xr:uid="{00000000-0005-0000-0000-000011130000}"/>
    <cellStyle name="20% - Énfasis2 9 15 2 3 2 3" xfId="17679" xr:uid="{00000000-0005-0000-0000-000012130000}"/>
    <cellStyle name="20% - Énfasis2 9 15 2 3 2 3 2" xfId="41999" xr:uid="{00000000-0005-0000-0000-000013130000}"/>
    <cellStyle name="20% - Énfasis2 9 15 2 3 2 4" xfId="29839" xr:uid="{00000000-0005-0000-0000-000014130000}"/>
    <cellStyle name="20% - Énfasis2 9 15 2 3 3" xfId="7951" xr:uid="{00000000-0005-0000-0000-000015130000}"/>
    <cellStyle name="20% - Énfasis2 9 15 2 3 3 2" xfId="20111" xr:uid="{00000000-0005-0000-0000-000016130000}"/>
    <cellStyle name="20% - Énfasis2 9 15 2 3 3 2 2" xfId="44431" xr:uid="{00000000-0005-0000-0000-000017130000}"/>
    <cellStyle name="20% - Énfasis2 9 15 2 3 3 3" xfId="32271" xr:uid="{00000000-0005-0000-0000-000018130000}"/>
    <cellStyle name="20% - Énfasis2 9 15 2 3 4" xfId="12815" xr:uid="{00000000-0005-0000-0000-000019130000}"/>
    <cellStyle name="20% - Énfasis2 9 15 2 3 4 2" xfId="24975" xr:uid="{00000000-0005-0000-0000-00001A130000}"/>
    <cellStyle name="20% - Énfasis2 9 15 2 3 4 2 2" xfId="49295" xr:uid="{00000000-0005-0000-0000-00001B130000}"/>
    <cellStyle name="20% - Énfasis2 9 15 2 3 4 3" xfId="37135" xr:uid="{00000000-0005-0000-0000-00001C130000}"/>
    <cellStyle name="20% - Énfasis2 9 15 2 3 5" xfId="15247" xr:uid="{00000000-0005-0000-0000-00001D130000}"/>
    <cellStyle name="20% - Énfasis2 9 15 2 3 5 2" xfId="39567" xr:uid="{00000000-0005-0000-0000-00001E130000}"/>
    <cellStyle name="20% - Énfasis2 9 15 2 3 6" xfId="27407" xr:uid="{00000000-0005-0000-0000-00001F130000}"/>
    <cellStyle name="20% - Énfasis2 9 15 2 4" xfId="4303" xr:uid="{00000000-0005-0000-0000-000020130000}"/>
    <cellStyle name="20% - Énfasis2 9 15 2 4 2" xfId="9167" xr:uid="{00000000-0005-0000-0000-000021130000}"/>
    <cellStyle name="20% - Énfasis2 9 15 2 4 2 2" xfId="21327" xr:uid="{00000000-0005-0000-0000-000022130000}"/>
    <cellStyle name="20% - Énfasis2 9 15 2 4 2 2 2" xfId="45647" xr:uid="{00000000-0005-0000-0000-000023130000}"/>
    <cellStyle name="20% - Énfasis2 9 15 2 4 2 3" xfId="33487" xr:uid="{00000000-0005-0000-0000-000024130000}"/>
    <cellStyle name="20% - Énfasis2 9 15 2 4 3" xfId="16463" xr:uid="{00000000-0005-0000-0000-000025130000}"/>
    <cellStyle name="20% - Énfasis2 9 15 2 4 3 2" xfId="40783" xr:uid="{00000000-0005-0000-0000-000026130000}"/>
    <cellStyle name="20% - Énfasis2 9 15 2 4 4" xfId="28623" xr:uid="{00000000-0005-0000-0000-000027130000}"/>
    <cellStyle name="20% - Énfasis2 9 15 2 5" xfId="6735" xr:uid="{00000000-0005-0000-0000-000028130000}"/>
    <cellStyle name="20% - Énfasis2 9 15 2 5 2" xfId="18895" xr:uid="{00000000-0005-0000-0000-000029130000}"/>
    <cellStyle name="20% - Énfasis2 9 15 2 5 2 2" xfId="43215" xr:uid="{00000000-0005-0000-0000-00002A130000}"/>
    <cellStyle name="20% - Énfasis2 9 15 2 5 3" xfId="31055" xr:uid="{00000000-0005-0000-0000-00002B130000}"/>
    <cellStyle name="20% - Énfasis2 9 15 2 6" xfId="11599" xr:uid="{00000000-0005-0000-0000-00002C130000}"/>
    <cellStyle name="20% - Énfasis2 9 15 2 6 2" xfId="23759" xr:uid="{00000000-0005-0000-0000-00002D130000}"/>
    <cellStyle name="20% - Énfasis2 9 15 2 6 2 2" xfId="48079" xr:uid="{00000000-0005-0000-0000-00002E130000}"/>
    <cellStyle name="20% - Énfasis2 9 15 2 6 3" xfId="35919" xr:uid="{00000000-0005-0000-0000-00002F130000}"/>
    <cellStyle name="20% - Énfasis2 9 15 2 7" xfId="14031" xr:uid="{00000000-0005-0000-0000-000030130000}"/>
    <cellStyle name="20% - Énfasis2 9 15 2 7 2" xfId="38351" xr:uid="{00000000-0005-0000-0000-000031130000}"/>
    <cellStyle name="20% - Énfasis2 9 15 2 8" xfId="26191" xr:uid="{00000000-0005-0000-0000-000032130000}"/>
    <cellStyle name="20% - Énfasis2 9 15 3" xfId="2176" xr:uid="{00000000-0005-0000-0000-000033130000}"/>
    <cellStyle name="20% - Énfasis2 9 15 3 2" xfId="3392" xr:uid="{00000000-0005-0000-0000-000034130000}"/>
    <cellStyle name="20% - Énfasis2 9 15 3 2 2" xfId="5824" xr:uid="{00000000-0005-0000-0000-000035130000}"/>
    <cellStyle name="20% - Énfasis2 9 15 3 2 2 2" xfId="10688" xr:uid="{00000000-0005-0000-0000-000036130000}"/>
    <cellStyle name="20% - Énfasis2 9 15 3 2 2 2 2" xfId="22848" xr:uid="{00000000-0005-0000-0000-000037130000}"/>
    <cellStyle name="20% - Énfasis2 9 15 3 2 2 2 2 2" xfId="47168" xr:uid="{00000000-0005-0000-0000-000038130000}"/>
    <cellStyle name="20% - Énfasis2 9 15 3 2 2 2 3" xfId="35008" xr:uid="{00000000-0005-0000-0000-000039130000}"/>
    <cellStyle name="20% - Énfasis2 9 15 3 2 2 3" xfId="17984" xr:uid="{00000000-0005-0000-0000-00003A130000}"/>
    <cellStyle name="20% - Énfasis2 9 15 3 2 2 3 2" xfId="42304" xr:uid="{00000000-0005-0000-0000-00003B130000}"/>
    <cellStyle name="20% - Énfasis2 9 15 3 2 2 4" xfId="30144" xr:uid="{00000000-0005-0000-0000-00003C130000}"/>
    <cellStyle name="20% - Énfasis2 9 15 3 2 3" xfId="8256" xr:uid="{00000000-0005-0000-0000-00003D130000}"/>
    <cellStyle name="20% - Énfasis2 9 15 3 2 3 2" xfId="20416" xr:uid="{00000000-0005-0000-0000-00003E130000}"/>
    <cellStyle name="20% - Énfasis2 9 15 3 2 3 2 2" xfId="44736" xr:uid="{00000000-0005-0000-0000-00003F130000}"/>
    <cellStyle name="20% - Énfasis2 9 15 3 2 3 3" xfId="32576" xr:uid="{00000000-0005-0000-0000-000040130000}"/>
    <cellStyle name="20% - Énfasis2 9 15 3 2 4" xfId="13120" xr:uid="{00000000-0005-0000-0000-000041130000}"/>
    <cellStyle name="20% - Énfasis2 9 15 3 2 4 2" xfId="25280" xr:uid="{00000000-0005-0000-0000-000042130000}"/>
    <cellStyle name="20% - Énfasis2 9 15 3 2 4 2 2" xfId="49600" xr:uid="{00000000-0005-0000-0000-000043130000}"/>
    <cellStyle name="20% - Énfasis2 9 15 3 2 4 3" xfId="37440" xr:uid="{00000000-0005-0000-0000-000044130000}"/>
    <cellStyle name="20% - Énfasis2 9 15 3 2 5" xfId="15552" xr:uid="{00000000-0005-0000-0000-000045130000}"/>
    <cellStyle name="20% - Énfasis2 9 15 3 2 5 2" xfId="39872" xr:uid="{00000000-0005-0000-0000-000046130000}"/>
    <cellStyle name="20% - Énfasis2 9 15 3 2 6" xfId="27712" xr:uid="{00000000-0005-0000-0000-000047130000}"/>
    <cellStyle name="20% - Énfasis2 9 15 3 3" xfId="4608" xr:uid="{00000000-0005-0000-0000-000048130000}"/>
    <cellStyle name="20% - Énfasis2 9 15 3 3 2" xfId="9472" xr:uid="{00000000-0005-0000-0000-000049130000}"/>
    <cellStyle name="20% - Énfasis2 9 15 3 3 2 2" xfId="21632" xr:uid="{00000000-0005-0000-0000-00004A130000}"/>
    <cellStyle name="20% - Énfasis2 9 15 3 3 2 2 2" xfId="45952" xr:uid="{00000000-0005-0000-0000-00004B130000}"/>
    <cellStyle name="20% - Énfasis2 9 15 3 3 2 3" xfId="33792" xr:uid="{00000000-0005-0000-0000-00004C130000}"/>
    <cellStyle name="20% - Énfasis2 9 15 3 3 3" xfId="16768" xr:uid="{00000000-0005-0000-0000-00004D130000}"/>
    <cellStyle name="20% - Énfasis2 9 15 3 3 3 2" xfId="41088" xr:uid="{00000000-0005-0000-0000-00004E130000}"/>
    <cellStyle name="20% - Énfasis2 9 15 3 3 4" xfId="28928" xr:uid="{00000000-0005-0000-0000-00004F130000}"/>
    <cellStyle name="20% - Énfasis2 9 15 3 4" xfId="7040" xr:uid="{00000000-0005-0000-0000-000050130000}"/>
    <cellStyle name="20% - Énfasis2 9 15 3 4 2" xfId="19200" xr:uid="{00000000-0005-0000-0000-000051130000}"/>
    <cellStyle name="20% - Énfasis2 9 15 3 4 2 2" xfId="43520" xr:uid="{00000000-0005-0000-0000-000052130000}"/>
    <cellStyle name="20% - Énfasis2 9 15 3 4 3" xfId="31360" xr:uid="{00000000-0005-0000-0000-000053130000}"/>
    <cellStyle name="20% - Énfasis2 9 15 3 5" xfId="11904" xr:uid="{00000000-0005-0000-0000-000054130000}"/>
    <cellStyle name="20% - Énfasis2 9 15 3 5 2" xfId="24064" xr:uid="{00000000-0005-0000-0000-000055130000}"/>
    <cellStyle name="20% - Énfasis2 9 15 3 5 2 2" xfId="48384" xr:uid="{00000000-0005-0000-0000-000056130000}"/>
    <cellStyle name="20% - Énfasis2 9 15 3 5 3" xfId="36224" xr:uid="{00000000-0005-0000-0000-000057130000}"/>
    <cellStyle name="20% - Énfasis2 9 15 3 6" xfId="14336" xr:uid="{00000000-0005-0000-0000-000058130000}"/>
    <cellStyle name="20% - Énfasis2 9 15 3 6 2" xfId="38656" xr:uid="{00000000-0005-0000-0000-000059130000}"/>
    <cellStyle name="20% - Énfasis2 9 15 3 7" xfId="26496" xr:uid="{00000000-0005-0000-0000-00005A130000}"/>
    <cellStyle name="20% - Énfasis2 9 15 4" xfId="2784" xr:uid="{00000000-0005-0000-0000-00005B130000}"/>
    <cellStyle name="20% - Énfasis2 9 15 4 2" xfId="5216" xr:uid="{00000000-0005-0000-0000-00005C130000}"/>
    <cellStyle name="20% - Énfasis2 9 15 4 2 2" xfId="10080" xr:uid="{00000000-0005-0000-0000-00005D130000}"/>
    <cellStyle name="20% - Énfasis2 9 15 4 2 2 2" xfId="22240" xr:uid="{00000000-0005-0000-0000-00005E130000}"/>
    <cellStyle name="20% - Énfasis2 9 15 4 2 2 2 2" xfId="46560" xr:uid="{00000000-0005-0000-0000-00005F130000}"/>
    <cellStyle name="20% - Énfasis2 9 15 4 2 2 3" xfId="34400" xr:uid="{00000000-0005-0000-0000-000060130000}"/>
    <cellStyle name="20% - Énfasis2 9 15 4 2 3" xfId="17376" xr:uid="{00000000-0005-0000-0000-000061130000}"/>
    <cellStyle name="20% - Énfasis2 9 15 4 2 3 2" xfId="41696" xr:uid="{00000000-0005-0000-0000-000062130000}"/>
    <cellStyle name="20% - Énfasis2 9 15 4 2 4" xfId="29536" xr:uid="{00000000-0005-0000-0000-000063130000}"/>
    <cellStyle name="20% - Énfasis2 9 15 4 3" xfId="7648" xr:uid="{00000000-0005-0000-0000-000064130000}"/>
    <cellStyle name="20% - Énfasis2 9 15 4 3 2" xfId="19808" xr:uid="{00000000-0005-0000-0000-000065130000}"/>
    <cellStyle name="20% - Énfasis2 9 15 4 3 2 2" xfId="44128" xr:uid="{00000000-0005-0000-0000-000066130000}"/>
    <cellStyle name="20% - Énfasis2 9 15 4 3 3" xfId="31968" xr:uid="{00000000-0005-0000-0000-000067130000}"/>
    <cellStyle name="20% - Énfasis2 9 15 4 4" xfId="12512" xr:uid="{00000000-0005-0000-0000-000068130000}"/>
    <cellStyle name="20% - Énfasis2 9 15 4 4 2" xfId="24672" xr:uid="{00000000-0005-0000-0000-000069130000}"/>
    <cellStyle name="20% - Énfasis2 9 15 4 4 2 2" xfId="48992" xr:uid="{00000000-0005-0000-0000-00006A130000}"/>
    <cellStyle name="20% - Énfasis2 9 15 4 4 3" xfId="36832" xr:uid="{00000000-0005-0000-0000-00006B130000}"/>
    <cellStyle name="20% - Énfasis2 9 15 4 5" xfId="14944" xr:uid="{00000000-0005-0000-0000-00006C130000}"/>
    <cellStyle name="20% - Énfasis2 9 15 4 5 2" xfId="39264" xr:uid="{00000000-0005-0000-0000-00006D130000}"/>
    <cellStyle name="20% - Énfasis2 9 15 4 6" xfId="27104" xr:uid="{00000000-0005-0000-0000-00006E130000}"/>
    <cellStyle name="20% - Énfasis2 9 15 5" xfId="4000" xr:uid="{00000000-0005-0000-0000-00006F130000}"/>
    <cellStyle name="20% - Énfasis2 9 15 5 2" xfId="8864" xr:uid="{00000000-0005-0000-0000-000070130000}"/>
    <cellStyle name="20% - Énfasis2 9 15 5 2 2" xfId="21024" xr:uid="{00000000-0005-0000-0000-000071130000}"/>
    <cellStyle name="20% - Énfasis2 9 15 5 2 2 2" xfId="45344" xr:uid="{00000000-0005-0000-0000-000072130000}"/>
    <cellStyle name="20% - Énfasis2 9 15 5 2 3" xfId="33184" xr:uid="{00000000-0005-0000-0000-000073130000}"/>
    <cellStyle name="20% - Énfasis2 9 15 5 3" xfId="16160" xr:uid="{00000000-0005-0000-0000-000074130000}"/>
    <cellStyle name="20% - Énfasis2 9 15 5 3 2" xfId="40480" xr:uid="{00000000-0005-0000-0000-000075130000}"/>
    <cellStyle name="20% - Énfasis2 9 15 5 4" xfId="28320" xr:uid="{00000000-0005-0000-0000-000076130000}"/>
    <cellStyle name="20% - Énfasis2 9 15 6" xfId="6432" xr:uid="{00000000-0005-0000-0000-000077130000}"/>
    <cellStyle name="20% - Énfasis2 9 15 6 2" xfId="18592" xr:uid="{00000000-0005-0000-0000-000078130000}"/>
    <cellStyle name="20% - Énfasis2 9 15 6 2 2" xfId="42912" xr:uid="{00000000-0005-0000-0000-000079130000}"/>
    <cellStyle name="20% - Énfasis2 9 15 6 3" xfId="30752" xr:uid="{00000000-0005-0000-0000-00007A130000}"/>
    <cellStyle name="20% - Énfasis2 9 15 7" xfId="11296" xr:uid="{00000000-0005-0000-0000-00007B130000}"/>
    <cellStyle name="20% - Énfasis2 9 15 7 2" xfId="23456" xr:uid="{00000000-0005-0000-0000-00007C130000}"/>
    <cellStyle name="20% - Énfasis2 9 15 7 2 2" xfId="47776" xr:uid="{00000000-0005-0000-0000-00007D130000}"/>
    <cellStyle name="20% - Énfasis2 9 15 7 3" xfId="35616" xr:uid="{00000000-0005-0000-0000-00007E130000}"/>
    <cellStyle name="20% - Énfasis2 9 15 8" xfId="13728" xr:uid="{00000000-0005-0000-0000-00007F130000}"/>
    <cellStyle name="20% - Énfasis2 9 15 8 2" xfId="38048" xr:uid="{00000000-0005-0000-0000-000080130000}"/>
    <cellStyle name="20% - Énfasis2 9 15 9" xfId="25888" xr:uid="{00000000-0005-0000-0000-000081130000}"/>
    <cellStyle name="20% - Énfasis2 9 16" xfId="117" xr:uid="{00000000-0005-0000-0000-000082130000}"/>
    <cellStyle name="20% - Énfasis2 9 16 2" xfId="1872" xr:uid="{00000000-0005-0000-0000-000083130000}"/>
    <cellStyle name="20% - Énfasis2 9 16 2 2" xfId="2480" xr:uid="{00000000-0005-0000-0000-000084130000}"/>
    <cellStyle name="20% - Énfasis2 9 16 2 2 2" xfId="3696" xr:uid="{00000000-0005-0000-0000-000085130000}"/>
    <cellStyle name="20% - Énfasis2 9 16 2 2 2 2" xfId="6128" xr:uid="{00000000-0005-0000-0000-000086130000}"/>
    <cellStyle name="20% - Énfasis2 9 16 2 2 2 2 2" xfId="10992" xr:uid="{00000000-0005-0000-0000-000087130000}"/>
    <cellStyle name="20% - Énfasis2 9 16 2 2 2 2 2 2" xfId="23152" xr:uid="{00000000-0005-0000-0000-000088130000}"/>
    <cellStyle name="20% - Énfasis2 9 16 2 2 2 2 2 2 2" xfId="47472" xr:uid="{00000000-0005-0000-0000-000089130000}"/>
    <cellStyle name="20% - Énfasis2 9 16 2 2 2 2 2 3" xfId="35312" xr:uid="{00000000-0005-0000-0000-00008A130000}"/>
    <cellStyle name="20% - Énfasis2 9 16 2 2 2 2 3" xfId="18288" xr:uid="{00000000-0005-0000-0000-00008B130000}"/>
    <cellStyle name="20% - Énfasis2 9 16 2 2 2 2 3 2" xfId="42608" xr:uid="{00000000-0005-0000-0000-00008C130000}"/>
    <cellStyle name="20% - Énfasis2 9 16 2 2 2 2 4" xfId="30448" xr:uid="{00000000-0005-0000-0000-00008D130000}"/>
    <cellStyle name="20% - Énfasis2 9 16 2 2 2 3" xfId="8560" xr:uid="{00000000-0005-0000-0000-00008E130000}"/>
    <cellStyle name="20% - Énfasis2 9 16 2 2 2 3 2" xfId="20720" xr:uid="{00000000-0005-0000-0000-00008F130000}"/>
    <cellStyle name="20% - Énfasis2 9 16 2 2 2 3 2 2" xfId="45040" xr:uid="{00000000-0005-0000-0000-000090130000}"/>
    <cellStyle name="20% - Énfasis2 9 16 2 2 2 3 3" xfId="32880" xr:uid="{00000000-0005-0000-0000-000091130000}"/>
    <cellStyle name="20% - Énfasis2 9 16 2 2 2 4" xfId="13424" xr:uid="{00000000-0005-0000-0000-000092130000}"/>
    <cellStyle name="20% - Énfasis2 9 16 2 2 2 4 2" xfId="25584" xr:uid="{00000000-0005-0000-0000-000093130000}"/>
    <cellStyle name="20% - Énfasis2 9 16 2 2 2 4 2 2" xfId="49904" xr:uid="{00000000-0005-0000-0000-000094130000}"/>
    <cellStyle name="20% - Énfasis2 9 16 2 2 2 4 3" xfId="37744" xr:uid="{00000000-0005-0000-0000-000095130000}"/>
    <cellStyle name="20% - Énfasis2 9 16 2 2 2 5" xfId="15856" xr:uid="{00000000-0005-0000-0000-000096130000}"/>
    <cellStyle name="20% - Énfasis2 9 16 2 2 2 5 2" xfId="40176" xr:uid="{00000000-0005-0000-0000-000097130000}"/>
    <cellStyle name="20% - Énfasis2 9 16 2 2 2 6" xfId="28016" xr:uid="{00000000-0005-0000-0000-000098130000}"/>
    <cellStyle name="20% - Énfasis2 9 16 2 2 3" xfId="4912" xr:uid="{00000000-0005-0000-0000-000099130000}"/>
    <cellStyle name="20% - Énfasis2 9 16 2 2 3 2" xfId="9776" xr:uid="{00000000-0005-0000-0000-00009A130000}"/>
    <cellStyle name="20% - Énfasis2 9 16 2 2 3 2 2" xfId="21936" xr:uid="{00000000-0005-0000-0000-00009B130000}"/>
    <cellStyle name="20% - Énfasis2 9 16 2 2 3 2 2 2" xfId="46256" xr:uid="{00000000-0005-0000-0000-00009C130000}"/>
    <cellStyle name="20% - Énfasis2 9 16 2 2 3 2 3" xfId="34096" xr:uid="{00000000-0005-0000-0000-00009D130000}"/>
    <cellStyle name="20% - Énfasis2 9 16 2 2 3 3" xfId="17072" xr:uid="{00000000-0005-0000-0000-00009E130000}"/>
    <cellStyle name="20% - Énfasis2 9 16 2 2 3 3 2" xfId="41392" xr:uid="{00000000-0005-0000-0000-00009F130000}"/>
    <cellStyle name="20% - Énfasis2 9 16 2 2 3 4" xfId="29232" xr:uid="{00000000-0005-0000-0000-0000A0130000}"/>
    <cellStyle name="20% - Énfasis2 9 16 2 2 4" xfId="7344" xr:uid="{00000000-0005-0000-0000-0000A1130000}"/>
    <cellStyle name="20% - Énfasis2 9 16 2 2 4 2" xfId="19504" xr:uid="{00000000-0005-0000-0000-0000A2130000}"/>
    <cellStyle name="20% - Énfasis2 9 16 2 2 4 2 2" xfId="43824" xr:uid="{00000000-0005-0000-0000-0000A3130000}"/>
    <cellStyle name="20% - Énfasis2 9 16 2 2 4 3" xfId="31664" xr:uid="{00000000-0005-0000-0000-0000A4130000}"/>
    <cellStyle name="20% - Énfasis2 9 16 2 2 5" xfId="12208" xr:uid="{00000000-0005-0000-0000-0000A5130000}"/>
    <cellStyle name="20% - Énfasis2 9 16 2 2 5 2" xfId="24368" xr:uid="{00000000-0005-0000-0000-0000A6130000}"/>
    <cellStyle name="20% - Énfasis2 9 16 2 2 5 2 2" xfId="48688" xr:uid="{00000000-0005-0000-0000-0000A7130000}"/>
    <cellStyle name="20% - Énfasis2 9 16 2 2 5 3" xfId="36528" xr:uid="{00000000-0005-0000-0000-0000A8130000}"/>
    <cellStyle name="20% - Énfasis2 9 16 2 2 6" xfId="14640" xr:uid="{00000000-0005-0000-0000-0000A9130000}"/>
    <cellStyle name="20% - Énfasis2 9 16 2 2 6 2" xfId="38960" xr:uid="{00000000-0005-0000-0000-0000AA130000}"/>
    <cellStyle name="20% - Énfasis2 9 16 2 2 7" xfId="26800" xr:uid="{00000000-0005-0000-0000-0000AB130000}"/>
    <cellStyle name="20% - Énfasis2 9 16 2 3" xfId="3088" xr:uid="{00000000-0005-0000-0000-0000AC130000}"/>
    <cellStyle name="20% - Énfasis2 9 16 2 3 2" xfId="5520" xr:uid="{00000000-0005-0000-0000-0000AD130000}"/>
    <cellStyle name="20% - Énfasis2 9 16 2 3 2 2" xfId="10384" xr:uid="{00000000-0005-0000-0000-0000AE130000}"/>
    <cellStyle name="20% - Énfasis2 9 16 2 3 2 2 2" xfId="22544" xr:uid="{00000000-0005-0000-0000-0000AF130000}"/>
    <cellStyle name="20% - Énfasis2 9 16 2 3 2 2 2 2" xfId="46864" xr:uid="{00000000-0005-0000-0000-0000B0130000}"/>
    <cellStyle name="20% - Énfasis2 9 16 2 3 2 2 3" xfId="34704" xr:uid="{00000000-0005-0000-0000-0000B1130000}"/>
    <cellStyle name="20% - Énfasis2 9 16 2 3 2 3" xfId="17680" xr:uid="{00000000-0005-0000-0000-0000B2130000}"/>
    <cellStyle name="20% - Énfasis2 9 16 2 3 2 3 2" xfId="42000" xr:uid="{00000000-0005-0000-0000-0000B3130000}"/>
    <cellStyle name="20% - Énfasis2 9 16 2 3 2 4" xfId="29840" xr:uid="{00000000-0005-0000-0000-0000B4130000}"/>
    <cellStyle name="20% - Énfasis2 9 16 2 3 3" xfId="7952" xr:uid="{00000000-0005-0000-0000-0000B5130000}"/>
    <cellStyle name="20% - Énfasis2 9 16 2 3 3 2" xfId="20112" xr:uid="{00000000-0005-0000-0000-0000B6130000}"/>
    <cellStyle name="20% - Énfasis2 9 16 2 3 3 2 2" xfId="44432" xr:uid="{00000000-0005-0000-0000-0000B7130000}"/>
    <cellStyle name="20% - Énfasis2 9 16 2 3 3 3" xfId="32272" xr:uid="{00000000-0005-0000-0000-0000B8130000}"/>
    <cellStyle name="20% - Énfasis2 9 16 2 3 4" xfId="12816" xr:uid="{00000000-0005-0000-0000-0000B9130000}"/>
    <cellStyle name="20% - Énfasis2 9 16 2 3 4 2" xfId="24976" xr:uid="{00000000-0005-0000-0000-0000BA130000}"/>
    <cellStyle name="20% - Énfasis2 9 16 2 3 4 2 2" xfId="49296" xr:uid="{00000000-0005-0000-0000-0000BB130000}"/>
    <cellStyle name="20% - Énfasis2 9 16 2 3 4 3" xfId="37136" xr:uid="{00000000-0005-0000-0000-0000BC130000}"/>
    <cellStyle name="20% - Énfasis2 9 16 2 3 5" xfId="15248" xr:uid="{00000000-0005-0000-0000-0000BD130000}"/>
    <cellStyle name="20% - Énfasis2 9 16 2 3 5 2" xfId="39568" xr:uid="{00000000-0005-0000-0000-0000BE130000}"/>
    <cellStyle name="20% - Énfasis2 9 16 2 3 6" xfId="27408" xr:uid="{00000000-0005-0000-0000-0000BF130000}"/>
    <cellStyle name="20% - Énfasis2 9 16 2 4" xfId="4304" xr:uid="{00000000-0005-0000-0000-0000C0130000}"/>
    <cellStyle name="20% - Énfasis2 9 16 2 4 2" xfId="9168" xr:uid="{00000000-0005-0000-0000-0000C1130000}"/>
    <cellStyle name="20% - Énfasis2 9 16 2 4 2 2" xfId="21328" xr:uid="{00000000-0005-0000-0000-0000C2130000}"/>
    <cellStyle name="20% - Énfasis2 9 16 2 4 2 2 2" xfId="45648" xr:uid="{00000000-0005-0000-0000-0000C3130000}"/>
    <cellStyle name="20% - Énfasis2 9 16 2 4 2 3" xfId="33488" xr:uid="{00000000-0005-0000-0000-0000C4130000}"/>
    <cellStyle name="20% - Énfasis2 9 16 2 4 3" xfId="16464" xr:uid="{00000000-0005-0000-0000-0000C5130000}"/>
    <cellStyle name="20% - Énfasis2 9 16 2 4 3 2" xfId="40784" xr:uid="{00000000-0005-0000-0000-0000C6130000}"/>
    <cellStyle name="20% - Énfasis2 9 16 2 4 4" xfId="28624" xr:uid="{00000000-0005-0000-0000-0000C7130000}"/>
    <cellStyle name="20% - Énfasis2 9 16 2 5" xfId="6736" xr:uid="{00000000-0005-0000-0000-0000C8130000}"/>
    <cellStyle name="20% - Énfasis2 9 16 2 5 2" xfId="18896" xr:uid="{00000000-0005-0000-0000-0000C9130000}"/>
    <cellStyle name="20% - Énfasis2 9 16 2 5 2 2" xfId="43216" xr:uid="{00000000-0005-0000-0000-0000CA130000}"/>
    <cellStyle name="20% - Énfasis2 9 16 2 5 3" xfId="31056" xr:uid="{00000000-0005-0000-0000-0000CB130000}"/>
    <cellStyle name="20% - Énfasis2 9 16 2 6" xfId="11600" xr:uid="{00000000-0005-0000-0000-0000CC130000}"/>
    <cellStyle name="20% - Énfasis2 9 16 2 6 2" xfId="23760" xr:uid="{00000000-0005-0000-0000-0000CD130000}"/>
    <cellStyle name="20% - Énfasis2 9 16 2 6 2 2" xfId="48080" xr:uid="{00000000-0005-0000-0000-0000CE130000}"/>
    <cellStyle name="20% - Énfasis2 9 16 2 6 3" xfId="35920" xr:uid="{00000000-0005-0000-0000-0000CF130000}"/>
    <cellStyle name="20% - Énfasis2 9 16 2 7" xfId="14032" xr:uid="{00000000-0005-0000-0000-0000D0130000}"/>
    <cellStyle name="20% - Énfasis2 9 16 2 7 2" xfId="38352" xr:uid="{00000000-0005-0000-0000-0000D1130000}"/>
    <cellStyle name="20% - Énfasis2 9 16 2 8" xfId="26192" xr:uid="{00000000-0005-0000-0000-0000D2130000}"/>
    <cellStyle name="20% - Énfasis2 9 16 3" xfId="2177" xr:uid="{00000000-0005-0000-0000-0000D3130000}"/>
    <cellStyle name="20% - Énfasis2 9 16 3 2" xfId="3393" xr:uid="{00000000-0005-0000-0000-0000D4130000}"/>
    <cellStyle name="20% - Énfasis2 9 16 3 2 2" xfId="5825" xr:uid="{00000000-0005-0000-0000-0000D5130000}"/>
    <cellStyle name="20% - Énfasis2 9 16 3 2 2 2" xfId="10689" xr:uid="{00000000-0005-0000-0000-0000D6130000}"/>
    <cellStyle name="20% - Énfasis2 9 16 3 2 2 2 2" xfId="22849" xr:uid="{00000000-0005-0000-0000-0000D7130000}"/>
    <cellStyle name="20% - Énfasis2 9 16 3 2 2 2 2 2" xfId="47169" xr:uid="{00000000-0005-0000-0000-0000D8130000}"/>
    <cellStyle name="20% - Énfasis2 9 16 3 2 2 2 3" xfId="35009" xr:uid="{00000000-0005-0000-0000-0000D9130000}"/>
    <cellStyle name="20% - Énfasis2 9 16 3 2 2 3" xfId="17985" xr:uid="{00000000-0005-0000-0000-0000DA130000}"/>
    <cellStyle name="20% - Énfasis2 9 16 3 2 2 3 2" xfId="42305" xr:uid="{00000000-0005-0000-0000-0000DB130000}"/>
    <cellStyle name="20% - Énfasis2 9 16 3 2 2 4" xfId="30145" xr:uid="{00000000-0005-0000-0000-0000DC130000}"/>
    <cellStyle name="20% - Énfasis2 9 16 3 2 3" xfId="8257" xr:uid="{00000000-0005-0000-0000-0000DD130000}"/>
    <cellStyle name="20% - Énfasis2 9 16 3 2 3 2" xfId="20417" xr:uid="{00000000-0005-0000-0000-0000DE130000}"/>
    <cellStyle name="20% - Énfasis2 9 16 3 2 3 2 2" xfId="44737" xr:uid="{00000000-0005-0000-0000-0000DF130000}"/>
    <cellStyle name="20% - Énfasis2 9 16 3 2 3 3" xfId="32577" xr:uid="{00000000-0005-0000-0000-0000E0130000}"/>
    <cellStyle name="20% - Énfasis2 9 16 3 2 4" xfId="13121" xr:uid="{00000000-0005-0000-0000-0000E1130000}"/>
    <cellStyle name="20% - Énfasis2 9 16 3 2 4 2" xfId="25281" xr:uid="{00000000-0005-0000-0000-0000E2130000}"/>
    <cellStyle name="20% - Énfasis2 9 16 3 2 4 2 2" xfId="49601" xr:uid="{00000000-0005-0000-0000-0000E3130000}"/>
    <cellStyle name="20% - Énfasis2 9 16 3 2 4 3" xfId="37441" xr:uid="{00000000-0005-0000-0000-0000E4130000}"/>
    <cellStyle name="20% - Énfasis2 9 16 3 2 5" xfId="15553" xr:uid="{00000000-0005-0000-0000-0000E5130000}"/>
    <cellStyle name="20% - Énfasis2 9 16 3 2 5 2" xfId="39873" xr:uid="{00000000-0005-0000-0000-0000E6130000}"/>
    <cellStyle name="20% - Énfasis2 9 16 3 2 6" xfId="27713" xr:uid="{00000000-0005-0000-0000-0000E7130000}"/>
    <cellStyle name="20% - Énfasis2 9 16 3 3" xfId="4609" xr:uid="{00000000-0005-0000-0000-0000E8130000}"/>
    <cellStyle name="20% - Énfasis2 9 16 3 3 2" xfId="9473" xr:uid="{00000000-0005-0000-0000-0000E9130000}"/>
    <cellStyle name="20% - Énfasis2 9 16 3 3 2 2" xfId="21633" xr:uid="{00000000-0005-0000-0000-0000EA130000}"/>
    <cellStyle name="20% - Énfasis2 9 16 3 3 2 2 2" xfId="45953" xr:uid="{00000000-0005-0000-0000-0000EB130000}"/>
    <cellStyle name="20% - Énfasis2 9 16 3 3 2 3" xfId="33793" xr:uid="{00000000-0005-0000-0000-0000EC130000}"/>
    <cellStyle name="20% - Énfasis2 9 16 3 3 3" xfId="16769" xr:uid="{00000000-0005-0000-0000-0000ED130000}"/>
    <cellStyle name="20% - Énfasis2 9 16 3 3 3 2" xfId="41089" xr:uid="{00000000-0005-0000-0000-0000EE130000}"/>
    <cellStyle name="20% - Énfasis2 9 16 3 3 4" xfId="28929" xr:uid="{00000000-0005-0000-0000-0000EF130000}"/>
    <cellStyle name="20% - Énfasis2 9 16 3 4" xfId="7041" xr:uid="{00000000-0005-0000-0000-0000F0130000}"/>
    <cellStyle name="20% - Énfasis2 9 16 3 4 2" xfId="19201" xr:uid="{00000000-0005-0000-0000-0000F1130000}"/>
    <cellStyle name="20% - Énfasis2 9 16 3 4 2 2" xfId="43521" xr:uid="{00000000-0005-0000-0000-0000F2130000}"/>
    <cellStyle name="20% - Énfasis2 9 16 3 4 3" xfId="31361" xr:uid="{00000000-0005-0000-0000-0000F3130000}"/>
    <cellStyle name="20% - Énfasis2 9 16 3 5" xfId="11905" xr:uid="{00000000-0005-0000-0000-0000F4130000}"/>
    <cellStyle name="20% - Énfasis2 9 16 3 5 2" xfId="24065" xr:uid="{00000000-0005-0000-0000-0000F5130000}"/>
    <cellStyle name="20% - Énfasis2 9 16 3 5 2 2" xfId="48385" xr:uid="{00000000-0005-0000-0000-0000F6130000}"/>
    <cellStyle name="20% - Énfasis2 9 16 3 5 3" xfId="36225" xr:uid="{00000000-0005-0000-0000-0000F7130000}"/>
    <cellStyle name="20% - Énfasis2 9 16 3 6" xfId="14337" xr:uid="{00000000-0005-0000-0000-0000F8130000}"/>
    <cellStyle name="20% - Énfasis2 9 16 3 6 2" xfId="38657" xr:uid="{00000000-0005-0000-0000-0000F9130000}"/>
    <cellStyle name="20% - Énfasis2 9 16 3 7" xfId="26497" xr:uid="{00000000-0005-0000-0000-0000FA130000}"/>
    <cellStyle name="20% - Énfasis2 9 16 4" xfId="2785" xr:uid="{00000000-0005-0000-0000-0000FB130000}"/>
    <cellStyle name="20% - Énfasis2 9 16 4 2" xfId="5217" xr:uid="{00000000-0005-0000-0000-0000FC130000}"/>
    <cellStyle name="20% - Énfasis2 9 16 4 2 2" xfId="10081" xr:uid="{00000000-0005-0000-0000-0000FD130000}"/>
    <cellStyle name="20% - Énfasis2 9 16 4 2 2 2" xfId="22241" xr:uid="{00000000-0005-0000-0000-0000FE130000}"/>
    <cellStyle name="20% - Énfasis2 9 16 4 2 2 2 2" xfId="46561" xr:uid="{00000000-0005-0000-0000-0000FF130000}"/>
    <cellStyle name="20% - Énfasis2 9 16 4 2 2 3" xfId="34401" xr:uid="{00000000-0005-0000-0000-000000140000}"/>
    <cellStyle name="20% - Énfasis2 9 16 4 2 3" xfId="17377" xr:uid="{00000000-0005-0000-0000-000001140000}"/>
    <cellStyle name="20% - Énfasis2 9 16 4 2 3 2" xfId="41697" xr:uid="{00000000-0005-0000-0000-000002140000}"/>
    <cellStyle name="20% - Énfasis2 9 16 4 2 4" xfId="29537" xr:uid="{00000000-0005-0000-0000-000003140000}"/>
    <cellStyle name="20% - Énfasis2 9 16 4 3" xfId="7649" xr:uid="{00000000-0005-0000-0000-000004140000}"/>
    <cellStyle name="20% - Énfasis2 9 16 4 3 2" xfId="19809" xr:uid="{00000000-0005-0000-0000-000005140000}"/>
    <cellStyle name="20% - Énfasis2 9 16 4 3 2 2" xfId="44129" xr:uid="{00000000-0005-0000-0000-000006140000}"/>
    <cellStyle name="20% - Énfasis2 9 16 4 3 3" xfId="31969" xr:uid="{00000000-0005-0000-0000-000007140000}"/>
    <cellStyle name="20% - Énfasis2 9 16 4 4" xfId="12513" xr:uid="{00000000-0005-0000-0000-000008140000}"/>
    <cellStyle name="20% - Énfasis2 9 16 4 4 2" xfId="24673" xr:uid="{00000000-0005-0000-0000-000009140000}"/>
    <cellStyle name="20% - Énfasis2 9 16 4 4 2 2" xfId="48993" xr:uid="{00000000-0005-0000-0000-00000A140000}"/>
    <cellStyle name="20% - Énfasis2 9 16 4 4 3" xfId="36833" xr:uid="{00000000-0005-0000-0000-00000B140000}"/>
    <cellStyle name="20% - Énfasis2 9 16 4 5" xfId="14945" xr:uid="{00000000-0005-0000-0000-00000C140000}"/>
    <cellStyle name="20% - Énfasis2 9 16 4 5 2" xfId="39265" xr:uid="{00000000-0005-0000-0000-00000D140000}"/>
    <cellStyle name="20% - Énfasis2 9 16 4 6" xfId="27105" xr:uid="{00000000-0005-0000-0000-00000E140000}"/>
    <cellStyle name="20% - Énfasis2 9 16 5" xfId="4001" xr:uid="{00000000-0005-0000-0000-00000F140000}"/>
    <cellStyle name="20% - Énfasis2 9 16 5 2" xfId="8865" xr:uid="{00000000-0005-0000-0000-000010140000}"/>
    <cellStyle name="20% - Énfasis2 9 16 5 2 2" xfId="21025" xr:uid="{00000000-0005-0000-0000-000011140000}"/>
    <cellStyle name="20% - Énfasis2 9 16 5 2 2 2" xfId="45345" xr:uid="{00000000-0005-0000-0000-000012140000}"/>
    <cellStyle name="20% - Énfasis2 9 16 5 2 3" xfId="33185" xr:uid="{00000000-0005-0000-0000-000013140000}"/>
    <cellStyle name="20% - Énfasis2 9 16 5 3" xfId="16161" xr:uid="{00000000-0005-0000-0000-000014140000}"/>
    <cellStyle name="20% - Énfasis2 9 16 5 3 2" xfId="40481" xr:uid="{00000000-0005-0000-0000-000015140000}"/>
    <cellStyle name="20% - Énfasis2 9 16 5 4" xfId="28321" xr:uid="{00000000-0005-0000-0000-000016140000}"/>
    <cellStyle name="20% - Énfasis2 9 16 6" xfId="6433" xr:uid="{00000000-0005-0000-0000-000017140000}"/>
    <cellStyle name="20% - Énfasis2 9 16 6 2" xfId="18593" xr:uid="{00000000-0005-0000-0000-000018140000}"/>
    <cellStyle name="20% - Énfasis2 9 16 6 2 2" xfId="42913" xr:uid="{00000000-0005-0000-0000-000019140000}"/>
    <cellStyle name="20% - Énfasis2 9 16 6 3" xfId="30753" xr:uid="{00000000-0005-0000-0000-00001A140000}"/>
    <cellStyle name="20% - Énfasis2 9 16 7" xfId="11297" xr:uid="{00000000-0005-0000-0000-00001B140000}"/>
    <cellStyle name="20% - Énfasis2 9 16 7 2" xfId="23457" xr:uid="{00000000-0005-0000-0000-00001C140000}"/>
    <cellStyle name="20% - Énfasis2 9 16 7 2 2" xfId="47777" xr:uid="{00000000-0005-0000-0000-00001D140000}"/>
    <cellStyle name="20% - Énfasis2 9 16 7 3" xfId="35617" xr:uid="{00000000-0005-0000-0000-00001E140000}"/>
    <cellStyle name="20% - Énfasis2 9 16 8" xfId="13729" xr:uid="{00000000-0005-0000-0000-00001F140000}"/>
    <cellStyle name="20% - Énfasis2 9 16 8 2" xfId="38049" xr:uid="{00000000-0005-0000-0000-000020140000}"/>
    <cellStyle name="20% - Énfasis2 9 16 9" xfId="25889" xr:uid="{00000000-0005-0000-0000-000021140000}"/>
    <cellStyle name="20% - Énfasis2 9 17" xfId="118" xr:uid="{00000000-0005-0000-0000-000022140000}"/>
    <cellStyle name="20% - Énfasis2 9 17 2" xfId="1873" xr:uid="{00000000-0005-0000-0000-000023140000}"/>
    <cellStyle name="20% - Énfasis2 9 17 2 2" xfId="2481" xr:uid="{00000000-0005-0000-0000-000024140000}"/>
    <cellStyle name="20% - Énfasis2 9 17 2 2 2" xfId="3697" xr:uid="{00000000-0005-0000-0000-000025140000}"/>
    <cellStyle name="20% - Énfasis2 9 17 2 2 2 2" xfId="6129" xr:uid="{00000000-0005-0000-0000-000026140000}"/>
    <cellStyle name="20% - Énfasis2 9 17 2 2 2 2 2" xfId="10993" xr:uid="{00000000-0005-0000-0000-000027140000}"/>
    <cellStyle name="20% - Énfasis2 9 17 2 2 2 2 2 2" xfId="23153" xr:uid="{00000000-0005-0000-0000-000028140000}"/>
    <cellStyle name="20% - Énfasis2 9 17 2 2 2 2 2 2 2" xfId="47473" xr:uid="{00000000-0005-0000-0000-000029140000}"/>
    <cellStyle name="20% - Énfasis2 9 17 2 2 2 2 2 3" xfId="35313" xr:uid="{00000000-0005-0000-0000-00002A140000}"/>
    <cellStyle name="20% - Énfasis2 9 17 2 2 2 2 3" xfId="18289" xr:uid="{00000000-0005-0000-0000-00002B140000}"/>
    <cellStyle name="20% - Énfasis2 9 17 2 2 2 2 3 2" xfId="42609" xr:uid="{00000000-0005-0000-0000-00002C140000}"/>
    <cellStyle name="20% - Énfasis2 9 17 2 2 2 2 4" xfId="30449" xr:uid="{00000000-0005-0000-0000-00002D140000}"/>
    <cellStyle name="20% - Énfasis2 9 17 2 2 2 3" xfId="8561" xr:uid="{00000000-0005-0000-0000-00002E140000}"/>
    <cellStyle name="20% - Énfasis2 9 17 2 2 2 3 2" xfId="20721" xr:uid="{00000000-0005-0000-0000-00002F140000}"/>
    <cellStyle name="20% - Énfasis2 9 17 2 2 2 3 2 2" xfId="45041" xr:uid="{00000000-0005-0000-0000-000030140000}"/>
    <cellStyle name="20% - Énfasis2 9 17 2 2 2 3 3" xfId="32881" xr:uid="{00000000-0005-0000-0000-000031140000}"/>
    <cellStyle name="20% - Énfasis2 9 17 2 2 2 4" xfId="13425" xr:uid="{00000000-0005-0000-0000-000032140000}"/>
    <cellStyle name="20% - Énfasis2 9 17 2 2 2 4 2" xfId="25585" xr:uid="{00000000-0005-0000-0000-000033140000}"/>
    <cellStyle name="20% - Énfasis2 9 17 2 2 2 4 2 2" xfId="49905" xr:uid="{00000000-0005-0000-0000-000034140000}"/>
    <cellStyle name="20% - Énfasis2 9 17 2 2 2 4 3" xfId="37745" xr:uid="{00000000-0005-0000-0000-000035140000}"/>
    <cellStyle name="20% - Énfasis2 9 17 2 2 2 5" xfId="15857" xr:uid="{00000000-0005-0000-0000-000036140000}"/>
    <cellStyle name="20% - Énfasis2 9 17 2 2 2 5 2" xfId="40177" xr:uid="{00000000-0005-0000-0000-000037140000}"/>
    <cellStyle name="20% - Énfasis2 9 17 2 2 2 6" xfId="28017" xr:uid="{00000000-0005-0000-0000-000038140000}"/>
    <cellStyle name="20% - Énfasis2 9 17 2 2 3" xfId="4913" xr:uid="{00000000-0005-0000-0000-000039140000}"/>
    <cellStyle name="20% - Énfasis2 9 17 2 2 3 2" xfId="9777" xr:uid="{00000000-0005-0000-0000-00003A140000}"/>
    <cellStyle name="20% - Énfasis2 9 17 2 2 3 2 2" xfId="21937" xr:uid="{00000000-0005-0000-0000-00003B140000}"/>
    <cellStyle name="20% - Énfasis2 9 17 2 2 3 2 2 2" xfId="46257" xr:uid="{00000000-0005-0000-0000-00003C140000}"/>
    <cellStyle name="20% - Énfasis2 9 17 2 2 3 2 3" xfId="34097" xr:uid="{00000000-0005-0000-0000-00003D140000}"/>
    <cellStyle name="20% - Énfasis2 9 17 2 2 3 3" xfId="17073" xr:uid="{00000000-0005-0000-0000-00003E140000}"/>
    <cellStyle name="20% - Énfasis2 9 17 2 2 3 3 2" xfId="41393" xr:uid="{00000000-0005-0000-0000-00003F140000}"/>
    <cellStyle name="20% - Énfasis2 9 17 2 2 3 4" xfId="29233" xr:uid="{00000000-0005-0000-0000-000040140000}"/>
    <cellStyle name="20% - Énfasis2 9 17 2 2 4" xfId="7345" xr:uid="{00000000-0005-0000-0000-000041140000}"/>
    <cellStyle name="20% - Énfasis2 9 17 2 2 4 2" xfId="19505" xr:uid="{00000000-0005-0000-0000-000042140000}"/>
    <cellStyle name="20% - Énfasis2 9 17 2 2 4 2 2" xfId="43825" xr:uid="{00000000-0005-0000-0000-000043140000}"/>
    <cellStyle name="20% - Énfasis2 9 17 2 2 4 3" xfId="31665" xr:uid="{00000000-0005-0000-0000-000044140000}"/>
    <cellStyle name="20% - Énfasis2 9 17 2 2 5" xfId="12209" xr:uid="{00000000-0005-0000-0000-000045140000}"/>
    <cellStyle name="20% - Énfasis2 9 17 2 2 5 2" xfId="24369" xr:uid="{00000000-0005-0000-0000-000046140000}"/>
    <cellStyle name="20% - Énfasis2 9 17 2 2 5 2 2" xfId="48689" xr:uid="{00000000-0005-0000-0000-000047140000}"/>
    <cellStyle name="20% - Énfasis2 9 17 2 2 5 3" xfId="36529" xr:uid="{00000000-0005-0000-0000-000048140000}"/>
    <cellStyle name="20% - Énfasis2 9 17 2 2 6" xfId="14641" xr:uid="{00000000-0005-0000-0000-000049140000}"/>
    <cellStyle name="20% - Énfasis2 9 17 2 2 6 2" xfId="38961" xr:uid="{00000000-0005-0000-0000-00004A140000}"/>
    <cellStyle name="20% - Énfasis2 9 17 2 2 7" xfId="26801" xr:uid="{00000000-0005-0000-0000-00004B140000}"/>
    <cellStyle name="20% - Énfasis2 9 17 2 3" xfId="3089" xr:uid="{00000000-0005-0000-0000-00004C140000}"/>
    <cellStyle name="20% - Énfasis2 9 17 2 3 2" xfId="5521" xr:uid="{00000000-0005-0000-0000-00004D140000}"/>
    <cellStyle name="20% - Énfasis2 9 17 2 3 2 2" xfId="10385" xr:uid="{00000000-0005-0000-0000-00004E140000}"/>
    <cellStyle name="20% - Énfasis2 9 17 2 3 2 2 2" xfId="22545" xr:uid="{00000000-0005-0000-0000-00004F140000}"/>
    <cellStyle name="20% - Énfasis2 9 17 2 3 2 2 2 2" xfId="46865" xr:uid="{00000000-0005-0000-0000-000050140000}"/>
    <cellStyle name="20% - Énfasis2 9 17 2 3 2 2 3" xfId="34705" xr:uid="{00000000-0005-0000-0000-000051140000}"/>
    <cellStyle name="20% - Énfasis2 9 17 2 3 2 3" xfId="17681" xr:uid="{00000000-0005-0000-0000-000052140000}"/>
    <cellStyle name="20% - Énfasis2 9 17 2 3 2 3 2" xfId="42001" xr:uid="{00000000-0005-0000-0000-000053140000}"/>
    <cellStyle name="20% - Énfasis2 9 17 2 3 2 4" xfId="29841" xr:uid="{00000000-0005-0000-0000-000054140000}"/>
    <cellStyle name="20% - Énfasis2 9 17 2 3 3" xfId="7953" xr:uid="{00000000-0005-0000-0000-000055140000}"/>
    <cellStyle name="20% - Énfasis2 9 17 2 3 3 2" xfId="20113" xr:uid="{00000000-0005-0000-0000-000056140000}"/>
    <cellStyle name="20% - Énfasis2 9 17 2 3 3 2 2" xfId="44433" xr:uid="{00000000-0005-0000-0000-000057140000}"/>
    <cellStyle name="20% - Énfasis2 9 17 2 3 3 3" xfId="32273" xr:uid="{00000000-0005-0000-0000-000058140000}"/>
    <cellStyle name="20% - Énfasis2 9 17 2 3 4" xfId="12817" xr:uid="{00000000-0005-0000-0000-000059140000}"/>
    <cellStyle name="20% - Énfasis2 9 17 2 3 4 2" xfId="24977" xr:uid="{00000000-0005-0000-0000-00005A140000}"/>
    <cellStyle name="20% - Énfasis2 9 17 2 3 4 2 2" xfId="49297" xr:uid="{00000000-0005-0000-0000-00005B140000}"/>
    <cellStyle name="20% - Énfasis2 9 17 2 3 4 3" xfId="37137" xr:uid="{00000000-0005-0000-0000-00005C140000}"/>
    <cellStyle name="20% - Énfasis2 9 17 2 3 5" xfId="15249" xr:uid="{00000000-0005-0000-0000-00005D140000}"/>
    <cellStyle name="20% - Énfasis2 9 17 2 3 5 2" xfId="39569" xr:uid="{00000000-0005-0000-0000-00005E140000}"/>
    <cellStyle name="20% - Énfasis2 9 17 2 3 6" xfId="27409" xr:uid="{00000000-0005-0000-0000-00005F140000}"/>
    <cellStyle name="20% - Énfasis2 9 17 2 4" xfId="4305" xr:uid="{00000000-0005-0000-0000-000060140000}"/>
    <cellStyle name="20% - Énfasis2 9 17 2 4 2" xfId="9169" xr:uid="{00000000-0005-0000-0000-000061140000}"/>
    <cellStyle name="20% - Énfasis2 9 17 2 4 2 2" xfId="21329" xr:uid="{00000000-0005-0000-0000-000062140000}"/>
    <cellStyle name="20% - Énfasis2 9 17 2 4 2 2 2" xfId="45649" xr:uid="{00000000-0005-0000-0000-000063140000}"/>
    <cellStyle name="20% - Énfasis2 9 17 2 4 2 3" xfId="33489" xr:uid="{00000000-0005-0000-0000-000064140000}"/>
    <cellStyle name="20% - Énfasis2 9 17 2 4 3" xfId="16465" xr:uid="{00000000-0005-0000-0000-000065140000}"/>
    <cellStyle name="20% - Énfasis2 9 17 2 4 3 2" xfId="40785" xr:uid="{00000000-0005-0000-0000-000066140000}"/>
    <cellStyle name="20% - Énfasis2 9 17 2 4 4" xfId="28625" xr:uid="{00000000-0005-0000-0000-000067140000}"/>
    <cellStyle name="20% - Énfasis2 9 17 2 5" xfId="6737" xr:uid="{00000000-0005-0000-0000-000068140000}"/>
    <cellStyle name="20% - Énfasis2 9 17 2 5 2" xfId="18897" xr:uid="{00000000-0005-0000-0000-000069140000}"/>
    <cellStyle name="20% - Énfasis2 9 17 2 5 2 2" xfId="43217" xr:uid="{00000000-0005-0000-0000-00006A140000}"/>
    <cellStyle name="20% - Énfasis2 9 17 2 5 3" xfId="31057" xr:uid="{00000000-0005-0000-0000-00006B140000}"/>
    <cellStyle name="20% - Énfasis2 9 17 2 6" xfId="11601" xr:uid="{00000000-0005-0000-0000-00006C140000}"/>
    <cellStyle name="20% - Énfasis2 9 17 2 6 2" xfId="23761" xr:uid="{00000000-0005-0000-0000-00006D140000}"/>
    <cellStyle name="20% - Énfasis2 9 17 2 6 2 2" xfId="48081" xr:uid="{00000000-0005-0000-0000-00006E140000}"/>
    <cellStyle name="20% - Énfasis2 9 17 2 6 3" xfId="35921" xr:uid="{00000000-0005-0000-0000-00006F140000}"/>
    <cellStyle name="20% - Énfasis2 9 17 2 7" xfId="14033" xr:uid="{00000000-0005-0000-0000-000070140000}"/>
    <cellStyle name="20% - Énfasis2 9 17 2 7 2" xfId="38353" xr:uid="{00000000-0005-0000-0000-000071140000}"/>
    <cellStyle name="20% - Énfasis2 9 17 2 8" xfId="26193" xr:uid="{00000000-0005-0000-0000-000072140000}"/>
    <cellStyle name="20% - Énfasis2 9 17 3" xfId="2178" xr:uid="{00000000-0005-0000-0000-000073140000}"/>
    <cellStyle name="20% - Énfasis2 9 17 3 2" xfId="3394" xr:uid="{00000000-0005-0000-0000-000074140000}"/>
    <cellStyle name="20% - Énfasis2 9 17 3 2 2" xfId="5826" xr:uid="{00000000-0005-0000-0000-000075140000}"/>
    <cellStyle name="20% - Énfasis2 9 17 3 2 2 2" xfId="10690" xr:uid="{00000000-0005-0000-0000-000076140000}"/>
    <cellStyle name="20% - Énfasis2 9 17 3 2 2 2 2" xfId="22850" xr:uid="{00000000-0005-0000-0000-000077140000}"/>
    <cellStyle name="20% - Énfasis2 9 17 3 2 2 2 2 2" xfId="47170" xr:uid="{00000000-0005-0000-0000-000078140000}"/>
    <cellStyle name="20% - Énfasis2 9 17 3 2 2 2 3" xfId="35010" xr:uid="{00000000-0005-0000-0000-000079140000}"/>
    <cellStyle name="20% - Énfasis2 9 17 3 2 2 3" xfId="17986" xr:uid="{00000000-0005-0000-0000-00007A140000}"/>
    <cellStyle name="20% - Énfasis2 9 17 3 2 2 3 2" xfId="42306" xr:uid="{00000000-0005-0000-0000-00007B140000}"/>
    <cellStyle name="20% - Énfasis2 9 17 3 2 2 4" xfId="30146" xr:uid="{00000000-0005-0000-0000-00007C140000}"/>
    <cellStyle name="20% - Énfasis2 9 17 3 2 3" xfId="8258" xr:uid="{00000000-0005-0000-0000-00007D140000}"/>
    <cellStyle name="20% - Énfasis2 9 17 3 2 3 2" xfId="20418" xr:uid="{00000000-0005-0000-0000-00007E140000}"/>
    <cellStyle name="20% - Énfasis2 9 17 3 2 3 2 2" xfId="44738" xr:uid="{00000000-0005-0000-0000-00007F140000}"/>
    <cellStyle name="20% - Énfasis2 9 17 3 2 3 3" xfId="32578" xr:uid="{00000000-0005-0000-0000-000080140000}"/>
    <cellStyle name="20% - Énfasis2 9 17 3 2 4" xfId="13122" xr:uid="{00000000-0005-0000-0000-000081140000}"/>
    <cellStyle name="20% - Énfasis2 9 17 3 2 4 2" xfId="25282" xr:uid="{00000000-0005-0000-0000-000082140000}"/>
    <cellStyle name="20% - Énfasis2 9 17 3 2 4 2 2" xfId="49602" xr:uid="{00000000-0005-0000-0000-000083140000}"/>
    <cellStyle name="20% - Énfasis2 9 17 3 2 4 3" xfId="37442" xr:uid="{00000000-0005-0000-0000-000084140000}"/>
    <cellStyle name="20% - Énfasis2 9 17 3 2 5" xfId="15554" xr:uid="{00000000-0005-0000-0000-000085140000}"/>
    <cellStyle name="20% - Énfasis2 9 17 3 2 5 2" xfId="39874" xr:uid="{00000000-0005-0000-0000-000086140000}"/>
    <cellStyle name="20% - Énfasis2 9 17 3 2 6" xfId="27714" xr:uid="{00000000-0005-0000-0000-000087140000}"/>
    <cellStyle name="20% - Énfasis2 9 17 3 3" xfId="4610" xr:uid="{00000000-0005-0000-0000-000088140000}"/>
    <cellStyle name="20% - Énfasis2 9 17 3 3 2" xfId="9474" xr:uid="{00000000-0005-0000-0000-000089140000}"/>
    <cellStyle name="20% - Énfasis2 9 17 3 3 2 2" xfId="21634" xr:uid="{00000000-0005-0000-0000-00008A140000}"/>
    <cellStyle name="20% - Énfasis2 9 17 3 3 2 2 2" xfId="45954" xr:uid="{00000000-0005-0000-0000-00008B140000}"/>
    <cellStyle name="20% - Énfasis2 9 17 3 3 2 3" xfId="33794" xr:uid="{00000000-0005-0000-0000-00008C140000}"/>
    <cellStyle name="20% - Énfasis2 9 17 3 3 3" xfId="16770" xr:uid="{00000000-0005-0000-0000-00008D140000}"/>
    <cellStyle name="20% - Énfasis2 9 17 3 3 3 2" xfId="41090" xr:uid="{00000000-0005-0000-0000-00008E140000}"/>
    <cellStyle name="20% - Énfasis2 9 17 3 3 4" xfId="28930" xr:uid="{00000000-0005-0000-0000-00008F140000}"/>
    <cellStyle name="20% - Énfasis2 9 17 3 4" xfId="7042" xr:uid="{00000000-0005-0000-0000-000090140000}"/>
    <cellStyle name="20% - Énfasis2 9 17 3 4 2" xfId="19202" xr:uid="{00000000-0005-0000-0000-000091140000}"/>
    <cellStyle name="20% - Énfasis2 9 17 3 4 2 2" xfId="43522" xr:uid="{00000000-0005-0000-0000-000092140000}"/>
    <cellStyle name="20% - Énfasis2 9 17 3 4 3" xfId="31362" xr:uid="{00000000-0005-0000-0000-000093140000}"/>
    <cellStyle name="20% - Énfasis2 9 17 3 5" xfId="11906" xr:uid="{00000000-0005-0000-0000-000094140000}"/>
    <cellStyle name="20% - Énfasis2 9 17 3 5 2" xfId="24066" xr:uid="{00000000-0005-0000-0000-000095140000}"/>
    <cellStyle name="20% - Énfasis2 9 17 3 5 2 2" xfId="48386" xr:uid="{00000000-0005-0000-0000-000096140000}"/>
    <cellStyle name="20% - Énfasis2 9 17 3 5 3" xfId="36226" xr:uid="{00000000-0005-0000-0000-000097140000}"/>
    <cellStyle name="20% - Énfasis2 9 17 3 6" xfId="14338" xr:uid="{00000000-0005-0000-0000-000098140000}"/>
    <cellStyle name="20% - Énfasis2 9 17 3 6 2" xfId="38658" xr:uid="{00000000-0005-0000-0000-000099140000}"/>
    <cellStyle name="20% - Énfasis2 9 17 3 7" xfId="26498" xr:uid="{00000000-0005-0000-0000-00009A140000}"/>
    <cellStyle name="20% - Énfasis2 9 17 4" xfId="2786" xr:uid="{00000000-0005-0000-0000-00009B140000}"/>
    <cellStyle name="20% - Énfasis2 9 17 4 2" xfId="5218" xr:uid="{00000000-0005-0000-0000-00009C140000}"/>
    <cellStyle name="20% - Énfasis2 9 17 4 2 2" xfId="10082" xr:uid="{00000000-0005-0000-0000-00009D140000}"/>
    <cellStyle name="20% - Énfasis2 9 17 4 2 2 2" xfId="22242" xr:uid="{00000000-0005-0000-0000-00009E140000}"/>
    <cellStyle name="20% - Énfasis2 9 17 4 2 2 2 2" xfId="46562" xr:uid="{00000000-0005-0000-0000-00009F140000}"/>
    <cellStyle name="20% - Énfasis2 9 17 4 2 2 3" xfId="34402" xr:uid="{00000000-0005-0000-0000-0000A0140000}"/>
    <cellStyle name="20% - Énfasis2 9 17 4 2 3" xfId="17378" xr:uid="{00000000-0005-0000-0000-0000A1140000}"/>
    <cellStyle name="20% - Énfasis2 9 17 4 2 3 2" xfId="41698" xr:uid="{00000000-0005-0000-0000-0000A2140000}"/>
    <cellStyle name="20% - Énfasis2 9 17 4 2 4" xfId="29538" xr:uid="{00000000-0005-0000-0000-0000A3140000}"/>
    <cellStyle name="20% - Énfasis2 9 17 4 3" xfId="7650" xr:uid="{00000000-0005-0000-0000-0000A4140000}"/>
    <cellStyle name="20% - Énfasis2 9 17 4 3 2" xfId="19810" xr:uid="{00000000-0005-0000-0000-0000A5140000}"/>
    <cellStyle name="20% - Énfasis2 9 17 4 3 2 2" xfId="44130" xr:uid="{00000000-0005-0000-0000-0000A6140000}"/>
    <cellStyle name="20% - Énfasis2 9 17 4 3 3" xfId="31970" xr:uid="{00000000-0005-0000-0000-0000A7140000}"/>
    <cellStyle name="20% - Énfasis2 9 17 4 4" xfId="12514" xr:uid="{00000000-0005-0000-0000-0000A8140000}"/>
    <cellStyle name="20% - Énfasis2 9 17 4 4 2" xfId="24674" xr:uid="{00000000-0005-0000-0000-0000A9140000}"/>
    <cellStyle name="20% - Énfasis2 9 17 4 4 2 2" xfId="48994" xr:uid="{00000000-0005-0000-0000-0000AA140000}"/>
    <cellStyle name="20% - Énfasis2 9 17 4 4 3" xfId="36834" xr:uid="{00000000-0005-0000-0000-0000AB140000}"/>
    <cellStyle name="20% - Énfasis2 9 17 4 5" xfId="14946" xr:uid="{00000000-0005-0000-0000-0000AC140000}"/>
    <cellStyle name="20% - Énfasis2 9 17 4 5 2" xfId="39266" xr:uid="{00000000-0005-0000-0000-0000AD140000}"/>
    <cellStyle name="20% - Énfasis2 9 17 4 6" xfId="27106" xr:uid="{00000000-0005-0000-0000-0000AE140000}"/>
    <cellStyle name="20% - Énfasis2 9 17 5" xfId="4002" xr:uid="{00000000-0005-0000-0000-0000AF140000}"/>
    <cellStyle name="20% - Énfasis2 9 17 5 2" xfId="8866" xr:uid="{00000000-0005-0000-0000-0000B0140000}"/>
    <cellStyle name="20% - Énfasis2 9 17 5 2 2" xfId="21026" xr:uid="{00000000-0005-0000-0000-0000B1140000}"/>
    <cellStyle name="20% - Énfasis2 9 17 5 2 2 2" xfId="45346" xr:uid="{00000000-0005-0000-0000-0000B2140000}"/>
    <cellStyle name="20% - Énfasis2 9 17 5 2 3" xfId="33186" xr:uid="{00000000-0005-0000-0000-0000B3140000}"/>
    <cellStyle name="20% - Énfasis2 9 17 5 3" xfId="16162" xr:uid="{00000000-0005-0000-0000-0000B4140000}"/>
    <cellStyle name="20% - Énfasis2 9 17 5 3 2" xfId="40482" xr:uid="{00000000-0005-0000-0000-0000B5140000}"/>
    <cellStyle name="20% - Énfasis2 9 17 5 4" xfId="28322" xr:uid="{00000000-0005-0000-0000-0000B6140000}"/>
    <cellStyle name="20% - Énfasis2 9 17 6" xfId="6434" xr:uid="{00000000-0005-0000-0000-0000B7140000}"/>
    <cellStyle name="20% - Énfasis2 9 17 6 2" xfId="18594" xr:uid="{00000000-0005-0000-0000-0000B8140000}"/>
    <cellStyle name="20% - Énfasis2 9 17 6 2 2" xfId="42914" xr:uid="{00000000-0005-0000-0000-0000B9140000}"/>
    <cellStyle name="20% - Énfasis2 9 17 6 3" xfId="30754" xr:uid="{00000000-0005-0000-0000-0000BA140000}"/>
    <cellStyle name="20% - Énfasis2 9 17 7" xfId="11298" xr:uid="{00000000-0005-0000-0000-0000BB140000}"/>
    <cellStyle name="20% - Énfasis2 9 17 7 2" xfId="23458" xr:uid="{00000000-0005-0000-0000-0000BC140000}"/>
    <cellStyle name="20% - Énfasis2 9 17 7 2 2" xfId="47778" xr:uid="{00000000-0005-0000-0000-0000BD140000}"/>
    <cellStyle name="20% - Énfasis2 9 17 7 3" xfId="35618" xr:uid="{00000000-0005-0000-0000-0000BE140000}"/>
    <cellStyle name="20% - Énfasis2 9 17 8" xfId="13730" xr:uid="{00000000-0005-0000-0000-0000BF140000}"/>
    <cellStyle name="20% - Énfasis2 9 17 8 2" xfId="38050" xr:uid="{00000000-0005-0000-0000-0000C0140000}"/>
    <cellStyle name="20% - Énfasis2 9 17 9" xfId="25890" xr:uid="{00000000-0005-0000-0000-0000C1140000}"/>
    <cellStyle name="20% - Énfasis2 9 18" xfId="119" xr:uid="{00000000-0005-0000-0000-0000C2140000}"/>
    <cellStyle name="20% - Énfasis2 9 18 2" xfId="1874" xr:uid="{00000000-0005-0000-0000-0000C3140000}"/>
    <cellStyle name="20% - Énfasis2 9 18 2 2" xfId="2482" xr:uid="{00000000-0005-0000-0000-0000C4140000}"/>
    <cellStyle name="20% - Énfasis2 9 18 2 2 2" xfId="3698" xr:uid="{00000000-0005-0000-0000-0000C5140000}"/>
    <cellStyle name="20% - Énfasis2 9 18 2 2 2 2" xfId="6130" xr:uid="{00000000-0005-0000-0000-0000C6140000}"/>
    <cellStyle name="20% - Énfasis2 9 18 2 2 2 2 2" xfId="10994" xr:uid="{00000000-0005-0000-0000-0000C7140000}"/>
    <cellStyle name="20% - Énfasis2 9 18 2 2 2 2 2 2" xfId="23154" xr:uid="{00000000-0005-0000-0000-0000C8140000}"/>
    <cellStyle name="20% - Énfasis2 9 18 2 2 2 2 2 2 2" xfId="47474" xr:uid="{00000000-0005-0000-0000-0000C9140000}"/>
    <cellStyle name="20% - Énfasis2 9 18 2 2 2 2 2 3" xfId="35314" xr:uid="{00000000-0005-0000-0000-0000CA140000}"/>
    <cellStyle name="20% - Énfasis2 9 18 2 2 2 2 3" xfId="18290" xr:uid="{00000000-0005-0000-0000-0000CB140000}"/>
    <cellStyle name="20% - Énfasis2 9 18 2 2 2 2 3 2" xfId="42610" xr:uid="{00000000-0005-0000-0000-0000CC140000}"/>
    <cellStyle name="20% - Énfasis2 9 18 2 2 2 2 4" xfId="30450" xr:uid="{00000000-0005-0000-0000-0000CD140000}"/>
    <cellStyle name="20% - Énfasis2 9 18 2 2 2 3" xfId="8562" xr:uid="{00000000-0005-0000-0000-0000CE140000}"/>
    <cellStyle name="20% - Énfasis2 9 18 2 2 2 3 2" xfId="20722" xr:uid="{00000000-0005-0000-0000-0000CF140000}"/>
    <cellStyle name="20% - Énfasis2 9 18 2 2 2 3 2 2" xfId="45042" xr:uid="{00000000-0005-0000-0000-0000D0140000}"/>
    <cellStyle name="20% - Énfasis2 9 18 2 2 2 3 3" xfId="32882" xr:uid="{00000000-0005-0000-0000-0000D1140000}"/>
    <cellStyle name="20% - Énfasis2 9 18 2 2 2 4" xfId="13426" xr:uid="{00000000-0005-0000-0000-0000D2140000}"/>
    <cellStyle name="20% - Énfasis2 9 18 2 2 2 4 2" xfId="25586" xr:uid="{00000000-0005-0000-0000-0000D3140000}"/>
    <cellStyle name="20% - Énfasis2 9 18 2 2 2 4 2 2" xfId="49906" xr:uid="{00000000-0005-0000-0000-0000D4140000}"/>
    <cellStyle name="20% - Énfasis2 9 18 2 2 2 4 3" xfId="37746" xr:uid="{00000000-0005-0000-0000-0000D5140000}"/>
    <cellStyle name="20% - Énfasis2 9 18 2 2 2 5" xfId="15858" xr:uid="{00000000-0005-0000-0000-0000D6140000}"/>
    <cellStyle name="20% - Énfasis2 9 18 2 2 2 5 2" xfId="40178" xr:uid="{00000000-0005-0000-0000-0000D7140000}"/>
    <cellStyle name="20% - Énfasis2 9 18 2 2 2 6" xfId="28018" xr:uid="{00000000-0005-0000-0000-0000D8140000}"/>
    <cellStyle name="20% - Énfasis2 9 18 2 2 3" xfId="4914" xr:uid="{00000000-0005-0000-0000-0000D9140000}"/>
    <cellStyle name="20% - Énfasis2 9 18 2 2 3 2" xfId="9778" xr:uid="{00000000-0005-0000-0000-0000DA140000}"/>
    <cellStyle name="20% - Énfasis2 9 18 2 2 3 2 2" xfId="21938" xr:uid="{00000000-0005-0000-0000-0000DB140000}"/>
    <cellStyle name="20% - Énfasis2 9 18 2 2 3 2 2 2" xfId="46258" xr:uid="{00000000-0005-0000-0000-0000DC140000}"/>
    <cellStyle name="20% - Énfasis2 9 18 2 2 3 2 3" xfId="34098" xr:uid="{00000000-0005-0000-0000-0000DD140000}"/>
    <cellStyle name="20% - Énfasis2 9 18 2 2 3 3" xfId="17074" xr:uid="{00000000-0005-0000-0000-0000DE140000}"/>
    <cellStyle name="20% - Énfasis2 9 18 2 2 3 3 2" xfId="41394" xr:uid="{00000000-0005-0000-0000-0000DF140000}"/>
    <cellStyle name="20% - Énfasis2 9 18 2 2 3 4" xfId="29234" xr:uid="{00000000-0005-0000-0000-0000E0140000}"/>
    <cellStyle name="20% - Énfasis2 9 18 2 2 4" xfId="7346" xr:uid="{00000000-0005-0000-0000-0000E1140000}"/>
    <cellStyle name="20% - Énfasis2 9 18 2 2 4 2" xfId="19506" xr:uid="{00000000-0005-0000-0000-0000E2140000}"/>
    <cellStyle name="20% - Énfasis2 9 18 2 2 4 2 2" xfId="43826" xr:uid="{00000000-0005-0000-0000-0000E3140000}"/>
    <cellStyle name="20% - Énfasis2 9 18 2 2 4 3" xfId="31666" xr:uid="{00000000-0005-0000-0000-0000E4140000}"/>
    <cellStyle name="20% - Énfasis2 9 18 2 2 5" xfId="12210" xr:uid="{00000000-0005-0000-0000-0000E5140000}"/>
    <cellStyle name="20% - Énfasis2 9 18 2 2 5 2" xfId="24370" xr:uid="{00000000-0005-0000-0000-0000E6140000}"/>
    <cellStyle name="20% - Énfasis2 9 18 2 2 5 2 2" xfId="48690" xr:uid="{00000000-0005-0000-0000-0000E7140000}"/>
    <cellStyle name="20% - Énfasis2 9 18 2 2 5 3" xfId="36530" xr:uid="{00000000-0005-0000-0000-0000E8140000}"/>
    <cellStyle name="20% - Énfasis2 9 18 2 2 6" xfId="14642" xr:uid="{00000000-0005-0000-0000-0000E9140000}"/>
    <cellStyle name="20% - Énfasis2 9 18 2 2 6 2" xfId="38962" xr:uid="{00000000-0005-0000-0000-0000EA140000}"/>
    <cellStyle name="20% - Énfasis2 9 18 2 2 7" xfId="26802" xr:uid="{00000000-0005-0000-0000-0000EB140000}"/>
    <cellStyle name="20% - Énfasis2 9 18 2 3" xfId="3090" xr:uid="{00000000-0005-0000-0000-0000EC140000}"/>
    <cellStyle name="20% - Énfasis2 9 18 2 3 2" xfId="5522" xr:uid="{00000000-0005-0000-0000-0000ED140000}"/>
    <cellStyle name="20% - Énfasis2 9 18 2 3 2 2" xfId="10386" xr:uid="{00000000-0005-0000-0000-0000EE140000}"/>
    <cellStyle name="20% - Énfasis2 9 18 2 3 2 2 2" xfId="22546" xr:uid="{00000000-0005-0000-0000-0000EF140000}"/>
    <cellStyle name="20% - Énfasis2 9 18 2 3 2 2 2 2" xfId="46866" xr:uid="{00000000-0005-0000-0000-0000F0140000}"/>
    <cellStyle name="20% - Énfasis2 9 18 2 3 2 2 3" xfId="34706" xr:uid="{00000000-0005-0000-0000-0000F1140000}"/>
    <cellStyle name="20% - Énfasis2 9 18 2 3 2 3" xfId="17682" xr:uid="{00000000-0005-0000-0000-0000F2140000}"/>
    <cellStyle name="20% - Énfasis2 9 18 2 3 2 3 2" xfId="42002" xr:uid="{00000000-0005-0000-0000-0000F3140000}"/>
    <cellStyle name="20% - Énfasis2 9 18 2 3 2 4" xfId="29842" xr:uid="{00000000-0005-0000-0000-0000F4140000}"/>
    <cellStyle name="20% - Énfasis2 9 18 2 3 3" xfId="7954" xr:uid="{00000000-0005-0000-0000-0000F5140000}"/>
    <cellStyle name="20% - Énfasis2 9 18 2 3 3 2" xfId="20114" xr:uid="{00000000-0005-0000-0000-0000F6140000}"/>
    <cellStyle name="20% - Énfasis2 9 18 2 3 3 2 2" xfId="44434" xr:uid="{00000000-0005-0000-0000-0000F7140000}"/>
    <cellStyle name="20% - Énfasis2 9 18 2 3 3 3" xfId="32274" xr:uid="{00000000-0005-0000-0000-0000F8140000}"/>
    <cellStyle name="20% - Énfasis2 9 18 2 3 4" xfId="12818" xr:uid="{00000000-0005-0000-0000-0000F9140000}"/>
    <cellStyle name="20% - Énfasis2 9 18 2 3 4 2" xfId="24978" xr:uid="{00000000-0005-0000-0000-0000FA140000}"/>
    <cellStyle name="20% - Énfasis2 9 18 2 3 4 2 2" xfId="49298" xr:uid="{00000000-0005-0000-0000-0000FB140000}"/>
    <cellStyle name="20% - Énfasis2 9 18 2 3 4 3" xfId="37138" xr:uid="{00000000-0005-0000-0000-0000FC140000}"/>
    <cellStyle name="20% - Énfasis2 9 18 2 3 5" xfId="15250" xr:uid="{00000000-0005-0000-0000-0000FD140000}"/>
    <cellStyle name="20% - Énfasis2 9 18 2 3 5 2" xfId="39570" xr:uid="{00000000-0005-0000-0000-0000FE140000}"/>
    <cellStyle name="20% - Énfasis2 9 18 2 3 6" xfId="27410" xr:uid="{00000000-0005-0000-0000-0000FF140000}"/>
    <cellStyle name="20% - Énfasis2 9 18 2 4" xfId="4306" xr:uid="{00000000-0005-0000-0000-000000150000}"/>
    <cellStyle name="20% - Énfasis2 9 18 2 4 2" xfId="9170" xr:uid="{00000000-0005-0000-0000-000001150000}"/>
    <cellStyle name="20% - Énfasis2 9 18 2 4 2 2" xfId="21330" xr:uid="{00000000-0005-0000-0000-000002150000}"/>
    <cellStyle name="20% - Énfasis2 9 18 2 4 2 2 2" xfId="45650" xr:uid="{00000000-0005-0000-0000-000003150000}"/>
    <cellStyle name="20% - Énfasis2 9 18 2 4 2 3" xfId="33490" xr:uid="{00000000-0005-0000-0000-000004150000}"/>
    <cellStyle name="20% - Énfasis2 9 18 2 4 3" xfId="16466" xr:uid="{00000000-0005-0000-0000-000005150000}"/>
    <cellStyle name="20% - Énfasis2 9 18 2 4 3 2" xfId="40786" xr:uid="{00000000-0005-0000-0000-000006150000}"/>
    <cellStyle name="20% - Énfasis2 9 18 2 4 4" xfId="28626" xr:uid="{00000000-0005-0000-0000-000007150000}"/>
    <cellStyle name="20% - Énfasis2 9 18 2 5" xfId="6738" xr:uid="{00000000-0005-0000-0000-000008150000}"/>
    <cellStyle name="20% - Énfasis2 9 18 2 5 2" xfId="18898" xr:uid="{00000000-0005-0000-0000-000009150000}"/>
    <cellStyle name="20% - Énfasis2 9 18 2 5 2 2" xfId="43218" xr:uid="{00000000-0005-0000-0000-00000A150000}"/>
    <cellStyle name="20% - Énfasis2 9 18 2 5 3" xfId="31058" xr:uid="{00000000-0005-0000-0000-00000B150000}"/>
    <cellStyle name="20% - Énfasis2 9 18 2 6" xfId="11602" xr:uid="{00000000-0005-0000-0000-00000C150000}"/>
    <cellStyle name="20% - Énfasis2 9 18 2 6 2" xfId="23762" xr:uid="{00000000-0005-0000-0000-00000D150000}"/>
    <cellStyle name="20% - Énfasis2 9 18 2 6 2 2" xfId="48082" xr:uid="{00000000-0005-0000-0000-00000E150000}"/>
    <cellStyle name="20% - Énfasis2 9 18 2 6 3" xfId="35922" xr:uid="{00000000-0005-0000-0000-00000F150000}"/>
    <cellStyle name="20% - Énfasis2 9 18 2 7" xfId="14034" xr:uid="{00000000-0005-0000-0000-000010150000}"/>
    <cellStyle name="20% - Énfasis2 9 18 2 7 2" xfId="38354" xr:uid="{00000000-0005-0000-0000-000011150000}"/>
    <cellStyle name="20% - Énfasis2 9 18 2 8" xfId="26194" xr:uid="{00000000-0005-0000-0000-000012150000}"/>
    <cellStyle name="20% - Énfasis2 9 18 3" xfId="2179" xr:uid="{00000000-0005-0000-0000-000013150000}"/>
    <cellStyle name="20% - Énfasis2 9 18 3 2" xfId="3395" xr:uid="{00000000-0005-0000-0000-000014150000}"/>
    <cellStyle name="20% - Énfasis2 9 18 3 2 2" xfId="5827" xr:uid="{00000000-0005-0000-0000-000015150000}"/>
    <cellStyle name="20% - Énfasis2 9 18 3 2 2 2" xfId="10691" xr:uid="{00000000-0005-0000-0000-000016150000}"/>
    <cellStyle name="20% - Énfasis2 9 18 3 2 2 2 2" xfId="22851" xr:uid="{00000000-0005-0000-0000-000017150000}"/>
    <cellStyle name="20% - Énfasis2 9 18 3 2 2 2 2 2" xfId="47171" xr:uid="{00000000-0005-0000-0000-000018150000}"/>
    <cellStyle name="20% - Énfasis2 9 18 3 2 2 2 3" xfId="35011" xr:uid="{00000000-0005-0000-0000-000019150000}"/>
    <cellStyle name="20% - Énfasis2 9 18 3 2 2 3" xfId="17987" xr:uid="{00000000-0005-0000-0000-00001A150000}"/>
    <cellStyle name="20% - Énfasis2 9 18 3 2 2 3 2" xfId="42307" xr:uid="{00000000-0005-0000-0000-00001B150000}"/>
    <cellStyle name="20% - Énfasis2 9 18 3 2 2 4" xfId="30147" xr:uid="{00000000-0005-0000-0000-00001C150000}"/>
    <cellStyle name="20% - Énfasis2 9 18 3 2 3" xfId="8259" xr:uid="{00000000-0005-0000-0000-00001D150000}"/>
    <cellStyle name="20% - Énfasis2 9 18 3 2 3 2" xfId="20419" xr:uid="{00000000-0005-0000-0000-00001E150000}"/>
    <cellStyle name="20% - Énfasis2 9 18 3 2 3 2 2" xfId="44739" xr:uid="{00000000-0005-0000-0000-00001F150000}"/>
    <cellStyle name="20% - Énfasis2 9 18 3 2 3 3" xfId="32579" xr:uid="{00000000-0005-0000-0000-000020150000}"/>
    <cellStyle name="20% - Énfasis2 9 18 3 2 4" xfId="13123" xr:uid="{00000000-0005-0000-0000-000021150000}"/>
    <cellStyle name="20% - Énfasis2 9 18 3 2 4 2" xfId="25283" xr:uid="{00000000-0005-0000-0000-000022150000}"/>
    <cellStyle name="20% - Énfasis2 9 18 3 2 4 2 2" xfId="49603" xr:uid="{00000000-0005-0000-0000-000023150000}"/>
    <cellStyle name="20% - Énfasis2 9 18 3 2 4 3" xfId="37443" xr:uid="{00000000-0005-0000-0000-000024150000}"/>
    <cellStyle name="20% - Énfasis2 9 18 3 2 5" xfId="15555" xr:uid="{00000000-0005-0000-0000-000025150000}"/>
    <cellStyle name="20% - Énfasis2 9 18 3 2 5 2" xfId="39875" xr:uid="{00000000-0005-0000-0000-000026150000}"/>
    <cellStyle name="20% - Énfasis2 9 18 3 2 6" xfId="27715" xr:uid="{00000000-0005-0000-0000-000027150000}"/>
    <cellStyle name="20% - Énfasis2 9 18 3 3" xfId="4611" xr:uid="{00000000-0005-0000-0000-000028150000}"/>
    <cellStyle name="20% - Énfasis2 9 18 3 3 2" xfId="9475" xr:uid="{00000000-0005-0000-0000-000029150000}"/>
    <cellStyle name="20% - Énfasis2 9 18 3 3 2 2" xfId="21635" xr:uid="{00000000-0005-0000-0000-00002A150000}"/>
    <cellStyle name="20% - Énfasis2 9 18 3 3 2 2 2" xfId="45955" xr:uid="{00000000-0005-0000-0000-00002B150000}"/>
    <cellStyle name="20% - Énfasis2 9 18 3 3 2 3" xfId="33795" xr:uid="{00000000-0005-0000-0000-00002C150000}"/>
    <cellStyle name="20% - Énfasis2 9 18 3 3 3" xfId="16771" xr:uid="{00000000-0005-0000-0000-00002D150000}"/>
    <cellStyle name="20% - Énfasis2 9 18 3 3 3 2" xfId="41091" xr:uid="{00000000-0005-0000-0000-00002E150000}"/>
    <cellStyle name="20% - Énfasis2 9 18 3 3 4" xfId="28931" xr:uid="{00000000-0005-0000-0000-00002F150000}"/>
    <cellStyle name="20% - Énfasis2 9 18 3 4" xfId="7043" xr:uid="{00000000-0005-0000-0000-000030150000}"/>
    <cellStyle name="20% - Énfasis2 9 18 3 4 2" xfId="19203" xr:uid="{00000000-0005-0000-0000-000031150000}"/>
    <cellStyle name="20% - Énfasis2 9 18 3 4 2 2" xfId="43523" xr:uid="{00000000-0005-0000-0000-000032150000}"/>
    <cellStyle name="20% - Énfasis2 9 18 3 4 3" xfId="31363" xr:uid="{00000000-0005-0000-0000-000033150000}"/>
    <cellStyle name="20% - Énfasis2 9 18 3 5" xfId="11907" xr:uid="{00000000-0005-0000-0000-000034150000}"/>
    <cellStyle name="20% - Énfasis2 9 18 3 5 2" xfId="24067" xr:uid="{00000000-0005-0000-0000-000035150000}"/>
    <cellStyle name="20% - Énfasis2 9 18 3 5 2 2" xfId="48387" xr:uid="{00000000-0005-0000-0000-000036150000}"/>
    <cellStyle name="20% - Énfasis2 9 18 3 5 3" xfId="36227" xr:uid="{00000000-0005-0000-0000-000037150000}"/>
    <cellStyle name="20% - Énfasis2 9 18 3 6" xfId="14339" xr:uid="{00000000-0005-0000-0000-000038150000}"/>
    <cellStyle name="20% - Énfasis2 9 18 3 6 2" xfId="38659" xr:uid="{00000000-0005-0000-0000-000039150000}"/>
    <cellStyle name="20% - Énfasis2 9 18 3 7" xfId="26499" xr:uid="{00000000-0005-0000-0000-00003A150000}"/>
    <cellStyle name="20% - Énfasis2 9 18 4" xfId="2787" xr:uid="{00000000-0005-0000-0000-00003B150000}"/>
    <cellStyle name="20% - Énfasis2 9 18 4 2" xfId="5219" xr:uid="{00000000-0005-0000-0000-00003C150000}"/>
    <cellStyle name="20% - Énfasis2 9 18 4 2 2" xfId="10083" xr:uid="{00000000-0005-0000-0000-00003D150000}"/>
    <cellStyle name="20% - Énfasis2 9 18 4 2 2 2" xfId="22243" xr:uid="{00000000-0005-0000-0000-00003E150000}"/>
    <cellStyle name="20% - Énfasis2 9 18 4 2 2 2 2" xfId="46563" xr:uid="{00000000-0005-0000-0000-00003F150000}"/>
    <cellStyle name="20% - Énfasis2 9 18 4 2 2 3" xfId="34403" xr:uid="{00000000-0005-0000-0000-000040150000}"/>
    <cellStyle name="20% - Énfasis2 9 18 4 2 3" xfId="17379" xr:uid="{00000000-0005-0000-0000-000041150000}"/>
    <cellStyle name="20% - Énfasis2 9 18 4 2 3 2" xfId="41699" xr:uid="{00000000-0005-0000-0000-000042150000}"/>
    <cellStyle name="20% - Énfasis2 9 18 4 2 4" xfId="29539" xr:uid="{00000000-0005-0000-0000-000043150000}"/>
    <cellStyle name="20% - Énfasis2 9 18 4 3" xfId="7651" xr:uid="{00000000-0005-0000-0000-000044150000}"/>
    <cellStyle name="20% - Énfasis2 9 18 4 3 2" xfId="19811" xr:uid="{00000000-0005-0000-0000-000045150000}"/>
    <cellStyle name="20% - Énfasis2 9 18 4 3 2 2" xfId="44131" xr:uid="{00000000-0005-0000-0000-000046150000}"/>
    <cellStyle name="20% - Énfasis2 9 18 4 3 3" xfId="31971" xr:uid="{00000000-0005-0000-0000-000047150000}"/>
    <cellStyle name="20% - Énfasis2 9 18 4 4" xfId="12515" xr:uid="{00000000-0005-0000-0000-000048150000}"/>
    <cellStyle name="20% - Énfasis2 9 18 4 4 2" xfId="24675" xr:uid="{00000000-0005-0000-0000-000049150000}"/>
    <cellStyle name="20% - Énfasis2 9 18 4 4 2 2" xfId="48995" xr:uid="{00000000-0005-0000-0000-00004A150000}"/>
    <cellStyle name="20% - Énfasis2 9 18 4 4 3" xfId="36835" xr:uid="{00000000-0005-0000-0000-00004B150000}"/>
    <cellStyle name="20% - Énfasis2 9 18 4 5" xfId="14947" xr:uid="{00000000-0005-0000-0000-00004C150000}"/>
    <cellStyle name="20% - Énfasis2 9 18 4 5 2" xfId="39267" xr:uid="{00000000-0005-0000-0000-00004D150000}"/>
    <cellStyle name="20% - Énfasis2 9 18 4 6" xfId="27107" xr:uid="{00000000-0005-0000-0000-00004E150000}"/>
    <cellStyle name="20% - Énfasis2 9 18 5" xfId="4003" xr:uid="{00000000-0005-0000-0000-00004F150000}"/>
    <cellStyle name="20% - Énfasis2 9 18 5 2" xfId="8867" xr:uid="{00000000-0005-0000-0000-000050150000}"/>
    <cellStyle name="20% - Énfasis2 9 18 5 2 2" xfId="21027" xr:uid="{00000000-0005-0000-0000-000051150000}"/>
    <cellStyle name="20% - Énfasis2 9 18 5 2 2 2" xfId="45347" xr:uid="{00000000-0005-0000-0000-000052150000}"/>
    <cellStyle name="20% - Énfasis2 9 18 5 2 3" xfId="33187" xr:uid="{00000000-0005-0000-0000-000053150000}"/>
    <cellStyle name="20% - Énfasis2 9 18 5 3" xfId="16163" xr:uid="{00000000-0005-0000-0000-000054150000}"/>
    <cellStyle name="20% - Énfasis2 9 18 5 3 2" xfId="40483" xr:uid="{00000000-0005-0000-0000-000055150000}"/>
    <cellStyle name="20% - Énfasis2 9 18 5 4" xfId="28323" xr:uid="{00000000-0005-0000-0000-000056150000}"/>
    <cellStyle name="20% - Énfasis2 9 18 6" xfId="6435" xr:uid="{00000000-0005-0000-0000-000057150000}"/>
    <cellStyle name="20% - Énfasis2 9 18 6 2" xfId="18595" xr:uid="{00000000-0005-0000-0000-000058150000}"/>
    <cellStyle name="20% - Énfasis2 9 18 6 2 2" xfId="42915" xr:uid="{00000000-0005-0000-0000-000059150000}"/>
    <cellStyle name="20% - Énfasis2 9 18 6 3" xfId="30755" xr:uid="{00000000-0005-0000-0000-00005A150000}"/>
    <cellStyle name="20% - Énfasis2 9 18 7" xfId="11299" xr:uid="{00000000-0005-0000-0000-00005B150000}"/>
    <cellStyle name="20% - Énfasis2 9 18 7 2" xfId="23459" xr:uid="{00000000-0005-0000-0000-00005C150000}"/>
    <cellStyle name="20% - Énfasis2 9 18 7 2 2" xfId="47779" xr:uid="{00000000-0005-0000-0000-00005D150000}"/>
    <cellStyle name="20% - Énfasis2 9 18 7 3" xfId="35619" xr:uid="{00000000-0005-0000-0000-00005E150000}"/>
    <cellStyle name="20% - Énfasis2 9 18 8" xfId="13731" xr:uid="{00000000-0005-0000-0000-00005F150000}"/>
    <cellStyle name="20% - Énfasis2 9 18 8 2" xfId="38051" xr:uid="{00000000-0005-0000-0000-000060150000}"/>
    <cellStyle name="20% - Énfasis2 9 18 9" xfId="25891" xr:uid="{00000000-0005-0000-0000-000061150000}"/>
    <cellStyle name="20% - Énfasis2 9 19" xfId="120" xr:uid="{00000000-0005-0000-0000-000062150000}"/>
    <cellStyle name="20% - Énfasis2 9 19 2" xfId="1875" xr:uid="{00000000-0005-0000-0000-000063150000}"/>
    <cellStyle name="20% - Énfasis2 9 19 2 2" xfId="2483" xr:uid="{00000000-0005-0000-0000-000064150000}"/>
    <cellStyle name="20% - Énfasis2 9 19 2 2 2" xfId="3699" xr:uid="{00000000-0005-0000-0000-000065150000}"/>
    <cellStyle name="20% - Énfasis2 9 19 2 2 2 2" xfId="6131" xr:uid="{00000000-0005-0000-0000-000066150000}"/>
    <cellStyle name="20% - Énfasis2 9 19 2 2 2 2 2" xfId="10995" xr:uid="{00000000-0005-0000-0000-000067150000}"/>
    <cellStyle name="20% - Énfasis2 9 19 2 2 2 2 2 2" xfId="23155" xr:uid="{00000000-0005-0000-0000-000068150000}"/>
    <cellStyle name="20% - Énfasis2 9 19 2 2 2 2 2 2 2" xfId="47475" xr:uid="{00000000-0005-0000-0000-000069150000}"/>
    <cellStyle name="20% - Énfasis2 9 19 2 2 2 2 2 3" xfId="35315" xr:uid="{00000000-0005-0000-0000-00006A150000}"/>
    <cellStyle name="20% - Énfasis2 9 19 2 2 2 2 3" xfId="18291" xr:uid="{00000000-0005-0000-0000-00006B150000}"/>
    <cellStyle name="20% - Énfasis2 9 19 2 2 2 2 3 2" xfId="42611" xr:uid="{00000000-0005-0000-0000-00006C150000}"/>
    <cellStyle name="20% - Énfasis2 9 19 2 2 2 2 4" xfId="30451" xr:uid="{00000000-0005-0000-0000-00006D150000}"/>
    <cellStyle name="20% - Énfasis2 9 19 2 2 2 3" xfId="8563" xr:uid="{00000000-0005-0000-0000-00006E150000}"/>
    <cellStyle name="20% - Énfasis2 9 19 2 2 2 3 2" xfId="20723" xr:uid="{00000000-0005-0000-0000-00006F150000}"/>
    <cellStyle name="20% - Énfasis2 9 19 2 2 2 3 2 2" xfId="45043" xr:uid="{00000000-0005-0000-0000-000070150000}"/>
    <cellStyle name="20% - Énfasis2 9 19 2 2 2 3 3" xfId="32883" xr:uid="{00000000-0005-0000-0000-000071150000}"/>
    <cellStyle name="20% - Énfasis2 9 19 2 2 2 4" xfId="13427" xr:uid="{00000000-0005-0000-0000-000072150000}"/>
    <cellStyle name="20% - Énfasis2 9 19 2 2 2 4 2" xfId="25587" xr:uid="{00000000-0005-0000-0000-000073150000}"/>
    <cellStyle name="20% - Énfasis2 9 19 2 2 2 4 2 2" xfId="49907" xr:uid="{00000000-0005-0000-0000-000074150000}"/>
    <cellStyle name="20% - Énfasis2 9 19 2 2 2 4 3" xfId="37747" xr:uid="{00000000-0005-0000-0000-000075150000}"/>
    <cellStyle name="20% - Énfasis2 9 19 2 2 2 5" xfId="15859" xr:uid="{00000000-0005-0000-0000-000076150000}"/>
    <cellStyle name="20% - Énfasis2 9 19 2 2 2 5 2" xfId="40179" xr:uid="{00000000-0005-0000-0000-000077150000}"/>
    <cellStyle name="20% - Énfasis2 9 19 2 2 2 6" xfId="28019" xr:uid="{00000000-0005-0000-0000-000078150000}"/>
    <cellStyle name="20% - Énfasis2 9 19 2 2 3" xfId="4915" xr:uid="{00000000-0005-0000-0000-000079150000}"/>
    <cellStyle name="20% - Énfasis2 9 19 2 2 3 2" xfId="9779" xr:uid="{00000000-0005-0000-0000-00007A150000}"/>
    <cellStyle name="20% - Énfasis2 9 19 2 2 3 2 2" xfId="21939" xr:uid="{00000000-0005-0000-0000-00007B150000}"/>
    <cellStyle name="20% - Énfasis2 9 19 2 2 3 2 2 2" xfId="46259" xr:uid="{00000000-0005-0000-0000-00007C150000}"/>
    <cellStyle name="20% - Énfasis2 9 19 2 2 3 2 3" xfId="34099" xr:uid="{00000000-0005-0000-0000-00007D150000}"/>
    <cellStyle name="20% - Énfasis2 9 19 2 2 3 3" xfId="17075" xr:uid="{00000000-0005-0000-0000-00007E150000}"/>
    <cellStyle name="20% - Énfasis2 9 19 2 2 3 3 2" xfId="41395" xr:uid="{00000000-0005-0000-0000-00007F150000}"/>
    <cellStyle name="20% - Énfasis2 9 19 2 2 3 4" xfId="29235" xr:uid="{00000000-0005-0000-0000-000080150000}"/>
    <cellStyle name="20% - Énfasis2 9 19 2 2 4" xfId="7347" xr:uid="{00000000-0005-0000-0000-000081150000}"/>
    <cellStyle name="20% - Énfasis2 9 19 2 2 4 2" xfId="19507" xr:uid="{00000000-0005-0000-0000-000082150000}"/>
    <cellStyle name="20% - Énfasis2 9 19 2 2 4 2 2" xfId="43827" xr:uid="{00000000-0005-0000-0000-000083150000}"/>
    <cellStyle name="20% - Énfasis2 9 19 2 2 4 3" xfId="31667" xr:uid="{00000000-0005-0000-0000-000084150000}"/>
    <cellStyle name="20% - Énfasis2 9 19 2 2 5" xfId="12211" xr:uid="{00000000-0005-0000-0000-000085150000}"/>
    <cellStyle name="20% - Énfasis2 9 19 2 2 5 2" xfId="24371" xr:uid="{00000000-0005-0000-0000-000086150000}"/>
    <cellStyle name="20% - Énfasis2 9 19 2 2 5 2 2" xfId="48691" xr:uid="{00000000-0005-0000-0000-000087150000}"/>
    <cellStyle name="20% - Énfasis2 9 19 2 2 5 3" xfId="36531" xr:uid="{00000000-0005-0000-0000-000088150000}"/>
    <cellStyle name="20% - Énfasis2 9 19 2 2 6" xfId="14643" xr:uid="{00000000-0005-0000-0000-000089150000}"/>
    <cellStyle name="20% - Énfasis2 9 19 2 2 6 2" xfId="38963" xr:uid="{00000000-0005-0000-0000-00008A150000}"/>
    <cellStyle name="20% - Énfasis2 9 19 2 2 7" xfId="26803" xr:uid="{00000000-0005-0000-0000-00008B150000}"/>
    <cellStyle name="20% - Énfasis2 9 19 2 3" xfId="3091" xr:uid="{00000000-0005-0000-0000-00008C150000}"/>
    <cellStyle name="20% - Énfasis2 9 19 2 3 2" xfId="5523" xr:uid="{00000000-0005-0000-0000-00008D150000}"/>
    <cellStyle name="20% - Énfasis2 9 19 2 3 2 2" xfId="10387" xr:uid="{00000000-0005-0000-0000-00008E150000}"/>
    <cellStyle name="20% - Énfasis2 9 19 2 3 2 2 2" xfId="22547" xr:uid="{00000000-0005-0000-0000-00008F150000}"/>
    <cellStyle name="20% - Énfasis2 9 19 2 3 2 2 2 2" xfId="46867" xr:uid="{00000000-0005-0000-0000-000090150000}"/>
    <cellStyle name="20% - Énfasis2 9 19 2 3 2 2 3" xfId="34707" xr:uid="{00000000-0005-0000-0000-000091150000}"/>
    <cellStyle name="20% - Énfasis2 9 19 2 3 2 3" xfId="17683" xr:uid="{00000000-0005-0000-0000-000092150000}"/>
    <cellStyle name="20% - Énfasis2 9 19 2 3 2 3 2" xfId="42003" xr:uid="{00000000-0005-0000-0000-000093150000}"/>
    <cellStyle name="20% - Énfasis2 9 19 2 3 2 4" xfId="29843" xr:uid="{00000000-0005-0000-0000-000094150000}"/>
    <cellStyle name="20% - Énfasis2 9 19 2 3 3" xfId="7955" xr:uid="{00000000-0005-0000-0000-000095150000}"/>
    <cellStyle name="20% - Énfasis2 9 19 2 3 3 2" xfId="20115" xr:uid="{00000000-0005-0000-0000-000096150000}"/>
    <cellStyle name="20% - Énfasis2 9 19 2 3 3 2 2" xfId="44435" xr:uid="{00000000-0005-0000-0000-000097150000}"/>
    <cellStyle name="20% - Énfasis2 9 19 2 3 3 3" xfId="32275" xr:uid="{00000000-0005-0000-0000-000098150000}"/>
    <cellStyle name="20% - Énfasis2 9 19 2 3 4" xfId="12819" xr:uid="{00000000-0005-0000-0000-000099150000}"/>
    <cellStyle name="20% - Énfasis2 9 19 2 3 4 2" xfId="24979" xr:uid="{00000000-0005-0000-0000-00009A150000}"/>
    <cellStyle name="20% - Énfasis2 9 19 2 3 4 2 2" xfId="49299" xr:uid="{00000000-0005-0000-0000-00009B150000}"/>
    <cellStyle name="20% - Énfasis2 9 19 2 3 4 3" xfId="37139" xr:uid="{00000000-0005-0000-0000-00009C150000}"/>
    <cellStyle name="20% - Énfasis2 9 19 2 3 5" xfId="15251" xr:uid="{00000000-0005-0000-0000-00009D150000}"/>
    <cellStyle name="20% - Énfasis2 9 19 2 3 5 2" xfId="39571" xr:uid="{00000000-0005-0000-0000-00009E150000}"/>
    <cellStyle name="20% - Énfasis2 9 19 2 3 6" xfId="27411" xr:uid="{00000000-0005-0000-0000-00009F150000}"/>
    <cellStyle name="20% - Énfasis2 9 19 2 4" xfId="4307" xr:uid="{00000000-0005-0000-0000-0000A0150000}"/>
    <cellStyle name="20% - Énfasis2 9 19 2 4 2" xfId="9171" xr:uid="{00000000-0005-0000-0000-0000A1150000}"/>
    <cellStyle name="20% - Énfasis2 9 19 2 4 2 2" xfId="21331" xr:uid="{00000000-0005-0000-0000-0000A2150000}"/>
    <cellStyle name="20% - Énfasis2 9 19 2 4 2 2 2" xfId="45651" xr:uid="{00000000-0005-0000-0000-0000A3150000}"/>
    <cellStyle name="20% - Énfasis2 9 19 2 4 2 3" xfId="33491" xr:uid="{00000000-0005-0000-0000-0000A4150000}"/>
    <cellStyle name="20% - Énfasis2 9 19 2 4 3" xfId="16467" xr:uid="{00000000-0005-0000-0000-0000A5150000}"/>
    <cellStyle name="20% - Énfasis2 9 19 2 4 3 2" xfId="40787" xr:uid="{00000000-0005-0000-0000-0000A6150000}"/>
    <cellStyle name="20% - Énfasis2 9 19 2 4 4" xfId="28627" xr:uid="{00000000-0005-0000-0000-0000A7150000}"/>
    <cellStyle name="20% - Énfasis2 9 19 2 5" xfId="6739" xr:uid="{00000000-0005-0000-0000-0000A8150000}"/>
    <cellStyle name="20% - Énfasis2 9 19 2 5 2" xfId="18899" xr:uid="{00000000-0005-0000-0000-0000A9150000}"/>
    <cellStyle name="20% - Énfasis2 9 19 2 5 2 2" xfId="43219" xr:uid="{00000000-0005-0000-0000-0000AA150000}"/>
    <cellStyle name="20% - Énfasis2 9 19 2 5 3" xfId="31059" xr:uid="{00000000-0005-0000-0000-0000AB150000}"/>
    <cellStyle name="20% - Énfasis2 9 19 2 6" xfId="11603" xr:uid="{00000000-0005-0000-0000-0000AC150000}"/>
    <cellStyle name="20% - Énfasis2 9 19 2 6 2" xfId="23763" xr:uid="{00000000-0005-0000-0000-0000AD150000}"/>
    <cellStyle name="20% - Énfasis2 9 19 2 6 2 2" xfId="48083" xr:uid="{00000000-0005-0000-0000-0000AE150000}"/>
    <cellStyle name="20% - Énfasis2 9 19 2 6 3" xfId="35923" xr:uid="{00000000-0005-0000-0000-0000AF150000}"/>
    <cellStyle name="20% - Énfasis2 9 19 2 7" xfId="14035" xr:uid="{00000000-0005-0000-0000-0000B0150000}"/>
    <cellStyle name="20% - Énfasis2 9 19 2 7 2" xfId="38355" xr:uid="{00000000-0005-0000-0000-0000B1150000}"/>
    <cellStyle name="20% - Énfasis2 9 19 2 8" xfId="26195" xr:uid="{00000000-0005-0000-0000-0000B2150000}"/>
    <cellStyle name="20% - Énfasis2 9 19 3" xfId="2180" xr:uid="{00000000-0005-0000-0000-0000B3150000}"/>
    <cellStyle name="20% - Énfasis2 9 19 3 2" xfId="3396" xr:uid="{00000000-0005-0000-0000-0000B4150000}"/>
    <cellStyle name="20% - Énfasis2 9 19 3 2 2" xfId="5828" xr:uid="{00000000-0005-0000-0000-0000B5150000}"/>
    <cellStyle name="20% - Énfasis2 9 19 3 2 2 2" xfId="10692" xr:uid="{00000000-0005-0000-0000-0000B6150000}"/>
    <cellStyle name="20% - Énfasis2 9 19 3 2 2 2 2" xfId="22852" xr:uid="{00000000-0005-0000-0000-0000B7150000}"/>
    <cellStyle name="20% - Énfasis2 9 19 3 2 2 2 2 2" xfId="47172" xr:uid="{00000000-0005-0000-0000-0000B8150000}"/>
    <cellStyle name="20% - Énfasis2 9 19 3 2 2 2 3" xfId="35012" xr:uid="{00000000-0005-0000-0000-0000B9150000}"/>
    <cellStyle name="20% - Énfasis2 9 19 3 2 2 3" xfId="17988" xr:uid="{00000000-0005-0000-0000-0000BA150000}"/>
    <cellStyle name="20% - Énfasis2 9 19 3 2 2 3 2" xfId="42308" xr:uid="{00000000-0005-0000-0000-0000BB150000}"/>
    <cellStyle name="20% - Énfasis2 9 19 3 2 2 4" xfId="30148" xr:uid="{00000000-0005-0000-0000-0000BC150000}"/>
    <cellStyle name="20% - Énfasis2 9 19 3 2 3" xfId="8260" xr:uid="{00000000-0005-0000-0000-0000BD150000}"/>
    <cellStyle name="20% - Énfasis2 9 19 3 2 3 2" xfId="20420" xr:uid="{00000000-0005-0000-0000-0000BE150000}"/>
    <cellStyle name="20% - Énfasis2 9 19 3 2 3 2 2" xfId="44740" xr:uid="{00000000-0005-0000-0000-0000BF150000}"/>
    <cellStyle name="20% - Énfasis2 9 19 3 2 3 3" xfId="32580" xr:uid="{00000000-0005-0000-0000-0000C0150000}"/>
    <cellStyle name="20% - Énfasis2 9 19 3 2 4" xfId="13124" xr:uid="{00000000-0005-0000-0000-0000C1150000}"/>
    <cellStyle name="20% - Énfasis2 9 19 3 2 4 2" xfId="25284" xr:uid="{00000000-0005-0000-0000-0000C2150000}"/>
    <cellStyle name="20% - Énfasis2 9 19 3 2 4 2 2" xfId="49604" xr:uid="{00000000-0005-0000-0000-0000C3150000}"/>
    <cellStyle name="20% - Énfasis2 9 19 3 2 4 3" xfId="37444" xr:uid="{00000000-0005-0000-0000-0000C4150000}"/>
    <cellStyle name="20% - Énfasis2 9 19 3 2 5" xfId="15556" xr:uid="{00000000-0005-0000-0000-0000C5150000}"/>
    <cellStyle name="20% - Énfasis2 9 19 3 2 5 2" xfId="39876" xr:uid="{00000000-0005-0000-0000-0000C6150000}"/>
    <cellStyle name="20% - Énfasis2 9 19 3 2 6" xfId="27716" xr:uid="{00000000-0005-0000-0000-0000C7150000}"/>
    <cellStyle name="20% - Énfasis2 9 19 3 3" xfId="4612" xr:uid="{00000000-0005-0000-0000-0000C8150000}"/>
    <cellStyle name="20% - Énfasis2 9 19 3 3 2" xfId="9476" xr:uid="{00000000-0005-0000-0000-0000C9150000}"/>
    <cellStyle name="20% - Énfasis2 9 19 3 3 2 2" xfId="21636" xr:uid="{00000000-0005-0000-0000-0000CA150000}"/>
    <cellStyle name="20% - Énfasis2 9 19 3 3 2 2 2" xfId="45956" xr:uid="{00000000-0005-0000-0000-0000CB150000}"/>
    <cellStyle name="20% - Énfasis2 9 19 3 3 2 3" xfId="33796" xr:uid="{00000000-0005-0000-0000-0000CC150000}"/>
    <cellStyle name="20% - Énfasis2 9 19 3 3 3" xfId="16772" xr:uid="{00000000-0005-0000-0000-0000CD150000}"/>
    <cellStyle name="20% - Énfasis2 9 19 3 3 3 2" xfId="41092" xr:uid="{00000000-0005-0000-0000-0000CE150000}"/>
    <cellStyle name="20% - Énfasis2 9 19 3 3 4" xfId="28932" xr:uid="{00000000-0005-0000-0000-0000CF150000}"/>
    <cellStyle name="20% - Énfasis2 9 19 3 4" xfId="7044" xr:uid="{00000000-0005-0000-0000-0000D0150000}"/>
    <cellStyle name="20% - Énfasis2 9 19 3 4 2" xfId="19204" xr:uid="{00000000-0005-0000-0000-0000D1150000}"/>
    <cellStyle name="20% - Énfasis2 9 19 3 4 2 2" xfId="43524" xr:uid="{00000000-0005-0000-0000-0000D2150000}"/>
    <cellStyle name="20% - Énfasis2 9 19 3 4 3" xfId="31364" xr:uid="{00000000-0005-0000-0000-0000D3150000}"/>
    <cellStyle name="20% - Énfasis2 9 19 3 5" xfId="11908" xr:uid="{00000000-0005-0000-0000-0000D4150000}"/>
    <cellStyle name="20% - Énfasis2 9 19 3 5 2" xfId="24068" xr:uid="{00000000-0005-0000-0000-0000D5150000}"/>
    <cellStyle name="20% - Énfasis2 9 19 3 5 2 2" xfId="48388" xr:uid="{00000000-0005-0000-0000-0000D6150000}"/>
    <cellStyle name="20% - Énfasis2 9 19 3 5 3" xfId="36228" xr:uid="{00000000-0005-0000-0000-0000D7150000}"/>
    <cellStyle name="20% - Énfasis2 9 19 3 6" xfId="14340" xr:uid="{00000000-0005-0000-0000-0000D8150000}"/>
    <cellStyle name="20% - Énfasis2 9 19 3 6 2" xfId="38660" xr:uid="{00000000-0005-0000-0000-0000D9150000}"/>
    <cellStyle name="20% - Énfasis2 9 19 3 7" xfId="26500" xr:uid="{00000000-0005-0000-0000-0000DA150000}"/>
    <cellStyle name="20% - Énfasis2 9 19 4" xfId="2788" xr:uid="{00000000-0005-0000-0000-0000DB150000}"/>
    <cellStyle name="20% - Énfasis2 9 19 4 2" xfId="5220" xr:uid="{00000000-0005-0000-0000-0000DC150000}"/>
    <cellStyle name="20% - Énfasis2 9 19 4 2 2" xfId="10084" xr:uid="{00000000-0005-0000-0000-0000DD150000}"/>
    <cellStyle name="20% - Énfasis2 9 19 4 2 2 2" xfId="22244" xr:uid="{00000000-0005-0000-0000-0000DE150000}"/>
    <cellStyle name="20% - Énfasis2 9 19 4 2 2 2 2" xfId="46564" xr:uid="{00000000-0005-0000-0000-0000DF150000}"/>
    <cellStyle name="20% - Énfasis2 9 19 4 2 2 3" xfId="34404" xr:uid="{00000000-0005-0000-0000-0000E0150000}"/>
    <cellStyle name="20% - Énfasis2 9 19 4 2 3" xfId="17380" xr:uid="{00000000-0005-0000-0000-0000E1150000}"/>
    <cellStyle name="20% - Énfasis2 9 19 4 2 3 2" xfId="41700" xr:uid="{00000000-0005-0000-0000-0000E2150000}"/>
    <cellStyle name="20% - Énfasis2 9 19 4 2 4" xfId="29540" xr:uid="{00000000-0005-0000-0000-0000E3150000}"/>
    <cellStyle name="20% - Énfasis2 9 19 4 3" xfId="7652" xr:uid="{00000000-0005-0000-0000-0000E4150000}"/>
    <cellStyle name="20% - Énfasis2 9 19 4 3 2" xfId="19812" xr:uid="{00000000-0005-0000-0000-0000E5150000}"/>
    <cellStyle name="20% - Énfasis2 9 19 4 3 2 2" xfId="44132" xr:uid="{00000000-0005-0000-0000-0000E6150000}"/>
    <cellStyle name="20% - Énfasis2 9 19 4 3 3" xfId="31972" xr:uid="{00000000-0005-0000-0000-0000E7150000}"/>
    <cellStyle name="20% - Énfasis2 9 19 4 4" xfId="12516" xr:uid="{00000000-0005-0000-0000-0000E8150000}"/>
    <cellStyle name="20% - Énfasis2 9 19 4 4 2" xfId="24676" xr:uid="{00000000-0005-0000-0000-0000E9150000}"/>
    <cellStyle name="20% - Énfasis2 9 19 4 4 2 2" xfId="48996" xr:uid="{00000000-0005-0000-0000-0000EA150000}"/>
    <cellStyle name="20% - Énfasis2 9 19 4 4 3" xfId="36836" xr:uid="{00000000-0005-0000-0000-0000EB150000}"/>
    <cellStyle name="20% - Énfasis2 9 19 4 5" xfId="14948" xr:uid="{00000000-0005-0000-0000-0000EC150000}"/>
    <cellStyle name="20% - Énfasis2 9 19 4 5 2" xfId="39268" xr:uid="{00000000-0005-0000-0000-0000ED150000}"/>
    <cellStyle name="20% - Énfasis2 9 19 4 6" xfId="27108" xr:uid="{00000000-0005-0000-0000-0000EE150000}"/>
    <cellStyle name="20% - Énfasis2 9 19 5" xfId="4004" xr:uid="{00000000-0005-0000-0000-0000EF150000}"/>
    <cellStyle name="20% - Énfasis2 9 19 5 2" xfId="8868" xr:uid="{00000000-0005-0000-0000-0000F0150000}"/>
    <cellStyle name="20% - Énfasis2 9 19 5 2 2" xfId="21028" xr:uid="{00000000-0005-0000-0000-0000F1150000}"/>
    <cellStyle name="20% - Énfasis2 9 19 5 2 2 2" xfId="45348" xr:uid="{00000000-0005-0000-0000-0000F2150000}"/>
    <cellStyle name="20% - Énfasis2 9 19 5 2 3" xfId="33188" xr:uid="{00000000-0005-0000-0000-0000F3150000}"/>
    <cellStyle name="20% - Énfasis2 9 19 5 3" xfId="16164" xr:uid="{00000000-0005-0000-0000-0000F4150000}"/>
    <cellStyle name="20% - Énfasis2 9 19 5 3 2" xfId="40484" xr:uid="{00000000-0005-0000-0000-0000F5150000}"/>
    <cellStyle name="20% - Énfasis2 9 19 5 4" xfId="28324" xr:uid="{00000000-0005-0000-0000-0000F6150000}"/>
    <cellStyle name="20% - Énfasis2 9 19 6" xfId="6436" xr:uid="{00000000-0005-0000-0000-0000F7150000}"/>
    <cellStyle name="20% - Énfasis2 9 19 6 2" xfId="18596" xr:uid="{00000000-0005-0000-0000-0000F8150000}"/>
    <cellStyle name="20% - Énfasis2 9 19 6 2 2" xfId="42916" xr:uid="{00000000-0005-0000-0000-0000F9150000}"/>
    <cellStyle name="20% - Énfasis2 9 19 6 3" xfId="30756" xr:uid="{00000000-0005-0000-0000-0000FA150000}"/>
    <cellStyle name="20% - Énfasis2 9 19 7" xfId="11300" xr:uid="{00000000-0005-0000-0000-0000FB150000}"/>
    <cellStyle name="20% - Énfasis2 9 19 7 2" xfId="23460" xr:uid="{00000000-0005-0000-0000-0000FC150000}"/>
    <cellStyle name="20% - Énfasis2 9 19 7 2 2" xfId="47780" xr:uid="{00000000-0005-0000-0000-0000FD150000}"/>
    <cellStyle name="20% - Énfasis2 9 19 7 3" xfId="35620" xr:uid="{00000000-0005-0000-0000-0000FE150000}"/>
    <cellStyle name="20% - Énfasis2 9 19 8" xfId="13732" xr:uid="{00000000-0005-0000-0000-0000FF150000}"/>
    <cellStyle name="20% - Énfasis2 9 19 8 2" xfId="38052" xr:uid="{00000000-0005-0000-0000-000000160000}"/>
    <cellStyle name="20% - Énfasis2 9 19 9" xfId="25892" xr:uid="{00000000-0005-0000-0000-000001160000}"/>
    <cellStyle name="20% - Énfasis2 9 2" xfId="121" xr:uid="{00000000-0005-0000-0000-000002160000}"/>
    <cellStyle name="20% - Énfasis2 9 2 2" xfId="1876" xr:uid="{00000000-0005-0000-0000-000003160000}"/>
    <cellStyle name="20% - Énfasis2 9 2 2 2" xfId="2484" xr:uid="{00000000-0005-0000-0000-000004160000}"/>
    <cellStyle name="20% - Énfasis2 9 2 2 2 2" xfId="3700" xr:uid="{00000000-0005-0000-0000-000005160000}"/>
    <cellStyle name="20% - Énfasis2 9 2 2 2 2 2" xfId="6132" xr:uid="{00000000-0005-0000-0000-000006160000}"/>
    <cellStyle name="20% - Énfasis2 9 2 2 2 2 2 2" xfId="10996" xr:uid="{00000000-0005-0000-0000-000007160000}"/>
    <cellStyle name="20% - Énfasis2 9 2 2 2 2 2 2 2" xfId="23156" xr:uid="{00000000-0005-0000-0000-000008160000}"/>
    <cellStyle name="20% - Énfasis2 9 2 2 2 2 2 2 2 2" xfId="47476" xr:uid="{00000000-0005-0000-0000-000009160000}"/>
    <cellStyle name="20% - Énfasis2 9 2 2 2 2 2 2 3" xfId="35316" xr:uid="{00000000-0005-0000-0000-00000A160000}"/>
    <cellStyle name="20% - Énfasis2 9 2 2 2 2 2 3" xfId="18292" xr:uid="{00000000-0005-0000-0000-00000B160000}"/>
    <cellStyle name="20% - Énfasis2 9 2 2 2 2 2 3 2" xfId="42612" xr:uid="{00000000-0005-0000-0000-00000C160000}"/>
    <cellStyle name="20% - Énfasis2 9 2 2 2 2 2 4" xfId="30452" xr:uid="{00000000-0005-0000-0000-00000D160000}"/>
    <cellStyle name="20% - Énfasis2 9 2 2 2 2 3" xfId="8564" xr:uid="{00000000-0005-0000-0000-00000E160000}"/>
    <cellStyle name="20% - Énfasis2 9 2 2 2 2 3 2" xfId="20724" xr:uid="{00000000-0005-0000-0000-00000F160000}"/>
    <cellStyle name="20% - Énfasis2 9 2 2 2 2 3 2 2" xfId="45044" xr:uid="{00000000-0005-0000-0000-000010160000}"/>
    <cellStyle name="20% - Énfasis2 9 2 2 2 2 3 3" xfId="32884" xr:uid="{00000000-0005-0000-0000-000011160000}"/>
    <cellStyle name="20% - Énfasis2 9 2 2 2 2 4" xfId="13428" xr:uid="{00000000-0005-0000-0000-000012160000}"/>
    <cellStyle name="20% - Énfasis2 9 2 2 2 2 4 2" xfId="25588" xr:uid="{00000000-0005-0000-0000-000013160000}"/>
    <cellStyle name="20% - Énfasis2 9 2 2 2 2 4 2 2" xfId="49908" xr:uid="{00000000-0005-0000-0000-000014160000}"/>
    <cellStyle name="20% - Énfasis2 9 2 2 2 2 4 3" xfId="37748" xr:uid="{00000000-0005-0000-0000-000015160000}"/>
    <cellStyle name="20% - Énfasis2 9 2 2 2 2 5" xfId="15860" xr:uid="{00000000-0005-0000-0000-000016160000}"/>
    <cellStyle name="20% - Énfasis2 9 2 2 2 2 5 2" xfId="40180" xr:uid="{00000000-0005-0000-0000-000017160000}"/>
    <cellStyle name="20% - Énfasis2 9 2 2 2 2 6" xfId="28020" xr:uid="{00000000-0005-0000-0000-000018160000}"/>
    <cellStyle name="20% - Énfasis2 9 2 2 2 3" xfId="4916" xr:uid="{00000000-0005-0000-0000-000019160000}"/>
    <cellStyle name="20% - Énfasis2 9 2 2 2 3 2" xfId="9780" xr:uid="{00000000-0005-0000-0000-00001A160000}"/>
    <cellStyle name="20% - Énfasis2 9 2 2 2 3 2 2" xfId="21940" xr:uid="{00000000-0005-0000-0000-00001B160000}"/>
    <cellStyle name="20% - Énfasis2 9 2 2 2 3 2 2 2" xfId="46260" xr:uid="{00000000-0005-0000-0000-00001C160000}"/>
    <cellStyle name="20% - Énfasis2 9 2 2 2 3 2 3" xfId="34100" xr:uid="{00000000-0005-0000-0000-00001D160000}"/>
    <cellStyle name="20% - Énfasis2 9 2 2 2 3 3" xfId="17076" xr:uid="{00000000-0005-0000-0000-00001E160000}"/>
    <cellStyle name="20% - Énfasis2 9 2 2 2 3 3 2" xfId="41396" xr:uid="{00000000-0005-0000-0000-00001F160000}"/>
    <cellStyle name="20% - Énfasis2 9 2 2 2 3 4" xfId="29236" xr:uid="{00000000-0005-0000-0000-000020160000}"/>
    <cellStyle name="20% - Énfasis2 9 2 2 2 4" xfId="7348" xr:uid="{00000000-0005-0000-0000-000021160000}"/>
    <cellStyle name="20% - Énfasis2 9 2 2 2 4 2" xfId="19508" xr:uid="{00000000-0005-0000-0000-000022160000}"/>
    <cellStyle name="20% - Énfasis2 9 2 2 2 4 2 2" xfId="43828" xr:uid="{00000000-0005-0000-0000-000023160000}"/>
    <cellStyle name="20% - Énfasis2 9 2 2 2 4 3" xfId="31668" xr:uid="{00000000-0005-0000-0000-000024160000}"/>
    <cellStyle name="20% - Énfasis2 9 2 2 2 5" xfId="12212" xr:uid="{00000000-0005-0000-0000-000025160000}"/>
    <cellStyle name="20% - Énfasis2 9 2 2 2 5 2" xfId="24372" xr:uid="{00000000-0005-0000-0000-000026160000}"/>
    <cellStyle name="20% - Énfasis2 9 2 2 2 5 2 2" xfId="48692" xr:uid="{00000000-0005-0000-0000-000027160000}"/>
    <cellStyle name="20% - Énfasis2 9 2 2 2 5 3" xfId="36532" xr:uid="{00000000-0005-0000-0000-000028160000}"/>
    <cellStyle name="20% - Énfasis2 9 2 2 2 6" xfId="14644" xr:uid="{00000000-0005-0000-0000-000029160000}"/>
    <cellStyle name="20% - Énfasis2 9 2 2 2 6 2" xfId="38964" xr:uid="{00000000-0005-0000-0000-00002A160000}"/>
    <cellStyle name="20% - Énfasis2 9 2 2 2 7" xfId="26804" xr:uid="{00000000-0005-0000-0000-00002B160000}"/>
    <cellStyle name="20% - Énfasis2 9 2 2 3" xfId="3092" xr:uid="{00000000-0005-0000-0000-00002C160000}"/>
    <cellStyle name="20% - Énfasis2 9 2 2 3 2" xfId="5524" xr:uid="{00000000-0005-0000-0000-00002D160000}"/>
    <cellStyle name="20% - Énfasis2 9 2 2 3 2 2" xfId="10388" xr:uid="{00000000-0005-0000-0000-00002E160000}"/>
    <cellStyle name="20% - Énfasis2 9 2 2 3 2 2 2" xfId="22548" xr:uid="{00000000-0005-0000-0000-00002F160000}"/>
    <cellStyle name="20% - Énfasis2 9 2 2 3 2 2 2 2" xfId="46868" xr:uid="{00000000-0005-0000-0000-000030160000}"/>
    <cellStyle name="20% - Énfasis2 9 2 2 3 2 2 3" xfId="34708" xr:uid="{00000000-0005-0000-0000-000031160000}"/>
    <cellStyle name="20% - Énfasis2 9 2 2 3 2 3" xfId="17684" xr:uid="{00000000-0005-0000-0000-000032160000}"/>
    <cellStyle name="20% - Énfasis2 9 2 2 3 2 3 2" xfId="42004" xr:uid="{00000000-0005-0000-0000-000033160000}"/>
    <cellStyle name="20% - Énfasis2 9 2 2 3 2 4" xfId="29844" xr:uid="{00000000-0005-0000-0000-000034160000}"/>
    <cellStyle name="20% - Énfasis2 9 2 2 3 3" xfId="7956" xr:uid="{00000000-0005-0000-0000-000035160000}"/>
    <cellStyle name="20% - Énfasis2 9 2 2 3 3 2" xfId="20116" xr:uid="{00000000-0005-0000-0000-000036160000}"/>
    <cellStyle name="20% - Énfasis2 9 2 2 3 3 2 2" xfId="44436" xr:uid="{00000000-0005-0000-0000-000037160000}"/>
    <cellStyle name="20% - Énfasis2 9 2 2 3 3 3" xfId="32276" xr:uid="{00000000-0005-0000-0000-000038160000}"/>
    <cellStyle name="20% - Énfasis2 9 2 2 3 4" xfId="12820" xr:uid="{00000000-0005-0000-0000-000039160000}"/>
    <cellStyle name="20% - Énfasis2 9 2 2 3 4 2" xfId="24980" xr:uid="{00000000-0005-0000-0000-00003A160000}"/>
    <cellStyle name="20% - Énfasis2 9 2 2 3 4 2 2" xfId="49300" xr:uid="{00000000-0005-0000-0000-00003B160000}"/>
    <cellStyle name="20% - Énfasis2 9 2 2 3 4 3" xfId="37140" xr:uid="{00000000-0005-0000-0000-00003C160000}"/>
    <cellStyle name="20% - Énfasis2 9 2 2 3 5" xfId="15252" xr:uid="{00000000-0005-0000-0000-00003D160000}"/>
    <cellStyle name="20% - Énfasis2 9 2 2 3 5 2" xfId="39572" xr:uid="{00000000-0005-0000-0000-00003E160000}"/>
    <cellStyle name="20% - Énfasis2 9 2 2 3 6" xfId="27412" xr:uid="{00000000-0005-0000-0000-00003F160000}"/>
    <cellStyle name="20% - Énfasis2 9 2 2 4" xfId="4308" xr:uid="{00000000-0005-0000-0000-000040160000}"/>
    <cellStyle name="20% - Énfasis2 9 2 2 4 2" xfId="9172" xr:uid="{00000000-0005-0000-0000-000041160000}"/>
    <cellStyle name="20% - Énfasis2 9 2 2 4 2 2" xfId="21332" xr:uid="{00000000-0005-0000-0000-000042160000}"/>
    <cellStyle name="20% - Énfasis2 9 2 2 4 2 2 2" xfId="45652" xr:uid="{00000000-0005-0000-0000-000043160000}"/>
    <cellStyle name="20% - Énfasis2 9 2 2 4 2 3" xfId="33492" xr:uid="{00000000-0005-0000-0000-000044160000}"/>
    <cellStyle name="20% - Énfasis2 9 2 2 4 3" xfId="16468" xr:uid="{00000000-0005-0000-0000-000045160000}"/>
    <cellStyle name="20% - Énfasis2 9 2 2 4 3 2" xfId="40788" xr:uid="{00000000-0005-0000-0000-000046160000}"/>
    <cellStyle name="20% - Énfasis2 9 2 2 4 4" xfId="28628" xr:uid="{00000000-0005-0000-0000-000047160000}"/>
    <cellStyle name="20% - Énfasis2 9 2 2 5" xfId="6740" xr:uid="{00000000-0005-0000-0000-000048160000}"/>
    <cellStyle name="20% - Énfasis2 9 2 2 5 2" xfId="18900" xr:uid="{00000000-0005-0000-0000-000049160000}"/>
    <cellStyle name="20% - Énfasis2 9 2 2 5 2 2" xfId="43220" xr:uid="{00000000-0005-0000-0000-00004A160000}"/>
    <cellStyle name="20% - Énfasis2 9 2 2 5 3" xfId="31060" xr:uid="{00000000-0005-0000-0000-00004B160000}"/>
    <cellStyle name="20% - Énfasis2 9 2 2 6" xfId="11604" xr:uid="{00000000-0005-0000-0000-00004C160000}"/>
    <cellStyle name="20% - Énfasis2 9 2 2 6 2" xfId="23764" xr:uid="{00000000-0005-0000-0000-00004D160000}"/>
    <cellStyle name="20% - Énfasis2 9 2 2 6 2 2" xfId="48084" xr:uid="{00000000-0005-0000-0000-00004E160000}"/>
    <cellStyle name="20% - Énfasis2 9 2 2 6 3" xfId="35924" xr:uid="{00000000-0005-0000-0000-00004F160000}"/>
    <cellStyle name="20% - Énfasis2 9 2 2 7" xfId="14036" xr:uid="{00000000-0005-0000-0000-000050160000}"/>
    <cellStyle name="20% - Énfasis2 9 2 2 7 2" xfId="38356" xr:uid="{00000000-0005-0000-0000-000051160000}"/>
    <cellStyle name="20% - Énfasis2 9 2 2 8" xfId="26196" xr:uid="{00000000-0005-0000-0000-000052160000}"/>
    <cellStyle name="20% - Énfasis2 9 2 3" xfId="2181" xr:uid="{00000000-0005-0000-0000-000053160000}"/>
    <cellStyle name="20% - Énfasis2 9 2 3 2" xfId="3397" xr:uid="{00000000-0005-0000-0000-000054160000}"/>
    <cellStyle name="20% - Énfasis2 9 2 3 2 2" xfId="5829" xr:uid="{00000000-0005-0000-0000-000055160000}"/>
    <cellStyle name="20% - Énfasis2 9 2 3 2 2 2" xfId="10693" xr:uid="{00000000-0005-0000-0000-000056160000}"/>
    <cellStyle name="20% - Énfasis2 9 2 3 2 2 2 2" xfId="22853" xr:uid="{00000000-0005-0000-0000-000057160000}"/>
    <cellStyle name="20% - Énfasis2 9 2 3 2 2 2 2 2" xfId="47173" xr:uid="{00000000-0005-0000-0000-000058160000}"/>
    <cellStyle name="20% - Énfasis2 9 2 3 2 2 2 3" xfId="35013" xr:uid="{00000000-0005-0000-0000-000059160000}"/>
    <cellStyle name="20% - Énfasis2 9 2 3 2 2 3" xfId="17989" xr:uid="{00000000-0005-0000-0000-00005A160000}"/>
    <cellStyle name="20% - Énfasis2 9 2 3 2 2 3 2" xfId="42309" xr:uid="{00000000-0005-0000-0000-00005B160000}"/>
    <cellStyle name="20% - Énfasis2 9 2 3 2 2 4" xfId="30149" xr:uid="{00000000-0005-0000-0000-00005C160000}"/>
    <cellStyle name="20% - Énfasis2 9 2 3 2 3" xfId="8261" xr:uid="{00000000-0005-0000-0000-00005D160000}"/>
    <cellStyle name="20% - Énfasis2 9 2 3 2 3 2" xfId="20421" xr:uid="{00000000-0005-0000-0000-00005E160000}"/>
    <cellStyle name="20% - Énfasis2 9 2 3 2 3 2 2" xfId="44741" xr:uid="{00000000-0005-0000-0000-00005F160000}"/>
    <cellStyle name="20% - Énfasis2 9 2 3 2 3 3" xfId="32581" xr:uid="{00000000-0005-0000-0000-000060160000}"/>
    <cellStyle name="20% - Énfasis2 9 2 3 2 4" xfId="13125" xr:uid="{00000000-0005-0000-0000-000061160000}"/>
    <cellStyle name="20% - Énfasis2 9 2 3 2 4 2" xfId="25285" xr:uid="{00000000-0005-0000-0000-000062160000}"/>
    <cellStyle name="20% - Énfasis2 9 2 3 2 4 2 2" xfId="49605" xr:uid="{00000000-0005-0000-0000-000063160000}"/>
    <cellStyle name="20% - Énfasis2 9 2 3 2 4 3" xfId="37445" xr:uid="{00000000-0005-0000-0000-000064160000}"/>
    <cellStyle name="20% - Énfasis2 9 2 3 2 5" xfId="15557" xr:uid="{00000000-0005-0000-0000-000065160000}"/>
    <cellStyle name="20% - Énfasis2 9 2 3 2 5 2" xfId="39877" xr:uid="{00000000-0005-0000-0000-000066160000}"/>
    <cellStyle name="20% - Énfasis2 9 2 3 2 6" xfId="27717" xr:uid="{00000000-0005-0000-0000-000067160000}"/>
    <cellStyle name="20% - Énfasis2 9 2 3 3" xfId="4613" xr:uid="{00000000-0005-0000-0000-000068160000}"/>
    <cellStyle name="20% - Énfasis2 9 2 3 3 2" xfId="9477" xr:uid="{00000000-0005-0000-0000-000069160000}"/>
    <cellStyle name="20% - Énfasis2 9 2 3 3 2 2" xfId="21637" xr:uid="{00000000-0005-0000-0000-00006A160000}"/>
    <cellStyle name="20% - Énfasis2 9 2 3 3 2 2 2" xfId="45957" xr:uid="{00000000-0005-0000-0000-00006B160000}"/>
    <cellStyle name="20% - Énfasis2 9 2 3 3 2 3" xfId="33797" xr:uid="{00000000-0005-0000-0000-00006C160000}"/>
    <cellStyle name="20% - Énfasis2 9 2 3 3 3" xfId="16773" xr:uid="{00000000-0005-0000-0000-00006D160000}"/>
    <cellStyle name="20% - Énfasis2 9 2 3 3 3 2" xfId="41093" xr:uid="{00000000-0005-0000-0000-00006E160000}"/>
    <cellStyle name="20% - Énfasis2 9 2 3 3 4" xfId="28933" xr:uid="{00000000-0005-0000-0000-00006F160000}"/>
    <cellStyle name="20% - Énfasis2 9 2 3 4" xfId="7045" xr:uid="{00000000-0005-0000-0000-000070160000}"/>
    <cellStyle name="20% - Énfasis2 9 2 3 4 2" xfId="19205" xr:uid="{00000000-0005-0000-0000-000071160000}"/>
    <cellStyle name="20% - Énfasis2 9 2 3 4 2 2" xfId="43525" xr:uid="{00000000-0005-0000-0000-000072160000}"/>
    <cellStyle name="20% - Énfasis2 9 2 3 4 3" xfId="31365" xr:uid="{00000000-0005-0000-0000-000073160000}"/>
    <cellStyle name="20% - Énfasis2 9 2 3 5" xfId="11909" xr:uid="{00000000-0005-0000-0000-000074160000}"/>
    <cellStyle name="20% - Énfasis2 9 2 3 5 2" xfId="24069" xr:uid="{00000000-0005-0000-0000-000075160000}"/>
    <cellStyle name="20% - Énfasis2 9 2 3 5 2 2" xfId="48389" xr:uid="{00000000-0005-0000-0000-000076160000}"/>
    <cellStyle name="20% - Énfasis2 9 2 3 5 3" xfId="36229" xr:uid="{00000000-0005-0000-0000-000077160000}"/>
    <cellStyle name="20% - Énfasis2 9 2 3 6" xfId="14341" xr:uid="{00000000-0005-0000-0000-000078160000}"/>
    <cellStyle name="20% - Énfasis2 9 2 3 6 2" xfId="38661" xr:uid="{00000000-0005-0000-0000-000079160000}"/>
    <cellStyle name="20% - Énfasis2 9 2 3 7" xfId="26501" xr:uid="{00000000-0005-0000-0000-00007A160000}"/>
    <cellStyle name="20% - Énfasis2 9 2 4" xfId="2789" xr:uid="{00000000-0005-0000-0000-00007B160000}"/>
    <cellStyle name="20% - Énfasis2 9 2 4 2" xfId="5221" xr:uid="{00000000-0005-0000-0000-00007C160000}"/>
    <cellStyle name="20% - Énfasis2 9 2 4 2 2" xfId="10085" xr:uid="{00000000-0005-0000-0000-00007D160000}"/>
    <cellStyle name="20% - Énfasis2 9 2 4 2 2 2" xfId="22245" xr:uid="{00000000-0005-0000-0000-00007E160000}"/>
    <cellStyle name="20% - Énfasis2 9 2 4 2 2 2 2" xfId="46565" xr:uid="{00000000-0005-0000-0000-00007F160000}"/>
    <cellStyle name="20% - Énfasis2 9 2 4 2 2 3" xfId="34405" xr:uid="{00000000-0005-0000-0000-000080160000}"/>
    <cellStyle name="20% - Énfasis2 9 2 4 2 3" xfId="17381" xr:uid="{00000000-0005-0000-0000-000081160000}"/>
    <cellStyle name="20% - Énfasis2 9 2 4 2 3 2" xfId="41701" xr:uid="{00000000-0005-0000-0000-000082160000}"/>
    <cellStyle name="20% - Énfasis2 9 2 4 2 4" xfId="29541" xr:uid="{00000000-0005-0000-0000-000083160000}"/>
    <cellStyle name="20% - Énfasis2 9 2 4 3" xfId="7653" xr:uid="{00000000-0005-0000-0000-000084160000}"/>
    <cellStyle name="20% - Énfasis2 9 2 4 3 2" xfId="19813" xr:uid="{00000000-0005-0000-0000-000085160000}"/>
    <cellStyle name="20% - Énfasis2 9 2 4 3 2 2" xfId="44133" xr:uid="{00000000-0005-0000-0000-000086160000}"/>
    <cellStyle name="20% - Énfasis2 9 2 4 3 3" xfId="31973" xr:uid="{00000000-0005-0000-0000-000087160000}"/>
    <cellStyle name="20% - Énfasis2 9 2 4 4" xfId="12517" xr:uid="{00000000-0005-0000-0000-000088160000}"/>
    <cellStyle name="20% - Énfasis2 9 2 4 4 2" xfId="24677" xr:uid="{00000000-0005-0000-0000-000089160000}"/>
    <cellStyle name="20% - Énfasis2 9 2 4 4 2 2" xfId="48997" xr:uid="{00000000-0005-0000-0000-00008A160000}"/>
    <cellStyle name="20% - Énfasis2 9 2 4 4 3" xfId="36837" xr:uid="{00000000-0005-0000-0000-00008B160000}"/>
    <cellStyle name="20% - Énfasis2 9 2 4 5" xfId="14949" xr:uid="{00000000-0005-0000-0000-00008C160000}"/>
    <cellStyle name="20% - Énfasis2 9 2 4 5 2" xfId="39269" xr:uid="{00000000-0005-0000-0000-00008D160000}"/>
    <cellStyle name="20% - Énfasis2 9 2 4 6" xfId="27109" xr:uid="{00000000-0005-0000-0000-00008E160000}"/>
    <cellStyle name="20% - Énfasis2 9 2 5" xfId="4005" xr:uid="{00000000-0005-0000-0000-00008F160000}"/>
    <cellStyle name="20% - Énfasis2 9 2 5 2" xfId="8869" xr:uid="{00000000-0005-0000-0000-000090160000}"/>
    <cellStyle name="20% - Énfasis2 9 2 5 2 2" xfId="21029" xr:uid="{00000000-0005-0000-0000-000091160000}"/>
    <cellStyle name="20% - Énfasis2 9 2 5 2 2 2" xfId="45349" xr:uid="{00000000-0005-0000-0000-000092160000}"/>
    <cellStyle name="20% - Énfasis2 9 2 5 2 3" xfId="33189" xr:uid="{00000000-0005-0000-0000-000093160000}"/>
    <cellStyle name="20% - Énfasis2 9 2 5 3" xfId="16165" xr:uid="{00000000-0005-0000-0000-000094160000}"/>
    <cellStyle name="20% - Énfasis2 9 2 5 3 2" xfId="40485" xr:uid="{00000000-0005-0000-0000-000095160000}"/>
    <cellStyle name="20% - Énfasis2 9 2 5 4" xfId="28325" xr:uid="{00000000-0005-0000-0000-000096160000}"/>
    <cellStyle name="20% - Énfasis2 9 2 6" xfId="6437" xr:uid="{00000000-0005-0000-0000-000097160000}"/>
    <cellStyle name="20% - Énfasis2 9 2 6 2" xfId="18597" xr:uid="{00000000-0005-0000-0000-000098160000}"/>
    <cellStyle name="20% - Énfasis2 9 2 6 2 2" xfId="42917" xr:uid="{00000000-0005-0000-0000-000099160000}"/>
    <cellStyle name="20% - Énfasis2 9 2 6 3" xfId="30757" xr:uid="{00000000-0005-0000-0000-00009A160000}"/>
    <cellStyle name="20% - Énfasis2 9 2 7" xfId="11301" xr:uid="{00000000-0005-0000-0000-00009B160000}"/>
    <cellStyle name="20% - Énfasis2 9 2 7 2" xfId="23461" xr:uid="{00000000-0005-0000-0000-00009C160000}"/>
    <cellStyle name="20% - Énfasis2 9 2 7 2 2" xfId="47781" xr:uid="{00000000-0005-0000-0000-00009D160000}"/>
    <cellStyle name="20% - Énfasis2 9 2 7 3" xfId="35621" xr:uid="{00000000-0005-0000-0000-00009E160000}"/>
    <cellStyle name="20% - Énfasis2 9 2 8" xfId="13733" xr:uid="{00000000-0005-0000-0000-00009F160000}"/>
    <cellStyle name="20% - Énfasis2 9 2 8 2" xfId="38053" xr:uid="{00000000-0005-0000-0000-0000A0160000}"/>
    <cellStyle name="20% - Énfasis2 9 2 9" xfId="25893" xr:uid="{00000000-0005-0000-0000-0000A1160000}"/>
    <cellStyle name="20% - Énfasis2 9 20" xfId="122" xr:uid="{00000000-0005-0000-0000-0000A2160000}"/>
    <cellStyle name="20% - Énfasis2 9 20 2" xfId="1877" xr:uid="{00000000-0005-0000-0000-0000A3160000}"/>
    <cellStyle name="20% - Énfasis2 9 20 2 2" xfId="2485" xr:uid="{00000000-0005-0000-0000-0000A4160000}"/>
    <cellStyle name="20% - Énfasis2 9 20 2 2 2" xfId="3701" xr:uid="{00000000-0005-0000-0000-0000A5160000}"/>
    <cellStyle name="20% - Énfasis2 9 20 2 2 2 2" xfId="6133" xr:uid="{00000000-0005-0000-0000-0000A6160000}"/>
    <cellStyle name="20% - Énfasis2 9 20 2 2 2 2 2" xfId="10997" xr:uid="{00000000-0005-0000-0000-0000A7160000}"/>
    <cellStyle name="20% - Énfasis2 9 20 2 2 2 2 2 2" xfId="23157" xr:uid="{00000000-0005-0000-0000-0000A8160000}"/>
    <cellStyle name="20% - Énfasis2 9 20 2 2 2 2 2 2 2" xfId="47477" xr:uid="{00000000-0005-0000-0000-0000A9160000}"/>
    <cellStyle name="20% - Énfasis2 9 20 2 2 2 2 2 3" xfId="35317" xr:uid="{00000000-0005-0000-0000-0000AA160000}"/>
    <cellStyle name="20% - Énfasis2 9 20 2 2 2 2 3" xfId="18293" xr:uid="{00000000-0005-0000-0000-0000AB160000}"/>
    <cellStyle name="20% - Énfasis2 9 20 2 2 2 2 3 2" xfId="42613" xr:uid="{00000000-0005-0000-0000-0000AC160000}"/>
    <cellStyle name="20% - Énfasis2 9 20 2 2 2 2 4" xfId="30453" xr:uid="{00000000-0005-0000-0000-0000AD160000}"/>
    <cellStyle name="20% - Énfasis2 9 20 2 2 2 3" xfId="8565" xr:uid="{00000000-0005-0000-0000-0000AE160000}"/>
    <cellStyle name="20% - Énfasis2 9 20 2 2 2 3 2" xfId="20725" xr:uid="{00000000-0005-0000-0000-0000AF160000}"/>
    <cellStyle name="20% - Énfasis2 9 20 2 2 2 3 2 2" xfId="45045" xr:uid="{00000000-0005-0000-0000-0000B0160000}"/>
    <cellStyle name="20% - Énfasis2 9 20 2 2 2 3 3" xfId="32885" xr:uid="{00000000-0005-0000-0000-0000B1160000}"/>
    <cellStyle name="20% - Énfasis2 9 20 2 2 2 4" xfId="13429" xr:uid="{00000000-0005-0000-0000-0000B2160000}"/>
    <cellStyle name="20% - Énfasis2 9 20 2 2 2 4 2" xfId="25589" xr:uid="{00000000-0005-0000-0000-0000B3160000}"/>
    <cellStyle name="20% - Énfasis2 9 20 2 2 2 4 2 2" xfId="49909" xr:uid="{00000000-0005-0000-0000-0000B4160000}"/>
    <cellStyle name="20% - Énfasis2 9 20 2 2 2 4 3" xfId="37749" xr:uid="{00000000-0005-0000-0000-0000B5160000}"/>
    <cellStyle name="20% - Énfasis2 9 20 2 2 2 5" xfId="15861" xr:uid="{00000000-0005-0000-0000-0000B6160000}"/>
    <cellStyle name="20% - Énfasis2 9 20 2 2 2 5 2" xfId="40181" xr:uid="{00000000-0005-0000-0000-0000B7160000}"/>
    <cellStyle name="20% - Énfasis2 9 20 2 2 2 6" xfId="28021" xr:uid="{00000000-0005-0000-0000-0000B8160000}"/>
    <cellStyle name="20% - Énfasis2 9 20 2 2 3" xfId="4917" xr:uid="{00000000-0005-0000-0000-0000B9160000}"/>
    <cellStyle name="20% - Énfasis2 9 20 2 2 3 2" xfId="9781" xr:uid="{00000000-0005-0000-0000-0000BA160000}"/>
    <cellStyle name="20% - Énfasis2 9 20 2 2 3 2 2" xfId="21941" xr:uid="{00000000-0005-0000-0000-0000BB160000}"/>
    <cellStyle name="20% - Énfasis2 9 20 2 2 3 2 2 2" xfId="46261" xr:uid="{00000000-0005-0000-0000-0000BC160000}"/>
    <cellStyle name="20% - Énfasis2 9 20 2 2 3 2 3" xfId="34101" xr:uid="{00000000-0005-0000-0000-0000BD160000}"/>
    <cellStyle name="20% - Énfasis2 9 20 2 2 3 3" xfId="17077" xr:uid="{00000000-0005-0000-0000-0000BE160000}"/>
    <cellStyle name="20% - Énfasis2 9 20 2 2 3 3 2" xfId="41397" xr:uid="{00000000-0005-0000-0000-0000BF160000}"/>
    <cellStyle name="20% - Énfasis2 9 20 2 2 3 4" xfId="29237" xr:uid="{00000000-0005-0000-0000-0000C0160000}"/>
    <cellStyle name="20% - Énfasis2 9 20 2 2 4" xfId="7349" xr:uid="{00000000-0005-0000-0000-0000C1160000}"/>
    <cellStyle name="20% - Énfasis2 9 20 2 2 4 2" xfId="19509" xr:uid="{00000000-0005-0000-0000-0000C2160000}"/>
    <cellStyle name="20% - Énfasis2 9 20 2 2 4 2 2" xfId="43829" xr:uid="{00000000-0005-0000-0000-0000C3160000}"/>
    <cellStyle name="20% - Énfasis2 9 20 2 2 4 3" xfId="31669" xr:uid="{00000000-0005-0000-0000-0000C4160000}"/>
    <cellStyle name="20% - Énfasis2 9 20 2 2 5" xfId="12213" xr:uid="{00000000-0005-0000-0000-0000C5160000}"/>
    <cellStyle name="20% - Énfasis2 9 20 2 2 5 2" xfId="24373" xr:uid="{00000000-0005-0000-0000-0000C6160000}"/>
    <cellStyle name="20% - Énfasis2 9 20 2 2 5 2 2" xfId="48693" xr:uid="{00000000-0005-0000-0000-0000C7160000}"/>
    <cellStyle name="20% - Énfasis2 9 20 2 2 5 3" xfId="36533" xr:uid="{00000000-0005-0000-0000-0000C8160000}"/>
    <cellStyle name="20% - Énfasis2 9 20 2 2 6" xfId="14645" xr:uid="{00000000-0005-0000-0000-0000C9160000}"/>
    <cellStyle name="20% - Énfasis2 9 20 2 2 6 2" xfId="38965" xr:uid="{00000000-0005-0000-0000-0000CA160000}"/>
    <cellStyle name="20% - Énfasis2 9 20 2 2 7" xfId="26805" xr:uid="{00000000-0005-0000-0000-0000CB160000}"/>
    <cellStyle name="20% - Énfasis2 9 20 2 3" xfId="3093" xr:uid="{00000000-0005-0000-0000-0000CC160000}"/>
    <cellStyle name="20% - Énfasis2 9 20 2 3 2" xfId="5525" xr:uid="{00000000-0005-0000-0000-0000CD160000}"/>
    <cellStyle name="20% - Énfasis2 9 20 2 3 2 2" xfId="10389" xr:uid="{00000000-0005-0000-0000-0000CE160000}"/>
    <cellStyle name="20% - Énfasis2 9 20 2 3 2 2 2" xfId="22549" xr:uid="{00000000-0005-0000-0000-0000CF160000}"/>
    <cellStyle name="20% - Énfasis2 9 20 2 3 2 2 2 2" xfId="46869" xr:uid="{00000000-0005-0000-0000-0000D0160000}"/>
    <cellStyle name="20% - Énfasis2 9 20 2 3 2 2 3" xfId="34709" xr:uid="{00000000-0005-0000-0000-0000D1160000}"/>
    <cellStyle name="20% - Énfasis2 9 20 2 3 2 3" xfId="17685" xr:uid="{00000000-0005-0000-0000-0000D2160000}"/>
    <cellStyle name="20% - Énfasis2 9 20 2 3 2 3 2" xfId="42005" xr:uid="{00000000-0005-0000-0000-0000D3160000}"/>
    <cellStyle name="20% - Énfasis2 9 20 2 3 2 4" xfId="29845" xr:uid="{00000000-0005-0000-0000-0000D4160000}"/>
    <cellStyle name="20% - Énfasis2 9 20 2 3 3" xfId="7957" xr:uid="{00000000-0005-0000-0000-0000D5160000}"/>
    <cellStyle name="20% - Énfasis2 9 20 2 3 3 2" xfId="20117" xr:uid="{00000000-0005-0000-0000-0000D6160000}"/>
    <cellStyle name="20% - Énfasis2 9 20 2 3 3 2 2" xfId="44437" xr:uid="{00000000-0005-0000-0000-0000D7160000}"/>
    <cellStyle name="20% - Énfasis2 9 20 2 3 3 3" xfId="32277" xr:uid="{00000000-0005-0000-0000-0000D8160000}"/>
    <cellStyle name="20% - Énfasis2 9 20 2 3 4" xfId="12821" xr:uid="{00000000-0005-0000-0000-0000D9160000}"/>
    <cellStyle name="20% - Énfasis2 9 20 2 3 4 2" xfId="24981" xr:uid="{00000000-0005-0000-0000-0000DA160000}"/>
    <cellStyle name="20% - Énfasis2 9 20 2 3 4 2 2" xfId="49301" xr:uid="{00000000-0005-0000-0000-0000DB160000}"/>
    <cellStyle name="20% - Énfasis2 9 20 2 3 4 3" xfId="37141" xr:uid="{00000000-0005-0000-0000-0000DC160000}"/>
    <cellStyle name="20% - Énfasis2 9 20 2 3 5" xfId="15253" xr:uid="{00000000-0005-0000-0000-0000DD160000}"/>
    <cellStyle name="20% - Énfasis2 9 20 2 3 5 2" xfId="39573" xr:uid="{00000000-0005-0000-0000-0000DE160000}"/>
    <cellStyle name="20% - Énfasis2 9 20 2 3 6" xfId="27413" xr:uid="{00000000-0005-0000-0000-0000DF160000}"/>
    <cellStyle name="20% - Énfasis2 9 20 2 4" xfId="4309" xr:uid="{00000000-0005-0000-0000-0000E0160000}"/>
    <cellStyle name="20% - Énfasis2 9 20 2 4 2" xfId="9173" xr:uid="{00000000-0005-0000-0000-0000E1160000}"/>
    <cellStyle name="20% - Énfasis2 9 20 2 4 2 2" xfId="21333" xr:uid="{00000000-0005-0000-0000-0000E2160000}"/>
    <cellStyle name="20% - Énfasis2 9 20 2 4 2 2 2" xfId="45653" xr:uid="{00000000-0005-0000-0000-0000E3160000}"/>
    <cellStyle name="20% - Énfasis2 9 20 2 4 2 3" xfId="33493" xr:uid="{00000000-0005-0000-0000-0000E4160000}"/>
    <cellStyle name="20% - Énfasis2 9 20 2 4 3" xfId="16469" xr:uid="{00000000-0005-0000-0000-0000E5160000}"/>
    <cellStyle name="20% - Énfasis2 9 20 2 4 3 2" xfId="40789" xr:uid="{00000000-0005-0000-0000-0000E6160000}"/>
    <cellStyle name="20% - Énfasis2 9 20 2 4 4" xfId="28629" xr:uid="{00000000-0005-0000-0000-0000E7160000}"/>
    <cellStyle name="20% - Énfasis2 9 20 2 5" xfId="6741" xr:uid="{00000000-0005-0000-0000-0000E8160000}"/>
    <cellStyle name="20% - Énfasis2 9 20 2 5 2" xfId="18901" xr:uid="{00000000-0005-0000-0000-0000E9160000}"/>
    <cellStyle name="20% - Énfasis2 9 20 2 5 2 2" xfId="43221" xr:uid="{00000000-0005-0000-0000-0000EA160000}"/>
    <cellStyle name="20% - Énfasis2 9 20 2 5 3" xfId="31061" xr:uid="{00000000-0005-0000-0000-0000EB160000}"/>
    <cellStyle name="20% - Énfasis2 9 20 2 6" xfId="11605" xr:uid="{00000000-0005-0000-0000-0000EC160000}"/>
    <cellStyle name="20% - Énfasis2 9 20 2 6 2" xfId="23765" xr:uid="{00000000-0005-0000-0000-0000ED160000}"/>
    <cellStyle name="20% - Énfasis2 9 20 2 6 2 2" xfId="48085" xr:uid="{00000000-0005-0000-0000-0000EE160000}"/>
    <cellStyle name="20% - Énfasis2 9 20 2 6 3" xfId="35925" xr:uid="{00000000-0005-0000-0000-0000EF160000}"/>
    <cellStyle name="20% - Énfasis2 9 20 2 7" xfId="14037" xr:uid="{00000000-0005-0000-0000-0000F0160000}"/>
    <cellStyle name="20% - Énfasis2 9 20 2 7 2" xfId="38357" xr:uid="{00000000-0005-0000-0000-0000F1160000}"/>
    <cellStyle name="20% - Énfasis2 9 20 2 8" xfId="26197" xr:uid="{00000000-0005-0000-0000-0000F2160000}"/>
    <cellStyle name="20% - Énfasis2 9 20 3" xfId="2182" xr:uid="{00000000-0005-0000-0000-0000F3160000}"/>
    <cellStyle name="20% - Énfasis2 9 20 3 2" xfId="3398" xr:uid="{00000000-0005-0000-0000-0000F4160000}"/>
    <cellStyle name="20% - Énfasis2 9 20 3 2 2" xfId="5830" xr:uid="{00000000-0005-0000-0000-0000F5160000}"/>
    <cellStyle name="20% - Énfasis2 9 20 3 2 2 2" xfId="10694" xr:uid="{00000000-0005-0000-0000-0000F6160000}"/>
    <cellStyle name="20% - Énfasis2 9 20 3 2 2 2 2" xfId="22854" xr:uid="{00000000-0005-0000-0000-0000F7160000}"/>
    <cellStyle name="20% - Énfasis2 9 20 3 2 2 2 2 2" xfId="47174" xr:uid="{00000000-0005-0000-0000-0000F8160000}"/>
    <cellStyle name="20% - Énfasis2 9 20 3 2 2 2 3" xfId="35014" xr:uid="{00000000-0005-0000-0000-0000F9160000}"/>
    <cellStyle name="20% - Énfasis2 9 20 3 2 2 3" xfId="17990" xr:uid="{00000000-0005-0000-0000-0000FA160000}"/>
    <cellStyle name="20% - Énfasis2 9 20 3 2 2 3 2" xfId="42310" xr:uid="{00000000-0005-0000-0000-0000FB160000}"/>
    <cellStyle name="20% - Énfasis2 9 20 3 2 2 4" xfId="30150" xr:uid="{00000000-0005-0000-0000-0000FC160000}"/>
    <cellStyle name="20% - Énfasis2 9 20 3 2 3" xfId="8262" xr:uid="{00000000-0005-0000-0000-0000FD160000}"/>
    <cellStyle name="20% - Énfasis2 9 20 3 2 3 2" xfId="20422" xr:uid="{00000000-0005-0000-0000-0000FE160000}"/>
    <cellStyle name="20% - Énfasis2 9 20 3 2 3 2 2" xfId="44742" xr:uid="{00000000-0005-0000-0000-0000FF160000}"/>
    <cellStyle name="20% - Énfasis2 9 20 3 2 3 3" xfId="32582" xr:uid="{00000000-0005-0000-0000-000000170000}"/>
    <cellStyle name="20% - Énfasis2 9 20 3 2 4" xfId="13126" xr:uid="{00000000-0005-0000-0000-000001170000}"/>
    <cellStyle name="20% - Énfasis2 9 20 3 2 4 2" xfId="25286" xr:uid="{00000000-0005-0000-0000-000002170000}"/>
    <cellStyle name="20% - Énfasis2 9 20 3 2 4 2 2" xfId="49606" xr:uid="{00000000-0005-0000-0000-000003170000}"/>
    <cellStyle name="20% - Énfasis2 9 20 3 2 4 3" xfId="37446" xr:uid="{00000000-0005-0000-0000-000004170000}"/>
    <cellStyle name="20% - Énfasis2 9 20 3 2 5" xfId="15558" xr:uid="{00000000-0005-0000-0000-000005170000}"/>
    <cellStyle name="20% - Énfasis2 9 20 3 2 5 2" xfId="39878" xr:uid="{00000000-0005-0000-0000-000006170000}"/>
    <cellStyle name="20% - Énfasis2 9 20 3 2 6" xfId="27718" xr:uid="{00000000-0005-0000-0000-000007170000}"/>
    <cellStyle name="20% - Énfasis2 9 20 3 3" xfId="4614" xr:uid="{00000000-0005-0000-0000-000008170000}"/>
    <cellStyle name="20% - Énfasis2 9 20 3 3 2" xfId="9478" xr:uid="{00000000-0005-0000-0000-000009170000}"/>
    <cellStyle name="20% - Énfasis2 9 20 3 3 2 2" xfId="21638" xr:uid="{00000000-0005-0000-0000-00000A170000}"/>
    <cellStyle name="20% - Énfasis2 9 20 3 3 2 2 2" xfId="45958" xr:uid="{00000000-0005-0000-0000-00000B170000}"/>
    <cellStyle name="20% - Énfasis2 9 20 3 3 2 3" xfId="33798" xr:uid="{00000000-0005-0000-0000-00000C170000}"/>
    <cellStyle name="20% - Énfasis2 9 20 3 3 3" xfId="16774" xr:uid="{00000000-0005-0000-0000-00000D170000}"/>
    <cellStyle name="20% - Énfasis2 9 20 3 3 3 2" xfId="41094" xr:uid="{00000000-0005-0000-0000-00000E170000}"/>
    <cellStyle name="20% - Énfasis2 9 20 3 3 4" xfId="28934" xr:uid="{00000000-0005-0000-0000-00000F170000}"/>
    <cellStyle name="20% - Énfasis2 9 20 3 4" xfId="7046" xr:uid="{00000000-0005-0000-0000-000010170000}"/>
    <cellStyle name="20% - Énfasis2 9 20 3 4 2" xfId="19206" xr:uid="{00000000-0005-0000-0000-000011170000}"/>
    <cellStyle name="20% - Énfasis2 9 20 3 4 2 2" xfId="43526" xr:uid="{00000000-0005-0000-0000-000012170000}"/>
    <cellStyle name="20% - Énfasis2 9 20 3 4 3" xfId="31366" xr:uid="{00000000-0005-0000-0000-000013170000}"/>
    <cellStyle name="20% - Énfasis2 9 20 3 5" xfId="11910" xr:uid="{00000000-0005-0000-0000-000014170000}"/>
    <cellStyle name="20% - Énfasis2 9 20 3 5 2" xfId="24070" xr:uid="{00000000-0005-0000-0000-000015170000}"/>
    <cellStyle name="20% - Énfasis2 9 20 3 5 2 2" xfId="48390" xr:uid="{00000000-0005-0000-0000-000016170000}"/>
    <cellStyle name="20% - Énfasis2 9 20 3 5 3" xfId="36230" xr:uid="{00000000-0005-0000-0000-000017170000}"/>
    <cellStyle name="20% - Énfasis2 9 20 3 6" xfId="14342" xr:uid="{00000000-0005-0000-0000-000018170000}"/>
    <cellStyle name="20% - Énfasis2 9 20 3 6 2" xfId="38662" xr:uid="{00000000-0005-0000-0000-000019170000}"/>
    <cellStyle name="20% - Énfasis2 9 20 3 7" xfId="26502" xr:uid="{00000000-0005-0000-0000-00001A170000}"/>
    <cellStyle name="20% - Énfasis2 9 20 4" xfId="2790" xr:uid="{00000000-0005-0000-0000-00001B170000}"/>
    <cellStyle name="20% - Énfasis2 9 20 4 2" xfId="5222" xr:uid="{00000000-0005-0000-0000-00001C170000}"/>
    <cellStyle name="20% - Énfasis2 9 20 4 2 2" xfId="10086" xr:uid="{00000000-0005-0000-0000-00001D170000}"/>
    <cellStyle name="20% - Énfasis2 9 20 4 2 2 2" xfId="22246" xr:uid="{00000000-0005-0000-0000-00001E170000}"/>
    <cellStyle name="20% - Énfasis2 9 20 4 2 2 2 2" xfId="46566" xr:uid="{00000000-0005-0000-0000-00001F170000}"/>
    <cellStyle name="20% - Énfasis2 9 20 4 2 2 3" xfId="34406" xr:uid="{00000000-0005-0000-0000-000020170000}"/>
    <cellStyle name="20% - Énfasis2 9 20 4 2 3" xfId="17382" xr:uid="{00000000-0005-0000-0000-000021170000}"/>
    <cellStyle name="20% - Énfasis2 9 20 4 2 3 2" xfId="41702" xr:uid="{00000000-0005-0000-0000-000022170000}"/>
    <cellStyle name="20% - Énfasis2 9 20 4 2 4" xfId="29542" xr:uid="{00000000-0005-0000-0000-000023170000}"/>
    <cellStyle name="20% - Énfasis2 9 20 4 3" xfId="7654" xr:uid="{00000000-0005-0000-0000-000024170000}"/>
    <cellStyle name="20% - Énfasis2 9 20 4 3 2" xfId="19814" xr:uid="{00000000-0005-0000-0000-000025170000}"/>
    <cellStyle name="20% - Énfasis2 9 20 4 3 2 2" xfId="44134" xr:uid="{00000000-0005-0000-0000-000026170000}"/>
    <cellStyle name="20% - Énfasis2 9 20 4 3 3" xfId="31974" xr:uid="{00000000-0005-0000-0000-000027170000}"/>
    <cellStyle name="20% - Énfasis2 9 20 4 4" xfId="12518" xr:uid="{00000000-0005-0000-0000-000028170000}"/>
    <cellStyle name="20% - Énfasis2 9 20 4 4 2" xfId="24678" xr:uid="{00000000-0005-0000-0000-000029170000}"/>
    <cellStyle name="20% - Énfasis2 9 20 4 4 2 2" xfId="48998" xr:uid="{00000000-0005-0000-0000-00002A170000}"/>
    <cellStyle name="20% - Énfasis2 9 20 4 4 3" xfId="36838" xr:uid="{00000000-0005-0000-0000-00002B170000}"/>
    <cellStyle name="20% - Énfasis2 9 20 4 5" xfId="14950" xr:uid="{00000000-0005-0000-0000-00002C170000}"/>
    <cellStyle name="20% - Énfasis2 9 20 4 5 2" xfId="39270" xr:uid="{00000000-0005-0000-0000-00002D170000}"/>
    <cellStyle name="20% - Énfasis2 9 20 4 6" xfId="27110" xr:uid="{00000000-0005-0000-0000-00002E170000}"/>
    <cellStyle name="20% - Énfasis2 9 20 5" xfId="4006" xr:uid="{00000000-0005-0000-0000-00002F170000}"/>
    <cellStyle name="20% - Énfasis2 9 20 5 2" xfId="8870" xr:uid="{00000000-0005-0000-0000-000030170000}"/>
    <cellStyle name="20% - Énfasis2 9 20 5 2 2" xfId="21030" xr:uid="{00000000-0005-0000-0000-000031170000}"/>
    <cellStyle name="20% - Énfasis2 9 20 5 2 2 2" xfId="45350" xr:uid="{00000000-0005-0000-0000-000032170000}"/>
    <cellStyle name="20% - Énfasis2 9 20 5 2 3" xfId="33190" xr:uid="{00000000-0005-0000-0000-000033170000}"/>
    <cellStyle name="20% - Énfasis2 9 20 5 3" xfId="16166" xr:uid="{00000000-0005-0000-0000-000034170000}"/>
    <cellStyle name="20% - Énfasis2 9 20 5 3 2" xfId="40486" xr:uid="{00000000-0005-0000-0000-000035170000}"/>
    <cellStyle name="20% - Énfasis2 9 20 5 4" xfId="28326" xr:uid="{00000000-0005-0000-0000-000036170000}"/>
    <cellStyle name="20% - Énfasis2 9 20 6" xfId="6438" xr:uid="{00000000-0005-0000-0000-000037170000}"/>
    <cellStyle name="20% - Énfasis2 9 20 6 2" xfId="18598" xr:uid="{00000000-0005-0000-0000-000038170000}"/>
    <cellStyle name="20% - Énfasis2 9 20 6 2 2" xfId="42918" xr:uid="{00000000-0005-0000-0000-000039170000}"/>
    <cellStyle name="20% - Énfasis2 9 20 6 3" xfId="30758" xr:uid="{00000000-0005-0000-0000-00003A170000}"/>
    <cellStyle name="20% - Énfasis2 9 20 7" xfId="11302" xr:uid="{00000000-0005-0000-0000-00003B170000}"/>
    <cellStyle name="20% - Énfasis2 9 20 7 2" xfId="23462" xr:uid="{00000000-0005-0000-0000-00003C170000}"/>
    <cellStyle name="20% - Énfasis2 9 20 7 2 2" xfId="47782" xr:uid="{00000000-0005-0000-0000-00003D170000}"/>
    <cellStyle name="20% - Énfasis2 9 20 7 3" xfId="35622" xr:uid="{00000000-0005-0000-0000-00003E170000}"/>
    <cellStyle name="20% - Énfasis2 9 20 8" xfId="13734" xr:uid="{00000000-0005-0000-0000-00003F170000}"/>
    <cellStyle name="20% - Énfasis2 9 20 8 2" xfId="38054" xr:uid="{00000000-0005-0000-0000-000040170000}"/>
    <cellStyle name="20% - Énfasis2 9 20 9" xfId="25894" xr:uid="{00000000-0005-0000-0000-000041170000}"/>
    <cellStyle name="20% - Énfasis2 9 21" xfId="123" xr:uid="{00000000-0005-0000-0000-000042170000}"/>
    <cellStyle name="20% - Énfasis2 9 21 2" xfId="1878" xr:uid="{00000000-0005-0000-0000-000043170000}"/>
    <cellStyle name="20% - Énfasis2 9 21 2 2" xfId="2486" xr:uid="{00000000-0005-0000-0000-000044170000}"/>
    <cellStyle name="20% - Énfasis2 9 21 2 2 2" xfId="3702" xr:uid="{00000000-0005-0000-0000-000045170000}"/>
    <cellStyle name="20% - Énfasis2 9 21 2 2 2 2" xfId="6134" xr:uid="{00000000-0005-0000-0000-000046170000}"/>
    <cellStyle name="20% - Énfasis2 9 21 2 2 2 2 2" xfId="10998" xr:uid="{00000000-0005-0000-0000-000047170000}"/>
    <cellStyle name="20% - Énfasis2 9 21 2 2 2 2 2 2" xfId="23158" xr:uid="{00000000-0005-0000-0000-000048170000}"/>
    <cellStyle name="20% - Énfasis2 9 21 2 2 2 2 2 2 2" xfId="47478" xr:uid="{00000000-0005-0000-0000-000049170000}"/>
    <cellStyle name="20% - Énfasis2 9 21 2 2 2 2 2 3" xfId="35318" xr:uid="{00000000-0005-0000-0000-00004A170000}"/>
    <cellStyle name="20% - Énfasis2 9 21 2 2 2 2 3" xfId="18294" xr:uid="{00000000-0005-0000-0000-00004B170000}"/>
    <cellStyle name="20% - Énfasis2 9 21 2 2 2 2 3 2" xfId="42614" xr:uid="{00000000-0005-0000-0000-00004C170000}"/>
    <cellStyle name="20% - Énfasis2 9 21 2 2 2 2 4" xfId="30454" xr:uid="{00000000-0005-0000-0000-00004D170000}"/>
    <cellStyle name="20% - Énfasis2 9 21 2 2 2 3" xfId="8566" xr:uid="{00000000-0005-0000-0000-00004E170000}"/>
    <cellStyle name="20% - Énfasis2 9 21 2 2 2 3 2" xfId="20726" xr:uid="{00000000-0005-0000-0000-00004F170000}"/>
    <cellStyle name="20% - Énfasis2 9 21 2 2 2 3 2 2" xfId="45046" xr:uid="{00000000-0005-0000-0000-000050170000}"/>
    <cellStyle name="20% - Énfasis2 9 21 2 2 2 3 3" xfId="32886" xr:uid="{00000000-0005-0000-0000-000051170000}"/>
    <cellStyle name="20% - Énfasis2 9 21 2 2 2 4" xfId="13430" xr:uid="{00000000-0005-0000-0000-000052170000}"/>
    <cellStyle name="20% - Énfasis2 9 21 2 2 2 4 2" xfId="25590" xr:uid="{00000000-0005-0000-0000-000053170000}"/>
    <cellStyle name="20% - Énfasis2 9 21 2 2 2 4 2 2" xfId="49910" xr:uid="{00000000-0005-0000-0000-000054170000}"/>
    <cellStyle name="20% - Énfasis2 9 21 2 2 2 4 3" xfId="37750" xr:uid="{00000000-0005-0000-0000-000055170000}"/>
    <cellStyle name="20% - Énfasis2 9 21 2 2 2 5" xfId="15862" xr:uid="{00000000-0005-0000-0000-000056170000}"/>
    <cellStyle name="20% - Énfasis2 9 21 2 2 2 5 2" xfId="40182" xr:uid="{00000000-0005-0000-0000-000057170000}"/>
    <cellStyle name="20% - Énfasis2 9 21 2 2 2 6" xfId="28022" xr:uid="{00000000-0005-0000-0000-000058170000}"/>
    <cellStyle name="20% - Énfasis2 9 21 2 2 3" xfId="4918" xr:uid="{00000000-0005-0000-0000-000059170000}"/>
    <cellStyle name="20% - Énfasis2 9 21 2 2 3 2" xfId="9782" xr:uid="{00000000-0005-0000-0000-00005A170000}"/>
    <cellStyle name="20% - Énfasis2 9 21 2 2 3 2 2" xfId="21942" xr:uid="{00000000-0005-0000-0000-00005B170000}"/>
    <cellStyle name="20% - Énfasis2 9 21 2 2 3 2 2 2" xfId="46262" xr:uid="{00000000-0005-0000-0000-00005C170000}"/>
    <cellStyle name="20% - Énfasis2 9 21 2 2 3 2 3" xfId="34102" xr:uid="{00000000-0005-0000-0000-00005D170000}"/>
    <cellStyle name="20% - Énfasis2 9 21 2 2 3 3" xfId="17078" xr:uid="{00000000-0005-0000-0000-00005E170000}"/>
    <cellStyle name="20% - Énfasis2 9 21 2 2 3 3 2" xfId="41398" xr:uid="{00000000-0005-0000-0000-00005F170000}"/>
    <cellStyle name="20% - Énfasis2 9 21 2 2 3 4" xfId="29238" xr:uid="{00000000-0005-0000-0000-000060170000}"/>
    <cellStyle name="20% - Énfasis2 9 21 2 2 4" xfId="7350" xr:uid="{00000000-0005-0000-0000-000061170000}"/>
    <cellStyle name="20% - Énfasis2 9 21 2 2 4 2" xfId="19510" xr:uid="{00000000-0005-0000-0000-000062170000}"/>
    <cellStyle name="20% - Énfasis2 9 21 2 2 4 2 2" xfId="43830" xr:uid="{00000000-0005-0000-0000-000063170000}"/>
    <cellStyle name="20% - Énfasis2 9 21 2 2 4 3" xfId="31670" xr:uid="{00000000-0005-0000-0000-000064170000}"/>
    <cellStyle name="20% - Énfasis2 9 21 2 2 5" xfId="12214" xr:uid="{00000000-0005-0000-0000-000065170000}"/>
    <cellStyle name="20% - Énfasis2 9 21 2 2 5 2" xfId="24374" xr:uid="{00000000-0005-0000-0000-000066170000}"/>
    <cellStyle name="20% - Énfasis2 9 21 2 2 5 2 2" xfId="48694" xr:uid="{00000000-0005-0000-0000-000067170000}"/>
    <cellStyle name="20% - Énfasis2 9 21 2 2 5 3" xfId="36534" xr:uid="{00000000-0005-0000-0000-000068170000}"/>
    <cellStyle name="20% - Énfasis2 9 21 2 2 6" xfId="14646" xr:uid="{00000000-0005-0000-0000-000069170000}"/>
    <cellStyle name="20% - Énfasis2 9 21 2 2 6 2" xfId="38966" xr:uid="{00000000-0005-0000-0000-00006A170000}"/>
    <cellStyle name="20% - Énfasis2 9 21 2 2 7" xfId="26806" xr:uid="{00000000-0005-0000-0000-00006B170000}"/>
    <cellStyle name="20% - Énfasis2 9 21 2 3" xfId="3094" xr:uid="{00000000-0005-0000-0000-00006C170000}"/>
    <cellStyle name="20% - Énfasis2 9 21 2 3 2" xfId="5526" xr:uid="{00000000-0005-0000-0000-00006D170000}"/>
    <cellStyle name="20% - Énfasis2 9 21 2 3 2 2" xfId="10390" xr:uid="{00000000-0005-0000-0000-00006E170000}"/>
    <cellStyle name="20% - Énfasis2 9 21 2 3 2 2 2" xfId="22550" xr:uid="{00000000-0005-0000-0000-00006F170000}"/>
    <cellStyle name="20% - Énfasis2 9 21 2 3 2 2 2 2" xfId="46870" xr:uid="{00000000-0005-0000-0000-000070170000}"/>
    <cellStyle name="20% - Énfasis2 9 21 2 3 2 2 3" xfId="34710" xr:uid="{00000000-0005-0000-0000-000071170000}"/>
    <cellStyle name="20% - Énfasis2 9 21 2 3 2 3" xfId="17686" xr:uid="{00000000-0005-0000-0000-000072170000}"/>
    <cellStyle name="20% - Énfasis2 9 21 2 3 2 3 2" xfId="42006" xr:uid="{00000000-0005-0000-0000-000073170000}"/>
    <cellStyle name="20% - Énfasis2 9 21 2 3 2 4" xfId="29846" xr:uid="{00000000-0005-0000-0000-000074170000}"/>
    <cellStyle name="20% - Énfasis2 9 21 2 3 3" xfId="7958" xr:uid="{00000000-0005-0000-0000-000075170000}"/>
    <cellStyle name="20% - Énfasis2 9 21 2 3 3 2" xfId="20118" xr:uid="{00000000-0005-0000-0000-000076170000}"/>
    <cellStyle name="20% - Énfasis2 9 21 2 3 3 2 2" xfId="44438" xr:uid="{00000000-0005-0000-0000-000077170000}"/>
    <cellStyle name="20% - Énfasis2 9 21 2 3 3 3" xfId="32278" xr:uid="{00000000-0005-0000-0000-000078170000}"/>
    <cellStyle name="20% - Énfasis2 9 21 2 3 4" xfId="12822" xr:uid="{00000000-0005-0000-0000-000079170000}"/>
    <cellStyle name="20% - Énfasis2 9 21 2 3 4 2" xfId="24982" xr:uid="{00000000-0005-0000-0000-00007A170000}"/>
    <cellStyle name="20% - Énfasis2 9 21 2 3 4 2 2" xfId="49302" xr:uid="{00000000-0005-0000-0000-00007B170000}"/>
    <cellStyle name="20% - Énfasis2 9 21 2 3 4 3" xfId="37142" xr:uid="{00000000-0005-0000-0000-00007C170000}"/>
    <cellStyle name="20% - Énfasis2 9 21 2 3 5" xfId="15254" xr:uid="{00000000-0005-0000-0000-00007D170000}"/>
    <cellStyle name="20% - Énfasis2 9 21 2 3 5 2" xfId="39574" xr:uid="{00000000-0005-0000-0000-00007E170000}"/>
    <cellStyle name="20% - Énfasis2 9 21 2 3 6" xfId="27414" xr:uid="{00000000-0005-0000-0000-00007F170000}"/>
    <cellStyle name="20% - Énfasis2 9 21 2 4" xfId="4310" xr:uid="{00000000-0005-0000-0000-000080170000}"/>
    <cellStyle name="20% - Énfasis2 9 21 2 4 2" xfId="9174" xr:uid="{00000000-0005-0000-0000-000081170000}"/>
    <cellStyle name="20% - Énfasis2 9 21 2 4 2 2" xfId="21334" xr:uid="{00000000-0005-0000-0000-000082170000}"/>
    <cellStyle name="20% - Énfasis2 9 21 2 4 2 2 2" xfId="45654" xr:uid="{00000000-0005-0000-0000-000083170000}"/>
    <cellStyle name="20% - Énfasis2 9 21 2 4 2 3" xfId="33494" xr:uid="{00000000-0005-0000-0000-000084170000}"/>
    <cellStyle name="20% - Énfasis2 9 21 2 4 3" xfId="16470" xr:uid="{00000000-0005-0000-0000-000085170000}"/>
    <cellStyle name="20% - Énfasis2 9 21 2 4 3 2" xfId="40790" xr:uid="{00000000-0005-0000-0000-000086170000}"/>
    <cellStyle name="20% - Énfasis2 9 21 2 4 4" xfId="28630" xr:uid="{00000000-0005-0000-0000-000087170000}"/>
    <cellStyle name="20% - Énfasis2 9 21 2 5" xfId="6742" xr:uid="{00000000-0005-0000-0000-000088170000}"/>
    <cellStyle name="20% - Énfasis2 9 21 2 5 2" xfId="18902" xr:uid="{00000000-0005-0000-0000-000089170000}"/>
    <cellStyle name="20% - Énfasis2 9 21 2 5 2 2" xfId="43222" xr:uid="{00000000-0005-0000-0000-00008A170000}"/>
    <cellStyle name="20% - Énfasis2 9 21 2 5 3" xfId="31062" xr:uid="{00000000-0005-0000-0000-00008B170000}"/>
    <cellStyle name="20% - Énfasis2 9 21 2 6" xfId="11606" xr:uid="{00000000-0005-0000-0000-00008C170000}"/>
    <cellStyle name="20% - Énfasis2 9 21 2 6 2" xfId="23766" xr:uid="{00000000-0005-0000-0000-00008D170000}"/>
    <cellStyle name="20% - Énfasis2 9 21 2 6 2 2" xfId="48086" xr:uid="{00000000-0005-0000-0000-00008E170000}"/>
    <cellStyle name="20% - Énfasis2 9 21 2 6 3" xfId="35926" xr:uid="{00000000-0005-0000-0000-00008F170000}"/>
    <cellStyle name="20% - Énfasis2 9 21 2 7" xfId="14038" xr:uid="{00000000-0005-0000-0000-000090170000}"/>
    <cellStyle name="20% - Énfasis2 9 21 2 7 2" xfId="38358" xr:uid="{00000000-0005-0000-0000-000091170000}"/>
    <cellStyle name="20% - Énfasis2 9 21 2 8" xfId="26198" xr:uid="{00000000-0005-0000-0000-000092170000}"/>
    <cellStyle name="20% - Énfasis2 9 21 3" xfId="2183" xr:uid="{00000000-0005-0000-0000-000093170000}"/>
    <cellStyle name="20% - Énfasis2 9 21 3 2" xfId="3399" xr:uid="{00000000-0005-0000-0000-000094170000}"/>
    <cellStyle name="20% - Énfasis2 9 21 3 2 2" xfId="5831" xr:uid="{00000000-0005-0000-0000-000095170000}"/>
    <cellStyle name="20% - Énfasis2 9 21 3 2 2 2" xfId="10695" xr:uid="{00000000-0005-0000-0000-000096170000}"/>
    <cellStyle name="20% - Énfasis2 9 21 3 2 2 2 2" xfId="22855" xr:uid="{00000000-0005-0000-0000-000097170000}"/>
    <cellStyle name="20% - Énfasis2 9 21 3 2 2 2 2 2" xfId="47175" xr:uid="{00000000-0005-0000-0000-000098170000}"/>
    <cellStyle name="20% - Énfasis2 9 21 3 2 2 2 3" xfId="35015" xr:uid="{00000000-0005-0000-0000-000099170000}"/>
    <cellStyle name="20% - Énfasis2 9 21 3 2 2 3" xfId="17991" xr:uid="{00000000-0005-0000-0000-00009A170000}"/>
    <cellStyle name="20% - Énfasis2 9 21 3 2 2 3 2" xfId="42311" xr:uid="{00000000-0005-0000-0000-00009B170000}"/>
    <cellStyle name="20% - Énfasis2 9 21 3 2 2 4" xfId="30151" xr:uid="{00000000-0005-0000-0000-00009C170000}"/>
    <cellStyle name="20% - Énfasis2 9 21 3 2 3" xfId="8263" xr:uid="{00000000-0005-0000-0000-00009D170000}"/>
    <cellStyle name="20% - Énfasis2 9 21 3 2 3 2" xfId="20423" xr:uid="{00000000-0005-0000-0000-00009E170000}"/>
    <cellStyle name="20% - Énfasis2 9 21 3 2 3 2 2" xfId="44743" xr:uid="{00000000-0005-0000-0000-00009F170000}"/>
    <cellStyle name="20% - Énfasis2 9 21 3 2 3 3" xfId="32583" xr:uid="{00000000-0005-0000-0000-0000A0170000}"/>
    <cellStyle name="20% - Énfasis2 9 21 3 2 4" xfId="13127" xr:uid="{00000000-0005-0000-0000-0000A1170000}"/>
    <cellStyle name="20% - Énfasis2 9 21 3 2 4 2" xfId="25287" xr:uid="{00000000-0005-0000-0000-0000A2170000}"/>
    <cellStyle name="20% - Énfasis2 9 21 3 2 4 2 2" xfId="49607" xr:uid="{00000000-0005-0000-0000-0000A3170000}"/>
    <cellStyle name="20% - Énfasis2 9 21 3 2 4 3" xfId="37447" xr:uid="{00000000-0005-0000-0000-0000A4170000}"/>
    <cellStyle name="20% - Énfasis2 9 21 3 2 5" xfId="15559" xr:uid="{00000000-0005-0000-0000-0000A5170000}"/>
    <cellStyle name="20% - Énfasis2 9 21 3 2 5 2" xfId="39879" xr:uid="{00000000-0005-0000-0000-0000A6170000}"/>
    <cellStyle name="20% - Énfasis2 9 21 3 2 6" xfId="27719" xr:uid="{00000000-0005-0000-0000-0000A7170000}"/>
    <cellStyle name="20% - Énfasis2 9 21 3 3" xfId="4615" xr:uid="{00000000-0005-0000-0000-0000A8170000}"/>
    <cellStyle name="20% - Énfasis2 9 21 3 3 2" xfId="9479" xr:uid="{00000000-0005-0000-0000-0000A9170000}"/>
    <cellStyle name="20% - Énfasis2 9 21 3 3 2 2" xfId="21639" xr:uid="{00000000-0005-0000-0000-0000AA170000}"/>
    <cellStyle name="20% - Énfasis2 9 21 3 3 2 2 2" xfId="45959" xr:uid="{00000000-0005-0000-0000-0000AB170000}"/>
    <cellStyle name="20% - Énfasis2 9 21 3 3 2 3" xfId="33799" xr:uid="{00000000-0005-0000-0000-0000AC170000}"/>
    <cellStyle name="20% - Énfasis2 9 21 3 3 3" xfId="16775" xr:uid="{00000000-0005-0000-0000-0000AD170000}"/>
    <cellStyle name="20% - Énfasis2 9 21 3 3 3 2" xfId="41095" xr:uid="{00000000-0005-0000-0000-0000AE170000}"/>
    <cellStyle name="20% - Énfasis2 9 21 3 3 4" xfId="28935" xr:uid="{00000000-0005-0000-0000-0000AF170000}"/>
    <cellStyle name="20% - Énfasis2 9 21 3 4" xfId="7047" xr:uid="{00000000-0005-0000-0000-0000B0170000}"/>
    <cellStyle name="20% - Énfasis2 9 21 3 4 2" xfId="19207" xr:uid="{00000000-0005-0000-0000-0000B1170000}"/>
    <cellStyle name="20% - Énfasis2 9 21 3 4 2 2" xfId="43527" xr:uid="{00000000-0005-0000-0000-0000B2170000}"/>
    <cellStyle name="20% - Énfasis2 9 21 3 4 3" xfId="31367" xr:uid="{00000000-0005-0000-0000-0000B3170000}"/>
    <cellStyle name="20% - Énfasis2 9 21 3 5" xfId="11911" xr:uid="{00000000-0005-0000-0000-0000B4170000}"/>
    <cellStyle name="20% - Énfasis2 9 21 3 5 2" xfId="24071" xr:uid="{00000000-0005-0000-0000-0000B5170000}"/>
    <cellStyle name="20% - Énfasis2 9 21 3 5 2 2" xfId="48391" xr:uid="{00000000-0005-0000-0000-0000B6170000}"/>
    <cellStyle name="20% - Énfasis2 9 21 3 5 3" xfId="36231" xr:uid="{00000000-0005-0000-0000-0000B7170000}"/>
    <cellStyle name="20% - Énfasis2 9 21 3 6" xfId="14343" xr:uid="{00000000-0005-0000-0000-0000B8170000}"/>
    <cellStyle name="20% - Énfasis2 9 21 3 6 2" xfId="38663" xr:uid="{00000000-0005-0000-0000-0000B9170000}"/>
    <cellStyle name="20% - Énfasis2 9 21 3 7" xfId="26503" xr:uid="{00000000-0005-0000-0000-0000BA170000}"/>
    <cellStyle name="20% - Énfasis2 9 21 4" xfId="2791" xr:uid="{00000000-0005-0000-0000-0000BB170000}"/>
    <cellStyle name="20% - Énfasis2 9 21 4 2" xfId="5223" xr:uid="{00000000-0005-0000-0000-0000BC170000}"/>
    <cellStyle name="20% - Énfasis2 9 21 4 2 2" xfId="10087" xr:uid="{00000000-0005-0000-0000-0000BD170000}"/>
    <cellStyle name="20% - Énfasis2 9 21 4 2 2 2" xfId="22247" xr:uid="{00000000-0005-0000-0000-0000BE170000}"/>
    <cellStyle name="20% - Énfasis2 9 21 4 2 2 2 2" xfId="46567" xr:uid="{00000000-0005-0000-0000-0000BF170000}"/>
    <cellStyle name="20% - Énfasis2 9 21 4 2 2 3" xfId="34407" xr:uid="{00000000-0005-0000-0000-0000C0170000}"/>
    <cellStyle name="20% - Énfasis2 9 21 4 2 3" xfId="17383" xr:uid="{00000000-0005-0000-0000-0000C1170000}"/>
    <cellStyle name="20% - Énfasis2 9 21 4 2 3 2" xfId="41703" xr:uid="{00000000-0005-0000-0000-0000C2170000}"/>
    <cellStyle name="20% - Énfasis2 9 21 4 2 4" xfId="29543" xr:uid="{00000000-0005-0000-0000-0000C3170000}"/>
    <cellStyle name="20% - Énfasis2 9 21 4 3" xfId="7655" xr:uid="{00000000-0005-0000-0000-0000C4170000}"/>
    <cellStyle name="20% - Énfasis2 9 21 4 3 2" xfId="19815" xr:uid="{00000000-0005-0000-0000-0000C5170000}"/>
    <cellStyle name="20% - Énfasis2 9 21 4 3 2 2" xfId="44135" xr:uid="{00000000-0005-0000-0000-0000C6170000}"/>
    <cellStyle name="20% - Énfasis2 9 21 4 3 3" xfId="31975" xr:uid="{00000000-0005-0000-0000-0000C7170000}"/>
    <cellStyle name="20% - Énfasis2 9 21 4 4" xfId="12519" xr:uid="{00000000-0005-0000-0000-0000C8170000}"/>
    <cellStyle name="20% - Énfasis2 9 21 4 4 2" xfId="24679" xr:uid="{00000000-0005-0000-0000-0000C9170000}"/>
    <cellStyle name="20% - Énfasis2 9 21 4 4 2 2" xfId="48999" xr:uid="{00000000-0005-0000-0000-0000CA170000}"/>
    <cellStyle name="20% - Énfasis2 9 21 4 4 3" xfId="36839" xr:uid="{00000000-0005-0000-0000-0000CB170000}"/>
    <cellStyle name="20% - Énfasis2 9 21 4 5" xfId="14951" xr:uid="{00000000-0005-0000-0000-0000CC170000}"/>
    <cellStyle name="20% - Énfasis2 9 21 4 5 2" xfId="39271" xr:uid="{00000000-0005-0000-0000-0000CD170000}"/>
    <cellStyle name="20% - Énfasis2 9 21 4 6" xfId="27111" xr:uid="{00000000-0005-0000-0000-0000CE170000}"/>
    <cellStyle name="20% - Énfasis2 9 21 5" xfId="4007" xr:uid="{00000000-0005-0000-0000-0000CF170000}"/>
    <cellStyle name="20% - Énfasis2 9 21 5 2" xfId="8871" xr:uid="{00000000-0005-0000-0000-0000D0170000}"/>
    <cellStyle name="20% - Énfasis2 9 21 5 2 2" xfId="21031" xr:uid="{00000000-0005-0000-0000-0000D1170000}"/>
    <cellStyle name="20% - Énfasis2 9 21 5 2 2 2" xfId="45351" xr:uid="{00000000-0005-0000-0000-0000D2170000}"/>
    <cellStyle name="20% - Énfasis2 9 21 5 2 3" xfId="33191" xr:uid="{00000000-0005-0000-0000-0000D3170000}"/>
    <cellStyle name="20% - Énfasis2 9 21 5 3" xfId="16167" xr:uid="{00000000-0005-0000-0000-0000D4170000}"/>
    <cellStyle name="20% - Énfasis2 9 21 5 3 2" xfId="40487" xr:uid="{00000000-0005-0000-0000-0000D5170000}"/>
    <cellStyle name="20% - Énfasis2 9 21 5 4" xfId="28327" xr:uid="{00000000-0005-0000-0000-0000D6170000}"/>
    <cellStyle name="20% - Énfasis2 9 21 6" xfId="6439" xr:uid="{00000000-0005-0000-0000-0000D7170000}"/>
    <cellStyle name="20% - Énfasis2 9 21 6 2" xfId="18599" xr:uid="{00000000-0005-0000-0000-0000D8170000}"/>
    <cellStyle name="20% - Énfasis2 9 21 6 2 2" xfId="42919" xr:uid="{00000000-0005-0000-0000-0000D9170000}"/>
    <cellStyle name="20% - Énfasis2 9 21 6 3" xfId="30759" xr:uid="{00000000-0005-0000-0000-0000DA170000}"/>
    <cellStyle name="20% - Énfasis2 9 21 7" xfId="11303" xr:uid="{00000000-0005-0000-0000-0000DB170000}"/>
    <cellStyle name="20% - Énfasis2 9 21 7 2" xfId="23463" xr:uid="{00000000-0005-0000-0000-0000DC170000}"/>
    <cellStyle name="20% - Énfasis2 9 21 7 2 2" xfId="47783" xr:uid="{00000000-0005-0000-0000-0000DD170000}"/>
    <cellStyle name="20% - Énfasis2 9 21 7 3" xfId="35623" xr:uid="{00000000-0005-0000-0000-0000DE170000}"/>
    <cellStyle name="20% - Énfasis2 9 21 8" xfId="13735" xr:uid="{00000000-0005-0000-0000-0000DF170000}"/>
    <cellStyle name="20% - Énfasis2 9 21 8 2" xfId="38055" xr:uid="{00000000-0005-0000-0000-0000E0170000}"/>
    <cellStyle name="20% - Énfasis2 9 21 9" xfId="25895" xr:uid="{00000000-0005-0000-0000-0000E1170000}"/>
    <cellStyle name="20% - Énfasis2 9 22" xfId="124" xr:uid="{00000000-0005-0000-0000-0000E2170000}"/>
    <cellStyle name="20% - Énfasis2 9 22 2" xfId="1879" xr:uid="{00000000-0005-0000-0000-0000E3170000}"/>
    <cellStyle name="20% - Énfasis2 9 22 2 2" xfId="2487" xr:uid="{00000000-0005-0000-0000-0000E4170000}"/>
    <cellStyle name="20% - Énfasis2 9 22 2 2 2" xfId="3703" xr:uid="{00000000-0005-0000-0000-0000E5170000}"/>
    <cellStyle name="20% - Énfasis2 9 22 2 2 2 2" xfId="6135" xr:uid="{00000000-0005-0000-0000-0000E6170000}"/>
    <cellStyle name="20% - Énfasis2 9 22 2 2 2 2 2" xfId="10999" xr:uid="{00000000-0005-0000-0000-0000E7170000}"/>
    <cellStyle name="20% - Énfasis2 9 22 2 2 2 2 2 2" xfId="23159" xr:uid="{00000000-0005-0000-0000-0000E8170000}"/>
    <cellStyle name="20% - Énfasis2 9 22 2 2 2 2 2 2 2" xfId="47479" xr:uid="{00000000-0005-0000-0000-0000E9170000}"/>
    <cellStyle name="20% - Énfasis2 9 22 2 2 2 2 2 3" xfId="35319" xr:uid="{00000000-0005-0000-0000-0000EA170000}"/>
    <cellStyle name="20% - Énfasis2 9 22 2 2 2 2 3" xfId="18295" xr:uid="{00000000-0005-0000-0000-0000EB170000}"/>
    <cellStyle name="20% - Énfasis2 9 22 2 2 2 2 3 2" xfId="42615" xr:uid="{00000000-0005-0000-0000-0000EC170000}"/>
    <cellStyle name="20% - Énfasis2 9 22 2 2 2 2 4" xfId="30455" xr:uid="{00000000-0005-0000-0000-0000ED170000}"/>
    <cellStyle name="20% - Énfasis2 9 22 2 2 2 3" xfId="8567" xr:uid="{00000000-0005-0000-0000-0000EE170000}"/>
    <cellStyle name="20% - Énfasis2 9 22 2 2 2 3 2" xfId="20727" xr:uid="{00000000-0005-0000-0000-0000EF170000}"/>
    <cellStyle name="20% - Énfasis2 9 22 2 2 2 3 2 2" xfId="45047" xr:uid="{00000000-0005-0000-0000-0000F0170000}"/>
    <cellStyle name="20% - Énfasis2 9 22 2 2 2 3 3" xfId="32887" xr:uid="{00000000-0005-0000-0000-0000F1170000}"/>
    <cellStyle name="20% - Énfasis2 9 22 2 2 2 4" xfId="13431" xr:uid="{00000000-0005-0000-0000-0000F2170000}"/>
    <cellStyle name="20% - Énfasis2 9 22 2 2 2 4 2" xfId="25591" xr:uid="{00000000-0005-0000-0000-0000F3170000}"/>
    <cellStyle name="20% - Énfasis2 9 22 2 2 2 4 2 2" xfId="49911" xr:uid="{00000000-0005-0000-0000-0000F4170000}"/>
    <cellStyle name="20% - Énfasis2 9 22 2 2 2 4 3" xfId="37751" xr:uid="{00000000-0005-0000-0000-0000F5170000}"/>
    <cellStyle name="20% - Énfasis2 9 22 2 2 2 5" xfId="15863" xr:uid="{00000000-0005-0000-0000-0000F6170000}"/>
    <cellStyle name="20% - Énfasis2 9 22 2 2 2 5 2" xfId="40183" xr:uid="{00000000-0005-0000-0000-0000F7170000}"/>
    <cellStyle name="20% - Énfasis2 9 22 2 2 2 6" xfId="28023" xr:uid="{00000000-0005-0000-0000-0000F8170000}"/>
    <cellStyle name="20% - Énfasis2 9 22 2 2 3" xfId="4919" xr:uid="{00000000-0005-0000-0000-0000F9170000}"/>
    <cellStyle name="20% - Énfasis2 9 22 2 2 3 2" xfId="9783" xr:uid="{00000000-0005-0000-0000-0000FA170000}"/>
    <cellStyle name="20% - Énfasis2 9 22 2 2 3 2 2" xfId="21943" xr:uid="{00000000-0005-0000-0000-0000FB170000}"/>
    <cellStyle name="20% - Énfasis2 9 22 2 2 3 2 2 2" xfId="46263" xr:uid="{00000000-0005-0000-0000-0000FC170000}"/>
    <cellStyle name="20% - Énfasis2 9 22 2 2 3 2 3" xfId="34103" xr:uid="{00000000-0005-0000-0000-0000FD170000}"/>
    <cellStyle name="20% - Énfasis2 9 22 2 2 3 3" xfId="17079" xr:uid="{00000000-0005-0000-0000-0000FE170000}"/>
    <cellStyle name="20% - Énfasis2 9 22 2 2 3 3 2" xfId="41399" xr:uid="{00000000-0005-0000-0000-0000FF170000}"/>
    <cellStyle name="20% - Énfasis2 9 22 2 2 3 4" xfId="29239" xr:uid="{00000000-0005-0000-0000-000000180000}"/>
    <cellStyle name="20% - Énfasis2 9 22 2 2 4" xfId="7351" xr:uid="{00000000-0005-0000-0000-000001180000}"/>
    <cellStyle name="20% - Énfasis2 9 22 2 2 4 2" xfId="19511" xr:uid="{00000000-0005-0000-0000-000002180000}"/>
    <cellStyle name="20% - Énfasis2 9 22 2 2 4 2 2" xfId="43831" xr:uid="{00000000-0005-0000-0000-000003180000}"/>
    <cellStyle name="20% - Énfasis2 9 22 2 2 4 3" xfId="31671" xr:uid="{00000000-0005-0000-0000-000004180000}"/>
    <cellStyle name="20% - Énfasis2 9 22 2 2 5" xfId="12215" xr:uid="{00000000-0005-0000-0000-000005180000}"/>
    <cellStyle name="20% - Énfasis2 9 22 2 2 5 2" xfId="24375" xr:uid="{00000000-0005-0000-0000-000006180000}"/>
    <cellStyle name="20% - Énfasis2 9 22 2 2 5 2 2" xfId="48695" xr:uid="{00000000-0005-0000-0000-000007180000}"/>
    <cellStyle name="20% - Énfasis2 9 22 2 2 5 3" xfId="36535" xr:uid="{00000000-0005-0000-0000-000008180000}"/>
    <cellStyle name="20% - Énfasis2 9 22 2 2 6" xfId="14647" xr:uid="{00000000-0005-0000-0000-000009180000}"/>
    <cellStyle name="20% - Énfasis2 9 22 2 2 6 2" xfId="38967" xr:uid="{00000000-0005-0000-0000-00000A180000}"/>
    <cellStyle name="20% - Énfasis2 9 22 2 2 7" xfId="26807" xr:uid="{00000000-0005-0000-0000-00000B180000}"/>
    <cellStyle name="20% - Énfasis2 9 22 2 3" xfId="3095" xr:uid="{00000000-0005-0000-0000-00000C180000}"/>
    <cellStyle name="20% - Énfasis2 9 22 2 3 2" xfId="5527" xr:uid="{00000000-0005-0000-0000-00000D180000}"/>
    <cellStyle name="20% - Énfasis2 9 22 2 3 2 2" xfId="10391" xr:uid="{00000000-0005-0000-0000-00000E180000}"/>
    <cellStyle name="20% - Énfasis2 9 22 2 3 2 2 2" xfId="22551" xr:uid="{00000000-0005-0000-0000-00000F180000}"/>
    <cellStyle name="20% - Énfasis2 9 22 2 3 2 2 2 2" xfId="46871" xr:uid="{00000000-0005-0000-0000-000010180000}"/>
    <cellStyle name="20% - Énfasis2 9 22 2 3 2 2 3" xfId="34711" xr:uid="{00000000-0005-0000-0000-000011180000}"/>
    <cellStyle name="20% - Énfasis2 9 22 2 3 2 3" xfId="17687" xr:uid="{00000000-0005-0000-0000-000012180000}"/>
    <cellStyle name="20% - Énfasis2 9 22 2 3 2 3 2" xfId="42007" xr:uid="{00000000-0005-0000-0000-000013180000}"/>
    <cellStyle name="20% - Énfasis2 9 22 2 3 2 4" xfId="29847" xr:uid="{00000000-0005-0000-0000-000014180000}"/>
    <cellStyle name="20% - Énfasis2 9 22 2 3 3" xfId="7959" xr:uid="{00000000-0005-0000-0000-000015180000}"/>
    <cellStyle name="20% - Énfasis2 9 22 2 3 3 2" xfId="20119" xr:uid="{00000000-0005-0000-0000-000016180000}"/>
    <cellStyle name="20% - Énfasis2 9 22 2 3 3 2 2" xfId="44439" xr:uid="{00000000-0005-0000-0000-000017180000}"/>
    <cellStyle name="20% - Énfasis2 9 22 2 3 3 3" xfId="32279" xr:uid="{00000000-0005-0000-0000-000018180000}"/>
    <cellStyle name="20% - Énfasis2 9 22 2 3 4" xfId="12823" xr:uid="{00000000-0005-0000-0000-000019180000}"/>
    <cellStyle name="20% - Énfasis2 9 22 2 3 4 2" xfId="24983" xr:uid="{00000000-0005-0000-0000-00001A180000}"/>
    <cellStyle name="20% - Énfasis2 9 22 2 3 4 2 2" xfId="49303" xr:uid="{00000000-0005-0000-0000-00001B180000}"/>
    <cellStyle name="20% - Énfasis2 9 22 2 3 4 3" xfId="37143" xr:uid="{00000000-0005-0000-0000-00001C180000}"/>
    <cellStyle name="20% - Énfasis2 9 22 2 3 5" xfId="15255" xr:uid="{00000000-0005-0000-0000-00001D180000}"/>
    <cellStyle name="20% - Énfasis2 9 22 2 3 5 2" xfId="39575" xr:uid="{00000000-0005-0000-0000-00001E180000}"/>
    <cellStyle name="20% - Énfasis2 9 22 2 3 6" xfId="27415" xr:uid="{00000000-0005-0000-0000-00001F180000}"/>
    <cellStyle name="20% - Énfasis2 9 22 2 4" xfId="4311" xr:uid="{00000000-0005-0000-0000-000020180000}"/>
    <cellStyle name="20% - Énfasis2 9 22 2 4 2" xfId="9175" xr:uid="{00000000-0005-0000-0000-000021180000}"/>
    <cellStyle name="20% - Énfasis2 9 22 2 4 2 2" xfId="21335" xr:uid="{00000000-0005-0000-0000-000022180000}"/>
    <cellStyle name="20% - Énfasis2 9 22 2 4 2 2 2" xfId="45655" xr:uid="{00000000-0005-0000-0000-000023180000}"/>
    <cellStyle name="20% - Énfasis2 9 22 2 4 2 3" xfId="33495" xr:uid="{00000000-0005-0000-0000-000024180000}"/>
    <cellStyle name="20% - Énfasis2 9 22 2 4 3" xfId="16471" xr:uid="{00000000-0005-0000-0000-000025180000}"/>
    <cellStyle name="20% - Énfasis2 9 22 2 4 3 2" xfId="40791" xr:uid="{00000000-0005-0000-0000-000026180000}"/>
    <cellStyle name="20% - Énfasis2 9 22 2 4 4" xfId="28631" xr:uid="{00000000-0005-0000-0000-000027180000}"/>
    <cellStyle name="20% - Énfasis2 9 22 2 5" xfId="6743" xr:uid="{00000000-0005-0000-0000-000028180000}"/>
    <cellStyle name="20% - Énfasis2 9 22 2 5 2" xfId="18903" xr:uid="{00000000-0005-0000-0000-000029180000}"/>
    <cellStyle name="20% - Énfasis2 9 22 2 5 2 2" xfId="43223" xr:uid="{00000000-0005-0000-0000-00002A180000}"/>
    <cellStyle name="20% - Énfasis2 9 22 2 5 3" xfId="31063" xr:uid="{00000000-0005-0000-0000-00002B180000}"/>
    <cellStyle name="20% - Énfasis2 9 22 2 6" xfId="11607" xr:uid="{00000000-0005-0000-0000-00002C180000}"/>
    <cellStyle name="20% - Énfasis2 9 22 2 6 2" xfId="23767" xr:uid="{00000000-0005-0000-0000-00002D180000}"/>
    <cellStyle name="20% - Énfasis2 9 22 2 6 2 2" xfId="48087" xr:uid="{00000000-0005-0000-0000-00002E180000}"/>
    <cellStyle name="20% - Énfasis2 9 22 2 6 3" xfId="35927" xr:uid="{00000000-0005-0000-0000-00002F180000}"/>
    <cellStyle name="20% - Énfasis2 9 22 2 7" xfId="14039" xr:uid="{00000000-0005-0000-0000-000030180000}"/>
    <cellStyle name="20% - Énfasis2 9 22 2 7 2" xfId="38359" xr:uid="{00000000-0005-0000-0000-000031180000}"/>
    <cellStyle name="20% - Énfasis2 9 22 2 8" xfId="26199" xr:uid="{00000000-0005-0000-0000-000032180000}"/>
    <cellStyle name="20% - Énfasis2 9 22 3" xfId="2184" xr:uid="{00000000-0005-0000-0000-000033180000}"/>
    <cellStyle name="20% - Énfasis2 9 22 3 2" xfId="3400" xr:uid="{00000000-0005-0000-0000-000034180000}"/>
    <cellStyle name="20% - Énfasis2 9 22 3 2 2" xfId="5832" xr:uid="{00000000-0005-0000-0000-000035180000}"/>
    <cellStyle name="20% - Énfasis2 9 22 3 2 2 2" xfId="10696" xr:uid="{00000000-0005-0000-0000-000036180000}"/>
    <cellStyle name="20% - Énfasis2 9 22 3 2 2 2 2" xfId="22856" xr:uid="{00000000-0005-0000-0000-000037180000}"/>
    <cellStyle name="20% - Énfasis2 9 22 3 2 2 2 2 2" xfId="47176" xr:uid="{00000000-0005-0000-0000-000038180000}"/>
    <cellStyle name="20% - Énfasis2 9 22 3 2 2 2 3" xfId="35016" xr:uid="{00000000-0005-0000-0000-000039180000}"/>
    <cellStyle name="20% - Énfasis2 9 22 3 2 2 3" xfId="17992" xr:uid="{00000000-0005-0000-0000-00003A180000}"/>
    <cellStyle name="20% - Énfasis2 9 22 3 2 2 3 2" xfId="42312" xr:uid="{00000000-0005-0000-0000-00003B180000}"/>
    <cellStyle name="20% - Énfasis2 9 22 3 2 2 4" xfId="30152" xr:uid="{00000000-0005-0000-0000-00003C180000}"/>
    <cellStyle name="20% - Énfasis2 9 22 3 2 3" xfId="8264" xr:uid="{00000000-0005-0000-0000-00003D180000}"/>
    <cellStyle name="20% - Énfasis2 9 22 3 2 3 2" xfId="20424" xr:uid="{00000000-0005-0000-0000-00003E180000}"/>
    <cellStyle name="20% - Énfasis2 9 22 3 2 3 2 2" xfId="44744" xr:uid="{00000000-0005-0000-0000-00003F180000}"/>
    <cellStyle name="20% - Énfasis2 9 22 3 2 3 3" xfId="32584" xr:uid="{00000000-0005-0000-0000-000040180000}"/>
    <cellStyle name="20% - Énfasis2 9 22 3 2 4" xfId="13128" xr:uid="{00000000-0005-0000-0000-000041180000}"/>
    <cellStyle name="20% - Énfasis2 9 22 3 2 4 2" xfId="25288" xr:uid="{00000000-0005-0000-0000-000042180000}"/>
    <cellStyle name="20% - Énfasis2 9 22 3 2 4 2 2" xfId="49608" xr:uid="{00000000-0005-0000-0000-000043180000}"/>
    <cellStyle name="20% - Énfasis2 9 22 3 2 4 3" xfId="37448" xr:uid="{00000000-0005-0000-0000-000044180000}"/>
    <cellStyle name="20% - Énfasis2 9 22 3 2 5" xfId="15560" xr:uid="{00000000-0005-0000-0000-000045180000}"/>
    <cellStyle name="20% - Énfasis2 9 22 3 2 5 2" xfId="39880" xr:uid="{00000000-0005-0000-0000-000046180000}"/>
    <cellStyle name="20% - Énfasis2 9 22 3 2 6" xfId="27720" xr:uid="{00000000-0005-0000-0000-000047180000}"/>
    <cellStyle name="20% - Énfasis2 9 22 3 3" xfId="4616" xr:uid="{00000000-0005-0000-0000-000048180000}"/>
    <cellStyle name="20% - Énfasis2 9 22 3 3 2" xfId="9480" xr:uid="{00000000-0005-0000-0000-000049180000}"/>
    <cellStyle name="20% - Énfasis2 9 22 3 3 2 2" xfId="21640" xr:uid="{00000000-0005-0000-0000-00004A180000}"/>
    <cellStyle name="20% - Énfasis2 9 22 3 3 2 2 2" xfId="45960" xr:uid="{00000000-0005-0000-0000-00004B180000}"/>
    <cellStyle name="20% - Énfasis2 9 22 3 3 2 3" xfId="33800" xr:uid="{00000000-0005-0000-0000-00004C180000}"/>
    <cellStyle name="20% - Énfasis2 9 22 3 3 3" xfId="16776" xr:uid="{00000000-0005-0000-0000-00004D180000}"/>
    <cellStyle name="20% - Énfasis2 9 22 3 3 3 2" xfId="41096" xr:uid="{00000000-0005-0000-0000-00004E180000}"/>
    <cellStyle name="20% - Énfasis2 9 22 3 3 4" xfId="28936" xr:uid="{00000000-0005-0000-0000-00004F180000}"/>
    <cellStyle name="20% - Énfasis2 9 22 3 4" xfId="7048" xr:uid="{00000000-0005-0000-0000-000050180000}"/>
    <cellStyle name="20% - Énfasis2 9 22 3 4 2" xfId="19208" xr:uid="{00000000-0005-0000-0000-000051180000}"/>
    <cellStyle name="20% - Énfasis2 9 22 3 4 2 2" xfId="43528" xr:uid="{00000000-0005-0000-0000-000052180000}"/>
    <cellStyle name="20% - Énfasis2 9 22 3 4 3" xfId="31368" xr:uid="{00000000-0005-0000-0000-000053180000}"/>
    <cellStyle name="20% - Énfasis2 9 22 3 5" xfId="11912" xr:uid="{00000000-0005-0000-0000-000054180000}"/>
    <cellStyle name="20% - Énfasis2 9 22 3 5 2" xfId="24072" xr:uid="{00000000-0005-0000-0000-000055180000}"/>
    <cellStyle name="20% - Énfasis2 9 22 3 5 2 2" xfId="48392" xr:uid="{00000000-0005-0000-0000-000056180000}"/>
    <cellStyle name="20% - Énfasis2 9 22 3 5 3" xfId="36232" xr:uid="{00000000-0005-0000-0000-000057180000}"/>
    <cellStyle name="20% - Énfasis2 9 22 3 6" xfId="14344" xr:uid="{00000000-0005-0000-0000-000058180000}"/>
    <cellStyle name="20% - Énfasis2 9 22 3 6 2" xfId="38664" xr:uid="{00000000-0005-0000-0000-000059180000}"/>
    <cellStyle name="20% - Énfasis2 9 22 3 7" xfId="26504" xr:uid="{00000000-0005-0000-0000-00005A180000}"/>
    <cellStyle name="20% - Énfasis2 9 22 4" xfId="2792" xr:uid="{00000000-0005-0000-0000-00005B180000}"/>
    <cellStyle name="20% - Énfasis2 9 22 4 2" xfId="5224" xr:uid="{00000000-0005-0000-0000-00005C180000}"/>
    <cellStyle name="20% - Énfasis2 9 22 4 2 2" xfId="10088" xr:uid="{00000000-0005-0000-0000-00005D180000}"/>
    <cellStyle name="20% - Énfasis2 9 22 4 2 2 2" xfId="22248" xr:uid="{00000000-0005-0000-0000-00005E180000}"/>
    <cellStyle name="20% - Énfasis2 9 22 4 2 2 2 2" xfId="46568" xr:uid="{00000000-0005-0000-0000-00005F180000}"/>
    <cellStyle name="20% - Énfasis2 9 22 4 2 2 3" xfId="34408" xr:uid="{00000000-0005-0000-0000-000060180000}"/>
    <cellStyle name="20% - Énfasis2 9 22 4 2 3" xfId="17384" xr:uid="{00000000-0005-0000-0000-000061180000}"/>
    <cellStyle name="20% - Énfasis2 9 22 4 2 3 2" xfId="41704" xr:uid="{00000000-0005-0000-0000-000062180000}"/>
    <cellStyle name="20% - Énfasis2 9 22 4 2 4" xfId="29544" xr:uid="{00000000-0005-0000-0000-000063180000}"/>
    <cellStyle name="20% - Énfasis2 9 22 4 3" xfId="7656" xr:uid="{00000000-0005-0000-0000-000064180000}"/>
    <cellStyle name="20% - Énfasis2 9 22 4 3 2" xfId="19816" xr:uid="{00000000-0005-0000-0000-000065180000}"/>
    <cellStyle name="20% - Énfasis2 9 22 4 3 2 2" xfId="44136" xr:uid="{00000000-0005-0000-0000-000066180000}"/>
    <cellStyle name="20% - Énfasis2 9 22 4 3 3" xfId="31976" xr:uid="{00000000-0005-0000-0000-000067180000}"/>
    <cellStyle name="20% - Énfasis2 9 22 4 4" xfId="12520" xr:uid="{00000000-0005-0000-0000-000068180000}"/>
    <cellStyle name="20% - Énfasis2 9 22 4 4 2" xfId="24680" xr:uid="{00000000-0005-0000-0000-000069180000}"/>
    <cellStyle name="20% - Énfasis2 9 22 4 4 2 2" xfId="49000" xr:uid="{00000000-0005-0000-0000-00006A180000}"/>
    <cellStyle name="20% - Énfasis2 9 22 4 4 3" xfId="36840" xr:uid="{00000000-0005-0000-0000-00006B180000}"/>
    <cellStyle name="20% - Énfasis2 9 22 4 5" xfId="14952" xr:uid="{00000000-0005-0000-0000-00006C180000}"/>
    <cellStyle name="20% - Énfasis2 9 22 4 5 2" xfId="39272" xr:uid="{00000000-0005-0000-0000-00006D180000}"/>
    <cellStyle name="20% - Énfasis2 9 22 4 6" xfId="27112" xr:uid="{00000000-0005-0000-0000-00006E180000}"/>
    <cellStyle name="20% - Énfasis2 9 22 5" xfId="4008" xr:uid="{00000000-0005-0000-0000-00006F180000}"/>
    <cellStyle name="20% - Énfasis2 9 22 5 2" xfId="8872" xr:uid="{00000000-0005-0000-0000-000070180000}"/>
    <cellStyle name="20% - Énfasis2 9 22 5 2 2" xfId="21032" xr:uid="{00000000-0005-0000-0000-000071180000}"/>
    <cellStyle name="20% - Énfasis2 9 22 5 2 2 2" xfId="45352" xr:uid="{00000000-0005-0000-0000-000072180000}"/>
    <cellStyle name="20% - Énfasis2 9 22 5 2 3" xfId="33192" xr:uid="{00000000-0005-0000-0000-000073180000}"/>
    <cellStyle name="20% - Énfasis2 9 22 5 3" xfId="16168" xr:uid="{00000000-0005-0000-0000-000074180000}"/>
    <cellStyle name="20% - Énfasis2 9 22 5 3 2" xfId="40488" xr:uid="{00000000-0005-0000-0000-000075180000}"/>
    <cellStyle name="20% - Énfasis2 9 22 5 4" xfId="28328" xr:uid="{00000000-0005-0000-0000-000076180000}"/>
    <cellStyle name="20% - Énfasis2 9 22 6" xfId="6440" xr:uid="{00000000-0005-0000-0000-000077180000}"/>
    <cellStyle name="20% - Énfasis2 9 22 6 2" xfId="18600" xr:uid="{00000000-0005-0000-0000-000078180000}"/>
    <cellStyle name="20% - Énfasis2 9 22 6 2 2" xfId="42920" xr:uid="{00000000-0005-0000-0000-000079180000}"/>
    <cellStyle name="20% - Énfasis2 9 22 6 3" xfId="30760" xr:uid="{00000000-0005-0000-0000-00007A180000}"/>
    <cellStyle name="20% - Énfasis2 9 22 7" xfId="11304" xr:uid="{00000000-0005-0000-0000-00007B180000}"/>
    <cellStyle name="20% - Énfasis2 9 22 7 2" xfId="23464" xr:uid="{00000000-0005-0000-0000-00007C180000}"/>
    <cellStyle name="20% - Énfasis2 9 22 7 2 2" xfId="47784" xr:uid="{00000000-0005-0000-0000-00007D180000}"/>
    <cellStyle name="20% - Énfasis2 9 22 7 3" xfId="35624" xr:uid="{00000000-0005-0000-0000-00007E180000}"/>
    <cellStyle name="20% - Énfasis2 9 22 8" xfId="13736" xr:uid="{00000000-0005-0000-0000-00007F180000}"/>
    <cellStyle name="20% - Énfasis2 9 22 8 2" xfId="38056" xr:uid="{00000000-0005-0000-0000-000080180000}"/>
    <cellStyle name="20% - Énfasis2 9 22 9" xfId="25896" xr:uid="{00000000-0005-0000-0000-000081180000}"/>
    <cellStyle name="20% - Énfasis2 9 3" xfId="125" xr:uid="{00000000-0005-0000-0000-000082180000}"/>
    <cellStyle name="20% - Énfasis2 9 3 2" xfId="1880" xr:uid="{00000000-0005-0000-0000-000083180000}"/>
    <cellStyle name="20% - Énfasis2 9 3 2 2" xfId="2488" xr:uid="{00000000-0005-0000-0000-000084180000}"/>
    <cellStyle name="20% - Énfasis2 9 3 2 2 2" xfId="3704" xr:uid="{00000000-0005-0000-0000-000085180000}"/>
    <cellStyle name="20% - Énfasis2 9 3 2 2 2 2" xfId="6136" xr:uid="{00000000-0005-0000-0000-000086180000}"/>
    <cellStyle name="20% - Énfasis2 9 3 2 2 2 2 2" xfId="11000" xr:uid="{00000000-0005-0000-0000-000087180000}"/>
    <cellStyle name="20% - Énfasis2 9 3 2 2 2 2 2 2" xfId="23160" xr:uid="{00000000-0005-0000-0000-000088180000}"/>
    <cellStyle name="20% - Énfasis2 9 3 2 2 2 2 2 2 2" xfId="47480" xr:uid="{00000000-0005-0000-0000-000089180000}"/>
    <cellStyle name="20% - Énfasis2 9 3 2 2 2 2 2 3" xfId="35320" xr:uid="{00000000-0005-0000-0000-00008A180000}"/>
    <cellStyle name="20% - Énfasis2 9 3 2 2 2 2 3" xfId="18296" xr:uid="{00000000-0005-0000-0000-00008B180000}"/>
    <cellStyle name="20% - Énfasis2 9 3 2 2 2 2 3 2" xfId="42616" xr:uid="{00000000-0005-0000-0000-00008C180000}"/>
    <cellStyle name="20% - Énfasis2 9 3 2 2 2 2 4" xfId="30456" xr:uid="{00000000-0005-0000-0000-00008D180000}"/>
    <cellStyle name="20% - Énfasis2 9 3 2 2 2 3" xfId="8568" xr:uid="{00000000-0005-0000-0000-00008E180000}"/>
    <cellStyle name="20% - Énfasis2 9 3 2 2 2 3 2" xfId="20728" xr:uid="{00000000-0005-0000-0000-00008F180000}"/>
    <cellStyle name="20% - Énfasis2 9 3 2 2 2 3 2 2" xfId="45048" xr:uid="{00000000-0005-0000-0000-000090180000}"/>
    <cellStyle name="20% - Énfasis2 9 3 2 2 2 3 3" xfId="32888" xr:uid="{00000000-0005-0000-0000-000091180000}"/>
    <cellStyle name="20% - Énfasis2 9 3 2 2 2 4" xfId="13432" xr:uid="{00000000-0005-0000-0000-000092180000}"/>
    <cellStyle name="20% - Énfasis2 9 3 2 2 2 4 2" xfId="25592" xr:uid="{00000000-0005-0000-0000-000093180000}"/>
    <cellStyle name="20% - Énfasis2 9 3 2 2 2 4 2 2" xfId="49912" xr:uid="{00000000-0005-0000-0000-000094180000}"/>
    <cellStyle name="20% - Énfasis2 9 3 2 2 2 4 3" xfId="37752" xr:uid="{00000000-0005-0000-0000-000095180000}"/>
    <cellStyle name="20% - Énfasis2 9 3 2 2 2 5" xfId="15864" xr:uid="{00000000-0005-0000-0000-000096180000}"/>
    <cellStyle name="20% - Énfasis2 9 3 2 2 2 5 2" xfId="40184" xr:uid="{00000000-0005-0000-0000-000097180000}"/>
    <cellStyle name="20% - Énfasis2 9 3 2 2 2 6" xfId="28024" xr:uid="{00000000-0005-0000-0000-000098180000}"/>
    <cellStyle name="20% - Énfasis2 9 3 2 2 3" xfId="4920" xr:uid="{00000000-0005-0000-0000-000099180000}"/>
    <cellStyle name="20% - Énfasis2 9 3 2 2 3 2" xfId="9784" xr:uid="{00000000-0005-0000-0000-00009A180000}"/>
    <cellStyle name="20% - Énfasis2 9 3 2 2 3 2 2" xfId="21944" xr:uid="{00000000-0005-0000-0000-00009B180000}"/>
    <cellStyle name="20% - Énfasis2 9 3 2 2 3 2 2 2" xfId="46264" xr:uid="{00000000-0005-0000-0000-00009C180000}"/>
    <cellStyle name="20% - Énfasis2 9 3 2 2 3 2 3" xfId="34104" xr:uid="{00000000-0005-0000-0000-00009D180000}"/>
    <cellStyle name="20% - Énfasis2 9 3 2 2 3 3" xfId="17080" xr:uid="{00000000-0005-0000-0000-00009E180000}"/>
    <cellStyle name="20% - Énfasis2 9 3 2 2 3 3 2" xfId="41400" xr:uid="{00000000-0005-0000-0000-00009F180000}"/>
    <cellStyle name="20% - Énfasis2 9 3 2 2 3 4" xfId="29240" xr:uid="{00000000-0005-0000-0000-0000A0180000}"/>
    <cellStyle name="20% - Énfasis2 9 3 2 2 4" xfId="7352" xr:uid="{00000000-0005-0000-0000-0000A1180000}"/>
    <cellStyle name="20% - Énfasis2 9 3 2 2 4 2" xfId="19512" xr:uid="{00000000-0005-0000-0000-0000A2180000}"/>
    <cellStyle name="20% - Énfasis2 9 3 2 2 4 2 2" xfId="43832" xr:uid="{00000000-0005-0000-0000-0000A3180000}"/>
    <cellStyle name="20% - Énfasis2 9 3 2 2 4 3" xfId="31672" xr:uid="{00000000-0005-0000-0000-0000A4180000}"/>
    <cellStyle name="20% - Énfasis2 9 3 2 2 5" xfId="12216" xr:uid="{00000000-0005-0000-0000-0000A5180000}"/>
    <cellStyle name="20% - Énfasis2 9 3 2 2 5 2" xfId="24376" xr:uid="{00000000-0005-0000-0000-0000A6180000}"/>
    <cellStyle name="20% - Énfasis2 9 3 2 2 5 2 2" xfId="48696" xr:uid="{00000000-0005-0000-0000-0000A7180000}"/>
    <cellStyle name="20% - Énfasis2 9 3 2 2 5 3" xfId="36536" xr:uid="{00000000-0005-0000-0000-0000A8180000}"/>
    <cellStyle name="20% - Énfasis2 9 3 2 2 6" xfId="14648" xr:uid="{00000000-0005-0000-0000-0000A9180000}"/>
    <cellStyle name="20% - Énfasis2 9 3 2 2 6 2" xfId="38968" xr:uid="{00000000-0005-0000-0000-0000AA180000}"/>
    <cellStyle name="20% - Énfasis2 9 3 2 2 7" xfId="26808" xr:uid="{00000000-0005-0000-0000-0000AB180000}"/>
    <cellStyle name="20% - Énfasis2 9 3 2 3" xfId="3096" xr:uid="{00000000-0005-0000-0000-0000AC180000}"/>
    <cellStyle name="20% - Énfasis2 9 3 2 3 2" xfId="5528" xr:uid="{00000000-0005-0000-0000-0000AD180000}"/>
    <cellStyle name="20% - Énfasis2 9 3 2 3 2 2" xfId="10392" xr:uid="{00000000-0005-0000-0000-0000AE180000}"/>
    <cellStyle name="20% - Énfasis2 9 3 2 3 2 2 2" xfId="22552" xr:uid="{00000000-0005-0000-0000-0000AF180000}"/>
    <cellStyle name="20% - Énfasis2 9 3 2 3 2 2 2 2" xfId="46872" xr:uid="{00000000-0005-0000-0000-0000B0180000}"/>
    <cellStyle name="20% - Énfasis2 9 3 2 3 2 2 3" xfId="34712" xr:uid="{00000000-0005-0000-0000-0000B1180000}"/>
    <cellStyle name="20% - Énfasis2 9 3 2 3 2 3" xfId="17688" xr:uid="{00000000-0005-0000-0000-0000B2180000}"/>
    <cellStyle name="20% - Énfasis2 9 3 2 3 2 3 2" xfId="42008" xr:uid="{00000000-0005-0000-0000-0000B3180000}"/>
    <cellStyle name="20% - Énfasis2 9 3 2 3 2 4" xfId="29848" xr:uid="{00000000-0005-0000-0000-0000B4180000}"/>
    <cellStyle name="20% - Énfasis2 9 3 2 3 3" xfId="7960" xr:uid="{00000000-0005-0000-0000-0000B5180000}"/>
    <cellStyle name="20% - Énfasis2 9 3 2 3 3 2" xfId="20120" xr:uid="{00000000-0005-0000-0000-0000B6180000}"/>
    <cellStyle name="20% - Énfasis2 9 3 2 3 3 2 2" xfId="44440" xr:uid="{00000000-0005-0000-0000-0000B7180000}"/>
    <cellStyle name="20% - Énfasis2 9 3 2 3 3 3" xfId="32280" xr:uid="{00000000-0005-0000-0000-0000B8180000}"/>
    <cellStyle name="20% - Énfasis2 9 3 2 3 4" xfId="12824" xr:uid="{00000000-0005-0000-0000-0000B9180000}"/>
    <cellStyle name="20% - Énfasis2 9 3 2 3 4 2" xfId="24984" xr:uid="{00000000-0005-0000-0000-0000BA180000}"/>
    <cellStyle name="20% - Énfasis2 9 3 2 3 4 2 2" xfId="49304" xr:uid="{00000000-0005-0000-0000-0000BB180000}"/>
    <cellStyle name="20% - Énfasis2 9 3 2 3 4 3" xfId="37144" xr:uid="{00000000-0005-0000-0000-0000BC180000}"/>
    <cellStyle name="20% - Énfasis2 9 3 2 3 5" xfId="15256" xr:uid="{00000000-0005-0000-0000-0000BD180000}"/>
    <cellStyle name="20% - Énfasis2 9 3 2 3 5 2" xfId="39576" xr:uid="{00000000-0005-0000-0000-0000BE180000}"/>
    <cellStyle name="20% - Énfasis2 9 3 2 3 6" xfId="27416" xr:uid="{00000000-0005-0000-0000-0000BF180000}"/>
    <cellStyle name="20% - Énfasis2 9 3 2 4" xfId="4312" xr:uid="{00000000-0005-0000-0000-0000C0180000}"/>
    <cellStyle name="20% - Énfasis2 9 3 2 4 2" xfId="9176" xr:uid="{00000000-0005-0000-0000-0000C1180000}"/>
    <cellStyle name="20% - Énfasis2 9 3 2 4 2 2" xfId="21336" xr:uid="{00000000-0005-0000-0000-0000C2180000}"/>
    <cellStyle name="20% - Énfasis2 9 3 2 4 2 2 2" xfId="45656" xr:uid="{00000000-0005-0000-0000-0000C3180000}"/>
    <cellStyle name="20% - Énfasis2 9 3 2 4 2 3" xfId="33496" xr:uid="{00000000-0005-0000-0000-0000C4180000}"/>
    <cellStyle name="20% - Énfasis2 9 3 2 4 3" xfId="16472" xr:uid="{00000000-0005-0000-0000-0000C5180000}"/>
    <cellStyle name="20% - Énfasis2 9 3 2 4 3 2" xfId="40792" xr:uid="{00000000-0005-0000-0000-0000C6180000}"/>
    <cellStyle name="20% - Énfasis2 9 3 2 4 4" xfId="28632" xr:uid="{00000000-0005-0000-0000-0000C7180000}"/>
    <cellStyle name="20% - Énfasis2 9 3 2 5" xfId="6744" xr:uid="{00000000-0005-0000-0000-0000C8180000}"/>
    <cellStyle name="20% - Énfasis2 9 3 2 5 2" xfId="18904" xr:uid="{00000000-0005-0000-0000-0000C9180000}"/>
    <cellStyle name="20% - Énfasis2 9 3 2 5 2 2" xfId="43224" xr:uid="{00000000-0005-0000-0000-0000CA180000}"/>
    <cellStyle name="20% - Énfasis2 9 3 2 5 3" xfId="31064" xr:uid="{00000000-0005-0000-0000-0000CB180000}"/>
    <cellStyle name="20% - Énfasis2 9 3 2 6" xfId="11608" xr:uid="{00000000-0005-0000-0000-0000CC180000}"/>
    <cellStyle name="20% - Énfasis2 9 3 2 6 2" xfId="23768" xr:uid="{00000000-0005-0000-0000-0000CD180000}"/>
    <cellStyle name="20% - Énfasis2 9 3 2 6 2 2" xfId="48088" xr:uid="{00000000-0005-0000-0000-0000CE180000}"/>
    <cellStyle name="20% - Énfasis2 9 3 2 6 3" xfId="35928" xr:uid="{00000000-0005-0000-0000-0000CF180000}"/>
    <cellStyle name="20% - Énfasis2 9 3 2 7" xfId="14040" xr:uid="{00000000-0005-0000-0000-0000D0180000}"/>
    <cellStyle name="20% - Énfasis2 9 3 2 7 2" xfId="38360" xr:uid="{00000000-0005-0000-0000-0000D1180000}"/>
    <cellStyle name="20% - Énfasis2 9 3 2 8" xfId="26200" xr:uid="{00000000-0005-0000-0000-0000D2180000}"/>
    <cellStyle name="20% - Énfasis2 9 3 3" xfId="2185" xr:uid="{00000000-0005-0000-0000-0000D3180000}"/>
    <cellStyle name="20% - Énfasis2 9 3 3 2" xfId="3401" xr:uid="{00000000-0005-0000-0000-0000D4180000}"/>
    <cellStyle name="20% - Énfasis2 9 3 3 2 2" xfId="5833" xr:uid="{00000000-0005-0000-0000-0000D5180000}"/>
    <cellStyle name="20% - Énfasis2 9 3 3 2 2 2" xfId="10697" xr:uid="{00000000-0005-0000-0000-0000D6180000}"/>
    <cellStyle name="20% - Énfasis2 9 3 3 2 2 2 2" xfId="22857" xr:uid="{00000000-0005-0000-0000-0000D7180000}"/>
    <cellStyle name="20% - Énfasis2 9 3 3 2 2 2 2 2" xfId="47177" xr:uid="{00000000-0005-0000-0000-0000D8180000}"/>
    <cellStyle name="20% - Énfasis2 9 3 3 2 2 2 3" xfId="35017" xr:uid="{00000000-0005-0000-0000-0000D9180000}"/>
    <cellStyle name="20% - Énfasis2 9 3 3 2 2 3" xfId="17993" xr:uid="{00000000-0005-0000-0000-0000DA180000}"/>
    <cellStyle name="20% - Énfasis2 9 3 3 2 2 3 2" xfId="42313" xr:uid="{00000000-0005-0000-0000-0000DB180000}"/>
    <cellStyle name="20% - Énfasis2 9 3 3 2 2 4" xfId="30153" xr:uid="{00000000-0005-0000-0000-0000DC180000}"/>
    <cellStyle name="20% - Énfasis2 9 3 3 2 3" xfId="8265" xr:uid="{00000000-0005-0000-0000-0000DD180000}"/>
    <cellStyle name="20% - Énfasis2 9 3 3 2 3 2" xfId="20425" xr:uid="{00000000-0005-0000-0000-0000DE180000}"/>
    <cellStyle name="20% - Énfasis2 9 3 3 2 3 2 2" xfId="44745" xr:uid="{00000000-0005-0000-0000-0000DF180000}"/>
    <cellStyle name="20% - Énfasis2 9 3 3 2 3 3" xfId="32585" xr:uid="{00000000-0005-0000-0000-0000E0180000}"/>
    <cellStyle name="20% - Énfasis2 9 3 3 2 4" xfId="13129" xr:uid="{00000000-0005-0000-0000-0000E1180000}"/>
    <cellStyle name="20% - Énfasis2 9 3 3 2 4 2" xfId="25289" xr:uid="{00000000-0005-0000-0000-0000E2180000}"/>
    <cellStyle name="20% - Énfasis2 9 3 3 2 4 2 2" xfId="49609" xr:uid="{00000000-0005-0000-0000-0000E3180000}"/>
    <cellStyle name="20% - Énfasis2 9 3 3 2 4 3" xfId="37449" xr:uid="{00000000-0005-0000-0000-0000E4180000}"/>
    <cellStyle name="20% - Énfasis2 9 3 3 2 5" xfId="15561" xr:uid="{00000000-0005-0000-0000-0000E5180000}"/>
    <cellStyle name="20% - Énfasis2 9 3 3 2 5 2" xfId="39881" xr:uid="{00000000-0005-0000-0000-0000E6180000}"/>
    <cellStyle name="20% - Énfasis2 9 3 3 2 6" xfId="27721" xr:uid="{00000000-0005-0000-0000-0000E7180000}"/>
    <cellStyle name="20% - Énfasis2 9 3 3 3" xfId="4617" xr:uid="{00000000-0005-0000-0000-0000E8180000}"/>
    <cellStyle name="20% - Énfasis2 9 3 3 3 2" xfId="9481" xr:uid="{00000000-0005-0000-0000-0000E9180000}"/>
    <cellStyle name="20% - Énfasis2 9 3 3 3 2 2" xfId="21641" xr:uid="{00000000-0005-0000-0000-0000EA180000}"/>
    <cellStyle name="20% - Énfasis2 9 3 3 3 2 2 2" xfId="45961" xr:uid="{00000000-0005-0000-0000-0000EB180000}"/>
    <cellStyle name="20% - Énfasis2 9 3 3 3 2 3" xfId="33801" xr:uid="{00000000-0005-0000-0000-0000EC180000}"/>
    <cellStyle name="20% - Énfasis2 9 3 3 3 3" xfId="16777" xr:uid="{00000000-0005-0000-0000-0000ED180000}"/>
    <cellStyle name="20% - Énfasis2 9 3 3 3 3 2" xfId="41097" xr:uid="{00000000-0005-0000-0000-0000EE180000}"/>
    <cellStyle name="20% - Énfasis2 9 3 3 3 4" xfId="28937" xr:uid="{00000000-0005-0000-0000-0000EF180000}"/>
    <cellStyle name="20% - Énfasis2 9 3 3 4" xfId="7049" xr:uid="{00000000-0005-0000-0000-0000F0180000}"/>
    <cellStyle name="20% - Énfasis2 9 3 3 4 2" xfId="19209" xr:uid="{00000000-0005-0000-0000-0000F1180000}"/>
    <cellStyle name="20% - Énfasis2 9 3 3 4 2 2" xfId="43529" xr:uid="{00000000-0005-0000-0000-0000F2180000}"/>
    <cellStyle name="20% - Énfasis2 9 3 3 4 3" xfId="31369" xr:uid="{00000000-0005-0000-0000-0000F3180000}"/>
    <cellStyle name="20% - Énfasis2 9 3 3 5" xfId="11913" xr:uid="{00000000-0005-0000-0000-0000F4180000}"/>
    <cellStyle name="20% - Énfasis2 9 3 3 5 2" xfId="24073" xr:uid="{00000000-0005-0000-0000-0000F5180000}"/>
    <cellStyle name="20% - Énfasis2 9 3 3 5 2 2" xfId="48393" xr:uid="{00000000-0005-0000-0000-0000F6180000}"/>
    <cellStyle name="20% - Énfasis2 9 3 3 5 3" xfId="36233" xr:uid="{00000000-0005-0000-0000-0000F7180000}"/>
    <cellStyle name="20% - Énfasis2 9 3 3 6" xfId="14345" xr:uid="{00000000-0005-0000-0000-0000F8180000}"/>
    <cellStyle name="20% - Énfasis2 9 3 3 6 2" xfId="38665" xr:uid="{00000000-0005-0000-0000-0000F9180000}"/>
    <cellStyle name="20% - Énfasis2 9 3 3 7" xfId="26505" xr:uid="{00000000-0005-0000-0000-0000FA180000}"/>
    <cellStyle name="20% - Énfasis2 9 3 4" xfId="2793" xr:uid="{00000000-0005-0000-0000-0000FB180000}"/>
    <cellStyle name="20% - Énfasis2 9 3 4 2" xfId="5225" xr:uid="{00000000-0005-0000-0000-0000FC180000}"/>
    <cellStyle name="20% - Énfasis2 9 3 4 2 2" xfId="10089" xr:uid="{00000000-0005-0000-0000-0000FD180000}"/>
    <cellStyle name="20% - Énfasis2 9 3 4 2 2 2" xfId="22249" xr:uid="{00000000-0005-0000-0000-0000FE180000}"/>
    <cellStyle name="20% - Énfasis2 9 3 4 2 2 2 2" xfId="46569" xr:uid="{00000000-0005-0000-0000-0000FF180000}"/>
    <cellStyle name="20% - Énfasis2 9 3 4 2 2 3" xfId="34409" xr:uid="{00000000-0005-0000-0000-000000190000}"/>
    <cellStyle name="20% - Énfasis2 9 3 4 2 3" xfId="17385" xr:uid="{00000000-0005-0000-0000-000001190000}"/>
    <cellStyle name="20% - Énfasis2 9 3 4 2 3 2" xfId="41705" xr:uid="{00000000-0005-0000-0000-000002190000}"/>
    <cellStyle name="20% - Énfasis2 9 3 4 2 4" xfId="29545" xr:uid="{00000000-0005-0000-0000-000003190000}"/>
    <cellStyle name="20% - Énfasis2 9 3 4 3" xfId="7657" xr:uid="{00000000-0005-0000-0000-000004190000}"/>
    <cellStyle name="20% - Énfasis2 9 3 4 3 2" xfId="19817" xr:uid="{00000000-0005-0000-0000-000005190000}"/>
    <cellStyle name="20% - Énfasis2 9 3 4 3 2 2" xfId="44137" xr:uid="{00000000-0005-0000-0000-000006190000}"/>
    <cellStyle name="20% - Énfasis2 9 3 4 3 3" xfId="31977" xr:uid="{00000000-0005-0000-0000-000007190000}"/>
    <cellStyle name="20% - Énfasis2 9 3 4 4" xfId="12521" xr:uid="{00000000-0005-0000-0000-000008190000}"/>
    <cellStyle name="20% - Énfasis2 9 3 4 4 2" xfId="24681" xr:uid="{00000000-0005-0000-0000-000009190000}"/>
    <cellStyle name="20% - Énfasis2 9 3 4 4 2 2" xfId="49001" xr:uid="{00000000-0005-0000-0000-00000A190000}"/>
    <cellStyle name="20% - Énfasis2 9 3 4 4 3" xfId="36841" xr:uid="{00000000-0005-0000-0000-00000B190000}"/>
    <cellStyle name="20% - Énfasis2 9 3 4 5" xfId="14953" xr:uid="{00000000-0005-0000-0000-00000C190000}"/>
    <cellStyle name="20% - Énfasis2 9 3 4 5 2" xfId="39273" xr:uid="{00000000-0005-0000-0000-00000D190000}"/>
    <cellStyle name="20% - Énfasis2 9 3 4 6" xfId="27113" xr:uid="{00000000-0005-0000-0000-00000E190000}"/>
    <cellStyle name="20% - Énfasis2 9 3 5" xfId="4009" xr:uid="{00000000-0005-0000-0000-00000F190000}"/>
    <cellStyle name="20% - Énfasis2 9 3 5 2" xfId="8873" xr:uid="{00000000-0005-0000-0000-000010190000}"/>
    <cellStyle name="20% - Énfasis2 9 3 5 2 2" xfId="21033" xr:uid="{00000000-0005-0000-0000-000011190000}"/>
    <cellStyle name="20% - Énfasis2 9 3 5 2 2 2" xfId="45353" xr:uid="{00000000-0005-0000-0000-000012190000}"/>
    <cellStyle name="20% - Énfasis2 9 3 5 2 3" xfId="33193" xr:uid="{00000000-0005-0000-0000-000013190000}"/>
    <cellStyle name="20% - Énfasis2 9 3 5 3" xfId="16169" xr:uid="{00000000-0005-0000-0000-000014190000}"/>
    <cellStyle name="20% - Énfasis2 9 3 5 3 2" xfId="40489" xr:uid="{00000000-0005-0000-0000-000015190000}"/>
    <cellStyle name="20% - Énfasis2 9 3 5 4" xfId="28329" xr:uid="{00000000-0005-0000-0000-000016190000}"/>
    <cellStyle name="20% - Énfasis2 9 3 6" xfId="6441" xr:uid="{00000000-0005-0000-0000-000017190000}"/>
    <cellStyle name="20% - Énfasis2 9 3 6 2" xfId="18601" xr:uid="{00000000-0005-0000-0000-000018190000}"/>
    <cellStyle name="20% - Énfasis2 9 3 6 2 2" xfId="42921" xr:uid="{00000000-0005-0000-0000-000019190000}"/>
    <cellStyle name="20% - Énfasis2 9 3 6 3" xfId="30761" xr:uid="{00000000-0005-0000-0000-00001A190000}"/>
    <cellStyle name="20% - Énfasis2 9 3 7" xfId="11305" xr:uid="{00000000-0005-0000-0000-00001B190000}"/>
    <cellStyle name="20% - Énfasis2 9 3 7 2" xfId="23465" xr:uid="{00000000-0005-0000-0000-00001C190000}"/>
    <cellStyle name="20% - Énfasis2 9 3 7 2 2" xfId="47785" xr:uid="{00000000-0005-0000-0000-00001D190000}"/>
    <cellStyle name="20% - Énfasis2 9 3 7 3" xfId="35625" xr:uid="{00000000-0005-0000-0000-00001E190000}"/>
    <cellStyle name="20% - Énfasis2 9 3 8" xfId="13737" xr:uid="{00000000-0005-0000-0000-00001F190000}"/>
    <cellStyle name="20% - Énfasis2 9 3 8 2" xfId="38057" xr:uid="{00000000-0005-0000-0000-000020190000}"/>
    <cellStyle name="20% - Énfasis2 9 3 9" xfId="25897" xr:uid="{00000000-0005-0000-0000-000021190000}"/>
    <cellStyle name="20% - Énfasis2 9 4" xfId="126" xr:uid="{00000000-0005-0000-0000-000022190000}"/>
    <cellStyle name="20% - Énfasis2 9 4 2" xfId="1881" xr:uid="{00000000-0005-0000-0000-000023190000}"/>
    <cellStyle name="20% - Énfasis2 9 4 2 2" xfId="2489" xr:uid="{00000000-0005-0000-0000-000024190000}"/>
    <cellStyle name="20% - Énfasis2 9 4 2 2 2" xfId="3705" xr:uid="{00000000-0005-0000-0000-000025190000}"/>
    <cellStyle name="20% - Énfasis2 9 4 2 2 2 2" xfId="6137" xr:uid="{00000000-0005-0000-0000-000026190000}"/>
    <cellStyle name="20% - Énfasis2 9 4 2 2 2 2 2" xfId="11001" xr:uid="{00000000-0005-0000-0000-000027190000}"/>
    <cellStyle name="20% - Énfasis2 9 4 2 2 2 2 2 2" xfId="23161" xr:uid="{00000000-0005-0000-0000-000028190000}"/>
    <cellStyle name="20% - Énfasis2 9 4 2 2 2 2 2 2 2" xfId="47481" xr:uid="{00000000-0005-0000-0000-000029190000}"/>
    <cellStyle name="20% - Énfasis2 9 4 2 2 2 2 2 3" xfId="35321" xr:uid="{00000000-0005-0000-0000-00002A190000}"/>
    <cellStyle name="20% - Énfasis2 9 4 2 2 2 2 3" xfId="18297" xr:uid="{00000000-0005-0000-0000-00002B190000}"/>
    <cellStyle name="20% - Énfasis2 9 4 2 2 2 2 3 2" xfId="42617" xr:uid="{00000000-0005-0000-0000-00002C190000}"/>
    <cellStyle name="20% - Énfasis2 9 4 2 2 2 2 4" xfId="30457" xr:uid="{00000000-0005-0000-0000-00002D190000}"/>
    <cellStyle name="20% - Énfasis2 9 4 2 2 2 3" xfId="8569" xr:uid="{00000000-0005-0000-0000-00002E190000}"/>
    <cellStyle name="20% - Énfasis2 9 4 2 2 2 3 2" xfId="20729" xr:uid="{00000000-0005-0000-0000-00002F190000}"/>
    <cellStyle name="20% - Énfasis2 9 4 2 2 2 3 2 2" xfId="45049" xr:uid="{00000000-0005-0000-0000-000030190000}"/>
    <cellStyle name="20% - Énfasis2 9 4 2 2 2 3 3" xfId="32889" xr:uid="{00000000-0005-0000-0000-000031190000}"/>
    <cellStyle name="20% - Énfasis2 9 4 2 2 2 4" xfId="13433" xr:uid="{00000000-0005-0000-0000-000032190000}"/>
    <cellStyle name="20% - Énfasis2 9 4 2 2 2 4 2" xfId="25593" xr:uid="{00000000-0005-0000-0000-000033190000}"/>
    <cellStyle name="20% - Énfasis2 9 4 2 2 2 4 2 2" xfId="49913" xr:uid="{00000000-0005-0000-0000-000034190000}"/>
    <cellStyle name="20% - Énfasis2 9 4 2 2 2 4 3" xfId="37753" xr:uid="{00000000-0005-0000-0000-000035190000}"/>
    <cellStyle name="20% - Énfasis2 9 4 2 2 2 5" xfId="15865" xr:uid="{00000000-0005-0000-0000-000036190000}"/>
    <cellStyle name="20% - Énfasis2 9 4 2 2 2 5 2" xfId="40185" xr:uid="{00000000-0005-0000-0000-000037190000}"/>
    <cellStyle name="20% - Énfasis2 9 4 2 2 2 6" xfId="28025" xr:uid="{00000000-0005-0000-0000-000038190000}"/>
    <cellStyle name="20% - Énfasis2 9 4 2 2 3" xfId="4921" xr:uid="{00000000-0005-0000-0000-000039190000}"/>
    <cellStyle name="20% - Énfasis2 9 4 2 2 3 2" xfId="9785" xr:uid="{00000000-0005-0000-0000-00003A190000}"/>
    <cellStyle name="20% - Énfasis2 9 4 2 2 3 2 2" xfId="21945" xr:uid="{00000000-0005-0000-0000-00003B190000}"/>
    <cellStyle name="20% - Énfasis2 9 4 2 2 3 2 2 2" xfId="46265" xr:uid="{00000000-0005-0000-0000-00003C190000}"/>
    <cellStyle name="20% - Énfasis2 9 4 2 2 3 2 3" xfId="34105" xr:uid="{00000000-0005-0000-0000-00003D190000}"/>
    <cellStyle name="20% - Énfasis2 9 4 2 2 3 3" xfId="17081" xr:uid="{00000000-0005-0000-0000-00003E190000}"/>
    <cellStyle name="20% - Énfasis2 9 4 2 2 3 3 2" xfId="41401" xr:uid="{00000000-0005-0000-0000-00003F190000}"/>
    <cellStyle name="20% - Énfasis2 9 4 2 2 3 4" xfId="29241" xr:uid="{00000000-0005-0000-0000-000040190000}"/>
    <cellStyle name="20% - Énfasis2 9 4 2 2 4" xfId="7353" xr:uid="{00000000-0005-0000-0000-000041190000}"/>
    <cellStyle name="20% - Énfasis2 9 4 2 2 4 2" xfId="19513" xr:uid="{00000000-0005-0000-0000-000042190000}"/>
    <cellStyle name="20% - Énfasis2 9 4 2 2 4 2 2" xfId="43833" xr:uid="{00000000-0005-0000-0000-000043190000}"/>
    <cellStyle name="20% - Énfasis2 9 4 2 2 4 3" xfId="31673" xr:uid="{00000000-0005-0000-0000-000044190000}"/>
    <cellStyle name="20% - Énfasis2 9 4 2 2 5" xfId="12217" xr:uid="{00000000-0005-0000-0000-000045190000}"/>
    <cellStyle name="20% - Énfasis2 9 4 2 2 5 2" xfId="24377" xr:uid="{00000000-0005-0000-0000-000046190000}"/>
    <cellStyle name="20% - Énfasis2 9 4 2 2 5 2 2" xfId="48697" xr:uid="{00000000-0005-0000-0000-000047190000}"/>
    <cellStyle name="20% - Énfasis2 9 4 2 2 5 3" xfId="36537" xr:uid="{00000000-0005-0000-0000-000048190000}"/>
    <cellStyle name="20% - Énfasis2 9 4 2 2 6" xfId="14649" xr:uid="{00000000-0005-0000-0000-000049190000}"/>
    <cellStyle name="20% - Énfasis2 9 4 2 2 6 2" xfId="38969" xr:uid="{00000000-0005-0000-0000-00004A190000}"/>
    <cellStyle name="20% - Énfasis2 9 4 2 2 7" xfId="26809" xr:uid="{00000000-0005-0000-0000-00004B190000}"/>
    <cellStyle name="20% - Énfasis2 9 4 2 3" xfId="3097" xr:uid="{00000000-0005-0000-0000-00004C190000}"/>
    <cellStyle name="20% - Énfasis2 9 4 2 3 2" xfId="5529" xr:uid="{00000000-0005-0000-0000-00004D190000}"/>
    <cellStyle name="20% - Énfasis2 9 4 2 3 2 2" xfId="10393" xr:uid="{00000000-0005-0000-0000-00004E190000}"/>
    <cellStyle name="20% - Énfasis2 9 4 2 3 2 2 2" xfId="22553" xr:uid="{00000000-0005-0000-0000-00004F190000}"/>
    <cellStyle name="20% - Énfasis2 9 4 2 3 2 2 2 2" xfId="46873" xr:uid="{00000000-0005-0000-0000-000050190000}"/>
    <cellStyle name="20% - Énfasis2 9 4 2 3 2 2 3" xfId="34713" xr:uid="{00000000-0005-0000-0000-000051190000}"/>
    <cellStyle name="20% - Énfasis2 9 4 2 3 2 3" xfId="17689" xr:uid="{00000000-0005-0000-0000-000052190000}"/>
    <cellStyle name="20% - Énfasis2 9 4 2 3 2 3 2" xfId="42009" xr:uid="{00000000-0005-0000-0000-000053190000}"/>
    <cellStyle name="20% - Énfasis2 9 4 2 3 2 4" xfId="29849" xr:uid="{00000000-0005-0000-0000-000054190000}"/>
    <cellStyle name="20% - Énfasis2 9 4 2 3 3" xfId="7961" xr:uid="{00000000-0005-0000-0000-000055190000}"/>
    <cellStyle name="20% - Énfasis2 9 4 2 3 3 2" xfId="20121" xr:uid="{00000000-0005-0000-0000-000056190000}"/>
    <cellStyle name="20% - Énfasis2 9 4 2 3 3 2 2" xfId="44441" xr:uid="{00000000-0005-0000-0000-000057190000}"/>
    <cellStyle name="20% - Énfasis2 9 4 2 3 3 3" xfId="32281" xr:uid="{00000000-0005-0000-0000-000058190000}"/>
    <cellStyle name="20% - Énfasis2 9 4 2 3 4" xfId="12825" xr:uid="{00000000-0005-0000-0000-000059190000}"/>
    <cellStyle name="20% - Énfasis2 9 4 2 3 4 2" xfId="24985" xr:uid="{00000000-0005-0000-0000-00005A190000}"/>
    <cellStyle name="20% - Énfasis2 9 4 2 3 4 2 2" xfId="49305" xr:uid="{00000000-0005-0000-0000-00005B190000}"/>
    <cellStyle name="20% - Énfasis2 9 4 2 3 4 3" xfId="37145" xr:uid="{00000000-0005-0000-0000-00005C190000}"/>
    <cellStyle name="20% - Énfasis2 9 4 2 3 5" xfId="15257" xr:uid="{00000000-0005-0000-0000-00005D190000}"/>
    <cellStyle name="20% - Énfasis2 9 4 2 3 5 2" xfId="39577" xr:uid="{00000000-0005-0000-0000-00005E190000}"/>
    <cellStyle name="20% - Énfasis2 9 4 2 3 6" xfId="27417" xr:uid="{00000000-0005-0000-0000-00005F190000}"/>
    <cellStyle name="20% - Énfasis2 9 4 2 4" xfId="4313" xr:uid="{00000000-0005-0000-0000-000060190000}"/>
    <cellStyle name="20% - Énfasis2 9 4 2 4 2" xfId="9177" xr:uid="{00000000-0005-0000-0000-000061190000}"/>
    <cellStyle name="20% - Énfasis2 9 4 2 4 2 2" xfId="21337" xr:uid="{00000000-0005-0000-0000-000062190000}"/>
    <cellStyle name="20% - Énfasis2 9 4 2 4 2 2 2" xfId="45657" xr:uid="{00000000-0005-0000-0000-000063190000}"/>
    <cellStyle name="20% - Énfasis2 9 4 2 4 2 3" xfId="33497" xr:uid="{00000000-0005-0000-0000-000064190000}"/>
    <cellStyle name="20% - Énfasis2 9 4 2 4 3" xfId="16473" xr:uid="{00000000-0005-0000-0000-000065190000}"/>
    <cellStyle name="20% - Énfasis2 9 4 2 4 3 2" xfId="40793" xr:uid="{00000000-0005-0000-0000-000066190000}"/>
    <cellStyle name="20% - Énfasis2 9 4 2 4 4" xfId="28633" xr:uid="{00000000-0005-0000-0000-000067190000}"/>
    <cellStyle name="20% - Énfasis2 9 4 2 5" xfId="6745" xr:uid="{00000000-0005-0000-0000-000068190000}"/>
    <cellStyle name="20% - Énfasis2 9 4 2 5 2" xfId="18905" xr:uid="{00000000-0005-0000-0000-000069190000}"/>
    <cellStyle name="20% - Énfasis2 9 4 2 5 2 2" xfId="43225" xr:uid="{00000000-0005-0000-0000-00006A190000}"/>
    <cellStyle name="20% - Énfasis2 9 4 2 5 3" xfId="31065" xr:uid="{00000000-0005-0000-0000-00006B190000}"/>
    <cellStyle name="20% - Énfasis2 9 4 2 6" xfId="11609" xr:uid="{00000000-0005-0000-0000-00006C190000}"/>
    <cellStyle name="20% - Énfasis2 9 4 2 6 2" xfId="23769" xr:uid="{00000000-0005-0000-0000-00006D190000}"/>
    <cellStyle name="20% - Énfasis2 9 4 2 6 2 2" xfId="48089" xr:uid="{00000000-0005-0000-0000-00006E190000}"/>
    <cellStyle name="20% - Énfasis2 9 4 2 6 3" xfId="35929" xr:uid="{00000000-0005-0000-0000-00006F190000}"/>
    <cellStyle name="20% - Énfasis2 9 4 2 7" xfId="14041" xr:uid="{00000000-0005-0000-0000-000070190000}"/>
    <cellStyle name="20% - Énfasis2 9 4 2 7 2" xfId="38361" xr:uid="{00000000-0005-0000-0000-000071190000}"/>
    <cellStyle name="20% - Énfasis2 9 4 2 8" xfId="26201" xr:uid="{00000000-0005-0000-0000-000072190000}"/>
    <cellStyle name="20% - Énfasis2 9 4 3" xfId="2186" xr:uid="{00000000-0005-0000-0000-000073190000}"/>
    <cellStyle name="20% - Énfasis2 9 4 3 2" xfId="3402" xr:uid="{00000000-0005-0000-0000-000074190000}"/>
    <cellStyle name="20% - Énfasis2 9 4 3 2 2" xfId="5834" xr:uid="{00000000-0005-0000-0000-000075190000}"/>
    <cellStyle name="20% - Énfasis2 9 4 3 2 2 2" xfId="10698" xr:uid="{00000000-0005-0000-0000-000076190000}"/>
    <cellStyle name="20% - Énfasis2 9 4 3 2 2 2 2" xfId="22858" xr:uid="{00000000-0005-0000-0000-000077190000}"/>
    <cellStyle name="20% - Énfasis2 9 4 3 2 2 2 2 2" xfId="47178" xr:uid="{00000000-0005-0000-0000-000078190000}"/>
    <cellStyle name="20% - Énfasis2 9 4 3 2 2 2 3" xfId="35018" xr:uid="{00000000-0005-0000-0000-000079190000}"/>
    <cellStyle name="20% - Énfasis2 9 4 3 2 2 3" xfId="17994" xr:uid="{00000000-0005-0000-0000-00007A190000}"/>
    <cellStyle name="20% - Énfasis2 9 4 3 2 2 3 2" xfId="42314" xr:uid="{00000000-0005-0000-0000-00007B190000}"/>
    <cellStyle name="20% - Énfasis2 9 4 3 2 2 4" xfId="30154" xr:uid="{00000000-0005-0000-0000-00007C190000}"/>
    <cellStyle name="20% - Énfasis2 9 4 3 2 3" xfId="8266" xr:uid="{00000000-0005-0000-0000-00007D190000}"/>
    <cellStyle name="20% - Énfasis2 9 4 3 2 3 2" xfId="20426" xr:uid="{00000000-0005-0000-0000-00007E190000}"/>
    <cellStyle name="20% - Énfasis2 9 4 3 2 3 2 2" xfId="44746" xr:uid="{00000000-0005-0000-0000-00007F190000}"/>
    <cellStyle name="20% - Énfasis2 9 4 3 2 3 3" xfId="32586" xr:uid="{00000000-0005-0000-0000-000080190000}"/>
    <cellStyle name="20% - Énfasis2 9 4 3 2 4" xfId="13130" xr:uid="{00000000-0005-0000-0000-000081190000}"/>
    <cellStyle name="20% - Énfasis2 9 4 3 2 4 2" xfId="25290" xr:uid="{00000000-0005-0000-0000-000082190000}"/>
    <cellStyle name="20% - Énfasis2 9 4 3 2 4 2 2" xfId="49610" xr:uid="{00000000-0005-0000-0000-000083190000}"/>
    <cellStyle name="20% - Énfasis2 9 4 3 2 4 3" xfId="37450" xr:uid="{00000000-0005-0000-0000-000084190000}"/>
    <cellStyle name="20% - Énfasis2 9 4 3 2 5" xfId="15562" xr:uid="{00000000-0005-0000-0000-000085190000}"/>
    <cellStyle name="20% - Énfasis2 9 4 3 2 5 2" xfId="39882" xr:uid="{00000000-0005-0000-0000-000086190000}"/>
    <cellStyle name="20% - Énfasis2 9 4 3 2 6" xfId="27722" xr:uid="{00000000-0005-0000-0000-000087190000}"/>
    <cellStyle name="20% - Énfasis2 9 4 3 3" xfId="4618" xr:uid="{00000000-0005-0000-0000-000088190000}"/>
    <cellStyle name="20% - Énfasis2 9 4 3 3 2" xfId="9482" xr:uid="{00000000-0005-0000-0000-000089190000}"/>
    <cellStyle name="20% - Énfasis2 9 4 3 3 2 2" xfId="21642" xr:uid="{00000000-0005-0000-0000-00008A190000}"/>
    <cellStyle name="20% - Énfasis2 9 4 3 3 2 2 2" xfId="45962" xr:uid="{00000000-0005-0000-0000-00008B190000}"/>
    <cellStyle name="20% - Énfasis2 9 4 3 3 2 3" xfId="33802" xr:uid="{00000000-0005-0000-0000-00008C190000}"/>
    <cellStyle name="20% - Énfasis2 9 4 3 3 3" xfId="16778" xr:uid="{00000000-0005-0000-0000-00008D190000}"/>
    <cellStyle name="20% - Énfasis2 9 4 3 3 3 2" xfId="41098" xr:uid="{00000000-0005-0000-0000-00008E190000}"/>
    <cellStyle name="20% - Énfasis2 9 4 3 3 4" xfId="28938" xr:uid="{00000000-0005-0000-0000-00008F190000}"/>
    <cellStyle name="20% - Énfasis2 9 4 3 4" xfId="7050" xr:uid="{00000000-0005-0000-0000-000090190000}"/>
    <cellStyle name="20% - Énfasis2 9 4 3 4 2" xfId="19210" xr:uid="{00000000-0005-0000-0000-000091190000}"/>
    <cellStyle name="20% - Énfasis2 9 4 3 4 2 2" xfId="43530" xr:uid="{00000000-0005-0000-0000-000092190000}"/>
    <cellStyle name="20% - Énfasis2 9 4 3 4 3" xfId="31370" xr:uid="{00000000-0005-0000-0000-000093190000}"/>
    <cellStyle name="20% - Énfasis2 9 4 3 5" xfId="11914" xr:uid="{00000000-0005-0000-0000-000094190000}"/>
    <cellStyle name="20% - Énfasis2 9 4 3 5 2" xfId="24074" xr:uid="{00000000-0005-0000-0000-000095190000}"/>
    <cellStyle name="20% - Énfasis2 9 4 3 5 2 2" xfId="48394" xr:uid="{00000000-0005-0000-0000-000096190000}"/>
    <cellStyle name="20% - Énfasis2 9 4 3 5 3" xfId="36234" xr:uid="{00000000-0005-0000-0000-000097190000}"/>
    <cellStyle name="20% - Énfasis2 9 4 3 6" xfId="14346" xr:uid="{00000000-0005-0000-0000-000098190000}"/>
    <cellStyle name="20% - Énfasis2 9 4 3 6 2" xfId="38666" xr:uid="{00000000-0005-0000-0000-000099190000}"/>
    <cellStyle name="20% - Énfasis2 9 4 3 7" xfId="26506" xr:uid="{00000000-0005-0000-0000-00009A190000}"/>
    <cellStyle name="20% - Énfasis2 9 4 4" xfId="2794" xr:uid="{00000000-0005-0000-0000-00009B190000}"/>
    <cellStyle name="20% - Énfasis2 9 4 4 2" xfId="5226" xr:uid="{00000000-0005-0000-0000-00009C190000}"/>
    <cellStyle name="20% - Énfasis2 9 4 4 2 2" xfId="10090" xr:uid="{00000000-0005-0000-0000-00009D190000}"/>
    <cellStyle name="20% - Énfasis2 9 4 4 2 2 2" xfId="22250" xr:uid="{00000000-0005-0000-0000-00009E190000}"/>
    <cellStyle name="20% - Énfasis2 9 4 4 2 2 2 2" xfId="46570" xr:uid="{00000000-0005-0000-0000-00009F190000}"/>
    <cellStyle name="20% - Énfasis2 9 4 4 2 2 3" xfId="34410" xr:uid="{00000000-0005-0000-0000-0000A0190000}"/>
    <cellStyle name="20% - Énfasis2 9 4 4 2 3" xfId="17386" xr:uid="{00000000-0005-0000-0000-0000A1190000}"/>
    <cellStyle name="20% - Énfasis2 9 4 4 2 3 2" xfId="41706" xr:uid="{00000000-0005-0000-0000-0000A2190000}"/>
    <cellStyle name="20% - Énfasis2 9 4 4 2 4" xfId="29546" xr:uid="{00000000-0005-0000-0000-0000A3190000}"/>
    <cellStyle name="20% - Énfasis2 9 4 4 3" xfId="7658" xr:uid="{00000000-0005-0000-0000-0000A4190000}"/>
    <cellStyle name="20% - Énfasis2 9 4 4 3 2" xfId="19818" xr:uid="{00000000-0005-0000-0000-0000A5190000}"/>
    <cellStyle name="20% - Énfasis2 9 4 4 3 2 2" xfId="44138" xr:uid="{00000000-0005-0000-0000-0000A6190000}"/>
    <cellStyle name="20% - Énfasis2 9 4 4 3 3" xfId="31978" xr:uid="{00000000-0005-0000-0000-0000A7190000}"/>
    <cellStyle name="20% - Énfasis2 9 4 4 4" xfId="12522" xr:uid="{00000000-0005-0000-0000-0000A8190000}"/>
    <cellStyle name="20% - Énfasis2 9 4 4 4 2" xfId="24682" xr:uid="{00000000-0005-0000-0000-0000A9190000}"/>
    <cellStyle name="20% - Énfasis2 9 4 4 4 2 2" xfId="49002" xr:uid="{00000000-0005-0000-0000-0000AA190000}"/>
    <cellStyle name="20% - Énfasis2 9 4 4 4 3" xfId="36842" xr:uid="{00000000-0005-0000-0000-0000AB190000}"/>
    <cellStyle name="20% - Énfasis2 9 4 4 5" xfId="14954" xr:uid="{00000000-0005-0000-0000-0000AC190000}"/>
    <cellStyle name="20% - Énfasis2 9 4 4 5 2" xfId="39274" xr:uid="{00000000-0005-0000-0000-0000AD190000}"/>
    <cellStyle name="20% - Énfasis2 9 4 4 6" xfId="27114" xr:uid="{00000000-0005-0000-0000-0000AE190000}"/>
    <cellStyle name="20% - Énfasis2 9 4 5" xfId="4010" xr:uid="{00000000-0005-0000-0000-0000AF190000}"/>
    <cellStyle name="20% - Énfasis2 9 4 5 2" xfId="8874" xr:uid="{00000000-0005-0000-0000-0000B0190000}"/>
    <cellStyle name="20% - Énfasis2 9 4 5 2 2" xfId="21034" xr:uid="{00000000-0005-0000-0000-0000B1190000}"/>
    <cellStyle name="20% - Énfasis2 9 4 5 2 2 2" xfId="45354" xr:uid="{00000000-0005-0000-0000-0000B2190000}"/>
    <cellStyle name="20% - Énfasis2 9 4 5 2 3" xfId="33194" xr:uid="{00000000-0005-0000-0000-0000B3190000}"/>
    <cellStyle name="20% - Énfasis2 9 4 5 3" xfId="16170" xr:uid="{00000000-0005-0000-0000-0000B4190000}"/>
    <cellStyle name="20% - Énfasis2 9 4 5 3 2" xfId="40490" xr:uid="{00000000-0005-0000-0000-0000B5190000}"/>
    <cellStyle name="20% - Énfasis2 9 4 5 4" xfId="28330" xr:uid="{00000000-0005-0000-0000-0000B6190000}"/>
    <cellStyle name="20% - Énfasis2 9 4 6" xfId="6442" xr:uid="{00000000-0005-0000-0000-0000B7190000}"/>
    <cellStyle name="20% - Énfasis2 9 4 6 2" xfId="18602" xr:uid="{00000000-0005-0000-0000-0000B8190000}"/>
    <cellStyle name="20% - Énfasis2 9 4 6 2 2" xfId="42922" xr:uid="{00000000-0005-0000-0000-0000B9190000}"/>
    <cellStyle name="20% - Énfasis2 9 4 6 3" xfId="30762" xr:uid="{00000000-0005-0000-0000-0000BA190000}"/>
    <cellStyle name="20% - Énfasis2 9 4 7" xfId="11306" xr:uid="{00000000-0005-0000-0000-0000BB190000}"/>
    <cellStyle name="20% - Énfasis2 9 4 7 2" xfId="23466" xr:uid="{00000000-0005-0000-0000-0000BC190000}"/>
    <cellStyle name="20% - Énfasis2 9 4 7 2 2" xfId="47786" xr:uid="{00000000-0005-0000-0000-0000BD190000}"/>
    <cellStyle name="20% - Énfasis2 9 4 7 3" xfId="35626" xr:uid="{00000000-0005-0000-0000-0000BE190000}"/>
    <cellStyle name="20% - Énfasis2 9 4 8" xfId="13738" xr:uid="{00000000-0005-0000-0000-0000BF190000}"/>
    <cellStyle name="20% - Énfasis2 9 4 8 2" xfId="38058" xr:uid="{00000000-0005-0000-0000-0000C0190000}"/>
    <cellStyle name="20% - Énfasis2 9 4 9" xfId="25898" xr:uid="{00000000-0005-0000-0000-0000C1190000}"/>
    <cellStyle name="20% - Énfasis2 9 5" xfId="127" xr:uid="{00000000-0005-0000-0000-0000C2190000}"/>
    <cellStyle name="20% - Énfasis2 9 5 2" xfId="1882" xr:uid="{00000000-0005-0000-0000-0000C3190000}"/>
    <cellStyle name="20% - Énfasis2 9 5 2 2" xfId="2490" xr:uid="{00000000-0005-0000-0000-0000C4190000}"/>
    <cellStyle name="20% - Énfasis2 9 5 2 2 2" xfId="3706" xr:uid="{00000000-0005-0000-0000-0000C5190000}"/>
    <cellStyle name="20% - Énfasis2 9 5 2 2 2 2" xfId="6138" xr:uid="{00000000-0005-0000-0000-0000C6190000}"/>
    <cellStyle name="20% - Énfasis2 9 5 2 2 2 2 2" xfId="11002" xr:uid="{00000000-0005-0000-0000-0000C7190000}"/>
    <cellStyle name="20% - Énfasis2 9 5 2 2 2 2 2 2" xfId="23162" xr:uid="{00000000-0005-0000-0000-0000C8190000}"/>
    <cellStyle name="20% - Énfasis2 9 5 2 2 2 2 2 2 2" xfId="47482" xr:uid="{00000000-0005-0000-0000-0000C9190000}"/>
    <cellStyle name="20% - Énfasis2 9 5 2 2 2 2 2 3" xfId="35322" xr:uid="{00000000-0005-0000-0000-0000CA190000}"/>
    <cellStyle name="20% - Énfasis2 9 5 2 2 2 2 3" xfId="18298" xr:uid="{00000000-0005-0000-0000-0000CB190000}"/>
    <cellStyle name="20% - Énfasis2 9 5 2 2 2 2 3 2" xfId="42618" xr:uid="{00000000-0005-0000-0000-0000CC190000}"/>
    <cellStyle name="20% - Énfasis2 9 5 2 2 2 2 4" xfId="30458" xr:uid="{00000000-0005-0000-0000-0000CD190000}"/>
    <cellStyle name="20% - Énfasis2 9 5 2 2 2 3" xfId="8570" xr:uid="{00000000-0005-0000-0000-0000CE190000}"/>
    <cellStyle name="20% - Énfasis2 9 5 2 2 2 3 2" xfId="20730" xr:uid="{00000000-0005-0000-0000-0000CF190000}"/>
    <cellStyle name="20% - Énfasis2 9 5 2 2 2 3 2 2" xfId="45050" xr:uid="{00000000-0005-0000-0000-0000D0190000}"/>
    <cellStyle name="20% - Énfasis2 9 5 2 2 2 3 3" xfId="32890" xr:uid="{00000000-0005-0000-0000-0000D1190000}"/>
    <cellStyle name="20% - Énfasis2 9 5 2 2 2 4" xfId="13434" xr:uid="{00000000-0005-0000-0000-0000D2190000}"/>
    <cellStyle name="20% - Énfasis2 9 5 2 2 2 4 2" xfId="25594" xr:uid="{00000000-0005-0000-0000-0000D3190000}"/>
    <cellStyle name="20% - Énfasis2 9 5 2 2 2 4 2 2" xfId="49914" xr:uid="{00000000-0005-0000-0000-0000D4190000}"/>
    <cellStyle name="20% - Énfasis2 9 5 2 2 2 4 3" xfId="37754" xr:uid="{00000000-0005-0000-0000-0000D5190000}"/>
    <cellStyle name="20% - Énfasis2 9 5 2 2 2 5" xfId="15866" xr:uid="{00000000-0005-0000-0000-0000D6190000}"/>
    <cellStyle name="20% - Énfasis2 9 5 2 2 2 5 2" xfId="40186" xr:uid="{00000000-0005-0000-0000-0000D7190000}"/>
    <cellStyle name="20% - Énfasis2 9 5 2 2 2 6" xfId="28026" xr:uid="{00000000-0005-0000-0000-0000D8190000}"/>
    <cellStyle name="20% - Énfasis2 9 5 2 2 3" xfId="4922" xr:uid="{00000000-0005-0000-0000-0000D9190000}"/>
    <cellStyle name="20% - Énfasis2 9 5 2 2 3 2" xfId="9786" xr:uid="{00000000-0005-0000-0000-0000DA190000}"/>
    <cellStyle name="20% - Énfasis2 9 5 2 2 3 2 2" xfId="21946" xr:uid="{00000000-0005-0000-0000-0000DB190000}"/>
    <cellStyle name="20% - Énfasis2 9 5 2 2 3 2 2 2" xfId="46266" xr:uid="{00000000-0005-0000-0000-0000DC190000}"/>
    <cellStyle name="20% - Énfasis2 9 5 2 2 3 2 3" xfId="34106" xr:uid="{00000000-0005-0000-0000-0000DD190000}"/>
    <cellStyle name="20% - Énfasis2 9 5 2 2 3 3" xfId="17082" xr:uid="{00000000-0005-0000-0000-0000DE190000}"/>
    <cellStyle name="20% - Énfasis2 9 5 2 2 3 3 2" xfId="41402" xr:uid="{00000000-0005-0000-0000-0000DF190000}"/>
    <cellStyle name="20% - Énfasis2 9 5 2 2 3 4" xfId="29242" xr:uid="{00000000-0005-0000-0000-0000E0190000}"/>
    <cellStyle name="20% - Énfasis2 9 5 2 2 4" xfId="7354" xr:uid="{00000000-0005-0000-0000-0000E1190000}"/>
    <cellStyle name="20% - Énfasis2 9 5 2 2 4 2" xfId="19514" xr:uid="{00000000-0005-0000-0000-0000E2190000}"/>
    <cellStyle name="20% - Énfasis2 9 5 2 2 4 2 2" xfId="43834" xr:uid="{00000000-0005-0000-0000-0000E3190000}"/>
    <cellStyle name="20% - Énfasis2 9 5 2 2 4 3" xfId="31674" xr:uid="{00000000-0005-0000-0000-0000E4190000}"/>
    <cellStyle name="20% - Énfasis2 9 5 2 2 5" xfId="12218" xr:uid="{00000000-0005-0000-0000-0000E5190000}"/>
    <cellStyle name="20% - Énfasis2 9 5 2 2 5 2" xfId="24378" xr:uid="{00000000-0005-0000-0000-0000E6190000}"/>
    <cellStyle name="20% - Énfasis2 9 5 2 2 5 2 2" xfId="48698" xr:uid="{00000000-0005-0000-0000-0000E7190000}"/>
    <cellStyle name="20% - Énfasis2 9 5 2 2 5 3" xfId="36538" xr:uid="{00000000-0005-0000-0000-0000E8190000}"/>
    <cellStyle name="20% - Énfasis2 9 5 2 2 6" xfId="14650" xr:uid="{00000000-0005-0000-0000-0000E9190000}"/>
    <cellStyle name="20% - Énfasis2 9 5 2 2 6 2" xfId="38970" xr:uid="{00000000-0005-0000-0000-0000EA190000}"/>
    <cellStyle name="20% - Énfasis2 9 5 2 2 7" xfId="26810" xr:uid="{00000000-0005-0000-0000-0000EB190000}"/>
    <cellStyle name="20% - Énfasis2 9 5 2 3" xfId="3098" xr:uid="{00000000-0005-0000-0000-0000EC190000}"/>
    <cellStyle name="20% - Énfasis2 9 5 2 3 2" xfId="5530" xr:uid="{00000000-0005-0000-0000-0000ED190000}"/>
    <cellStyle name="20% - Énfasis2 9 5 2 3 2 2" xfId="10394" xr:uid="{00000000-0005-0000-0000-0000EE190000}"/>
    <cellStyle name="20% - Énfasis2 9 5 2 3 2 2 2" xfId="22554" xr:uid="{00000000-0005-0000-0000-0000EF190000}"/>
    <cellStyle name="20% - Énfasis2 9 5 2 3 2 2 2 2" xfId="46874" xr:uid="{00000000-0005-0000-0000-0000F0190000}"/>
    <cellStyle name="20% - Énfasis2 9 5 2 3 2 2 3" xfId="34714" xr:uid="{00000000-0005-0000-0000-0000F1190000}"/>
    <cellStyle name="20% - Énfasis2 9 5 2 3 2 3" xfId="17690" xr:uid="{00000000-0005-0000-0000-0000F2190000}"/>
    <cellStyle name="20% - Énfasis2 9 5 2 3 2 3 2" xfId="42010" xr:uid="{00000000-0005-0000-0000-0000F3190000}"/>
    <cellStyle name="20% - Énfasis2 9 5 2 3 2 4" xfId="29850" xr:uid="{00000000-0005-0000-0000-0000F4190000}"/>
    <cellStyle name="20% - Énfasis2 9 5 2 3 3" xfId="7962" xr:uid="{00000000-0005-0000-0000-0000F5190000}"/>
    <cellStyle name="20% - Énfasis2 9 5 2 3 3 2" xfId="20122" xr:uid="{00000000-0005-0000-0000-0000F6190000}"/>
    <cellStyle name="20% - Énfasis2 9 5 2 3 3 2 2" xfId="44442" xr:uid="{00000000-0005-0000-0000-0000F7190000}"/>
    <cellStyle name="20% - Énfasis2 9 5 2 3 3 3" xfId="32282" xr:uid="{00000000-0005-0000-0000-0000F8190000}"/>
    <cellStyle name="20% - Énfasis2 9 5 2 3 4" xfId="12826" xr:uid="{00000000-0005-0000-0000-0000F9190000}"/>
    <cellStyle name="20% - Énfasis2 9 5 2 3 4 2" xfId="24986" xr:uid="{00000000-0005-0000-0000-0000FA190000}"/>
    <cellStyle name="20% - Énfasis2 9 5 2 3 4 2 2" xfId="49306" xr:uid="{00000000-0005-0000-0000-0000FB190000}"/>
    <cellStyle name="20% - Énfasis2 9 5 2 3 4 3" xfId="37146" xr:uid="{00000000-0005-0000-0000-0000FC190000}"/>
    <cellStyle name="20% - Énfasis2 9 5 2 3 5" xfId="15258" xr:uid="{00000000-0005-0000-0000-0000FD190000}"/>
    <cellStyle name="20% - Énfasis2 9 5 2 3 5 2" xfId="39578" xr:uid="{00000000-0005-0000-0000-0000FE190000}"/>
    <cellStyle name="20% - Énfasis2 9 5 2 3 6" xfId="27418" xr:uid="{00000000-0005-0000-0000-0000FF190000}"/>
    <cellStyle name="20% - Énfasis2 9 5 2 4" xfId="4314" xr:uid="{00000000-0005-0000-0000-0000001A0000}"/>
    <cellStyle name="20% - Énfasis2 9 5 2 4 2" xfId="9178" xr:uid="{00000000-0005-0000-0000-0000011A0000}"/>
    <cellStyle name="20% - Énfasis2 9 5 2 4 2 2" xfId="21338" xr:uid="{00000000-0005-0000-0000-0000021A0000}"/>
    <cellStyle name="20% - Énfasis2 9 5 2 4 2 2 2" xfId="45658" xr:uid="{00000000-0005-0000-0000-0000031A0000}"/>
    <cellStyle name="20% - Énfasis2 9 5 2 4 2 3" xfId="33498" xr:uid="{00000000-0005-0000-0000-0000041A0000}"/>
    <cellStyle name="20% - Énfasis2 9 5 2 4 3" xfId="16474" xr:uid="{00000000-0005-0000-0000-0000051A0000}"/>
    <cellStyle name="20% - Énfasis2 9 5 2 4 3 2" xfId="40794" xr:uid="{00000000-0005-0000-0000-0000061A0000}"/>
    <cellStyle name="20% - Énfasis2 9 5 2 4 4" xfId="28634" xr:uid="{00000000-0005-0000-0000-0000071A0000}"/>
    <cellStyle name="20% - Énfasis2 9 5 2 5" xfId="6746" xr:uid="{00000000-0005-0000-0000-0000081A0000}"/>
    <cellStyle name="20% - Énfasis2 9 5 2 5 2" xfId="18906" xr:uid="{00000000-0005-0000-0000-0000091A0000}"/>
    <cellStyle name="20% - Énfasis2 9 5 2 5 2 2" xfId="43226" xr:uid="{00000000-0005-0000-0000-00000A1A0000}"/>
    <cellStyle name="20% - Énfasis2 9 5 2 5 3" xfId="31066" xr:uid="{00000000-0005-0000-0000-00000B1A0000}"/>
    <cellStyle name="20% - Énfasis2 9 5 2 6" xfId="11610" xr:uid="{00000000-0005-0000-0000-00000C1A0000}"/>
    <cellStyle name="20% - Énfasis2 9 5 2 6 2" xfId="23770" xr:uid="{00000000-0005-0000-0000-00000D1A0000}"/>
    <cellStyle name="20% - Énfasis2 9 5 2 6 2 2" xfId="48090" xr:uid="{00000000-0005-0000-0000-00000E1A0000}"/>
    <cellStyle name="20% - Énfasis2 9 5 2 6 3" xfId="35930" xr:uid="{00000000-0005-0000-0000-00000F1A0000}"/>
    <cellStyle name="20% - Énfasis2 9 5 2 7" xfId="14042" xr:uid="{00000000-0005-0000-0000-0000101A0000}"/>
    <cellStyle name="20% - Énfasis2 9 5 2 7 2" xfId="38362" xr:uid="{00000000-0005-0000-0000-0000111A0000}"/>
    <cellStyle name="20% - Énfasis2 9 5 2 8" xfId="26202" xr:uid="{00000000-0005-0000-0000-0000121A0000}"/>
    <cellStyle name="20% - Énfasis2 9 5 3" xfId="2187" xr:uid="{00000000-0005-0000-0000-0000131A0000}"/>
    <cellStyle name="20% - Énfasis2 9 5 3 2" xfId="3403" xr:uid="{00000000-0005-0000-0000-0000141A0000}"/>
    <cellStyle name="20% - Énfasis2 9 5 3 2 2" xfId="5835" xr:uid="{00000000-0005-0000-0000-0000151A0000}"/>
    <cellStyle name="20% - Énfasis2 9 5 3 2 2 2" xfId="10699" xr:uid="{00000000-0005-0000-0000-0000161A0000}"/>
    <cellStyle name="20% - Énfasis2 9 5 3 2 2 2 2" xfId="22859" xr:uid="{00000000-0005-0000-0000-0000171A0000}"/>
    <cellStyle name="20% - Énfasis2 9 5 3 2 2 2 2 2" xfId="47179" xr:uid="{00000000-0005-0000-0000-0000181A0000}"/>
    <cellStyle name="20% - Énfasis2 9 5 3 2 2 2 3" xfId="35019" xr:uid="{00000000-0005-0000-0000-0000191A0000}"/>
    <cellStyle name="20% - Énfasis2 9 5 3 2 2 3" xfId="17995" xr:uid="{00000000-0005-0000-0000-00001A1A0000}"/>
    <cellStyle name="20% - Énfasis2 9 5 3 2 2 3 2" xfId="42315" xr:uid="{00000000-0005-0000-0000-00001B1A0000}"/>
    <cellStyle name="20% - Énfasis2 9 5 3 2 2 4" xfId="30155" xr:uid="{00000000-0005-0000-0000-00001C1A0000}"/>
    <cellStyle name="20% - Énfasis2 9 5 3 2 3" xfId="8267" xr:uid="{00000000-0005-0000-0000-00001D1A0000}"/>
    <cellStyle name="20% - Énfasis2 9 5 3 2 3 2" xfId="20427" xr:uid="{00000000-0005-0000-0000-00001E1A0000}"/>
    <cellStyle name="20% - Énfasis2 9 5 3 2 3 2 2" xfId="44747" xr:uid="{00000000-0005-0000-0000-00001F1A0000}"/>
    <cellStyle name="20% - Énfasis2 9 5 3 2 3 3" xfId="32587" xr:uid="{00000000-0005-0000-0000-0000201A0000}"/>
    <cellStyle name="20% - Énfasis2 9 5 3 2 4" xfId="13131" xr:uid="{00000000-0005-0000-0000-0000211A0000}"/>
    <cellStyle name="20% - Énfasis2 9 5 3 2 4 2" xfId="25291" xr:uid="{00000000-0005-0000-0000-0000221A0000}"/>
    <cellStyle name="20% - Énfasis2 9 5 3 2 4 2 2" xfId="49611" xr:uid="{00000000-0005-0000-0000-0000231A0000}"/>
    <cellStyle name="20% - Énfasis2 9 5 3 2 4 3" xfId="37451" xr:uid="{00000000-0005-0000-0000-0000241A0000}"/>
    <cellStyle name="20% - Énfasis2 9 5 3 2 5" xfId="15563" xr:uid="{00000000-0005-0000-0000-0000251A0000}"/>
    <cellStyle name="20% - Énfasis2 9 5 3 2 5 2" xfId="39883" xr:uid="{00000000-0005-0000-0000-0000261A0000}"/>
    <cellStyle name="20% - Énfasis2 9 5 3 2 6" xfId="27723" xr:uid="{00000000-0005-0000-0000-0000271A0000}"/>
    <cellStyle name="20% - Énfasis2 9 5 3 3" xfId="4619" xr:uid="{00000000-0005-0000-0000-0000281A0000}"/>
    <cellStyle name="20% - Énfasis2 9 5 3 3 2" xfId="9483" xr:uid="{00000000-0005-0000-0000-0000291A0000}"/>
    <cellStyle name="20% - Énfasis2 9 5 3 3 2 2" xfId="21643" xr:uid="{00000000-0005-0000-0000-00002A1A0000}"/>
    <cellStyle name="20% - Énfasis2 9 5 3 3 2 2 2" xfId="45963" xr:uid="{00000000-0005-0000-0000-00002B1A0000}"/>
    <cellStyle name="20% - Énfasis2 9 5 3 3 2 3" xfId="33803" xr:uid="{00000000-0005-0000-0000-00002C1A0000}"/>
    <cellStyle name="20% - Énfasis2 9 5 3 3 3" xfId="16779" xr:uid="{00000000-0005-0000-0000-00002D1A0000}"/>
    <cellStyle name="20% - Énfasis2 9 5 3 3 3 2" xfId="41099" xr:uid="{00000000-0005-0000-0000-00002E1A0000}"/>
    <cellStyle name="20% - Énfasis2 9 5 3 3 4" xfId="28939" xr:uid="{00000000-0005-0000-0000-00002F1A0000}"/>
    <cellStyle name="20% - Énfasis2 9 5 3 4" xfId="7051" xr:uid="{00000000-0005-0000-0000-0000301A0000}"/>
    <cellStyle name="20% - Énfasis2 9 5 3 4 2" xfId="19211" xr:uid="{00000000-0005-0000-0000-0000311A0000}"/>
    <cellStyle name="20% - Énfasis2 9 5 3 4 2 2" xfId="43531" xr:uid="{00000000-0005-0000-0000-0000321A0000}"/>
    <cellStyle name="20% - Énfasis2 9 5 3 4 3" xfId="31371" xr:uid="{00000000-0005-0000-0000-0000331A0000}"/>
    <cellStyle name="20% - Énfasis2 9 5 3 5" xfId="11915" xr:uid="{00000000-0005-0000-0000-0000341A0000}"/>
    <cellStyle name="20% - Énfasis2 9 5 3 5 2" xfId="24075" xr:uid="{00000000-0005-0000-0000-0000351A0000}"/>
    <cellStyle name="20% - Énfasis2 9 5 3 5 2 2" xfId="48395" xr:uid="{00000000-0005-0000-0000-0000361A0000}"/>
    <cellStyle name="20% - Énfasis2 9 5 3 5 3" xfId="36235" xr:uid="{00000000-0005-0000-0000-0000371A0000}"/>
    <cellStyle name="20% - Énfasis2 9 5 3 6" xfId="14347" xr:uid="{00000000-0005-0000-0000-0000381A0000}"/>
    <cellStyle name="20% - Énfasis2 9 5 3 6 2" xfId="38667" xr:uid="{00000000-0005-0000-0000-0000391A0000}"/>
    <cellStyle name="20% - Énfasis2 9 5 3 7" xfId="26507" xr:uid="{00000000-0005-0000-0000-00003A1A0000}"/>
    <cellStyle name="20% - Énfasis2 9 5 4" xfId="2795" xr:uid="{00000000-0005-0000-0000-00003B1A0000}"/>
    <cellStyle name="20% - Énfasis2 9 5 4 2" xfId="5227" xr:uid="{00000000-0005-0000-0000-00003C1A0000}"/>
    <cellStyle name="20% - Énfasis2 9 5 4 2 2" xfId="10091" xr:uid="{00000000-0005-0000-0000-00003D1A0000}"/>
    <cellStyle name="20% - Énfasis2 9 5 4 2 2 2" xfId="22251" xr:uid="{00000000-0005-0000-0000-00003E1A0000}"/>
    <cellStyle name="20% - Énfasis2 9 5 4 2 2 2 2" xfId="46571" xr:uid="{00000000-0005-0000-0000-00003F1A0000}"/>
    <cellStyle name="20% - Énfasis2 9 5 4 2 2 3" xfId="34411" xr:uid="{00000000-0005-0000-0000-0000401A0000}"/>
    <cellStyle name="20% - Énfasis2 9 5 4 2 3" xfId="17387" xr:uid="{00000000-0005-0000-0000-0000411A0000}"/>
    <cellStyle name="20% - Énfasis2 9 5 4 2 3 2" xfId="41707" xr:uid="{00000000-0005-0000-0000-0000421A0000}"/>
    <cellStyle name="20% - Énfasis2 9 5 4 2 4" xfId="29547" xr:uid="{00000000-0005-0000-0000-0000431A0000}"/>
    <cellStyle name="20% - Énfasis2 9 5 4 3" xfId="7659" xr:uid="{00000000-0005-0000-0000-0000441A0000}"/>
    <cellStyle name="20% - Énfasis2 9 5 4 3 2" xfId="19819" xr:uid="{00000000-0005-0000-0000-0000451A0000}"/>
    <cellStyle name="20% - Énfasis2 9 5 4 3 2 2" xfId="44139" xr:uid="{00000000-0005-0000-0000-0000461A0000}"/>
    <cellStyle name="20% - Énfasis2 9 5 4 3 3" xfId="31979" xr:uid="{00000000-0005-0000-0000-0000471A0000}"/>
    <cellStyle name="20% - Énfasis2 9 5 4 4" xfId="12523" xr:uid="{00000000-0005-0000-0000-0000481A0000}"/>
    <cellStyle name="20% - Énfasis2 9 5 4 4 2" xfId="24683" xr:uid="{00000000-0005-0000-0000-0000491A0000}"/>
    <cellStyle name="20% - Énfasis2 9 5 4 4 2 2" xfId="49003" xr:uid="{00000000-0005-0000-0000-00004A1A0000}"/>
    <cellStyle name="20% - Énfasis2 9 5 4 4 3" xfId="36843" xr:uid="{00000000-0005-0000-0000-00004B1A0000}"/>
    <cellStyle name="20% - Énfasis2 9 5 4 5" xfId="14955" xr:uid="{00000000-0005-0000-0000-00004C1A0000}"/>
    <cellStyle name="20% - Énfasis2 9 5 4 5 2" xfId="39275" xr:uid="{00000000-0005-0000-0000-00004D1A0000}"/>
    <cellStyle name="20% - Énfasis2 9 5 4 6" xfId="27115" xr:uid="{00000000-0005-0000-0000-00004E1A0000}"/>
    <cellStyle name="20% - Énfasis2 9 5 5" xfId="4011" xr:uid="{00000000-0005-0000-0000-00004F1A0000}"/>
    <cellStyle name="20% - Énfasis2 9 5 5 2" xfId="8875" xr:uid="{00000000-0005-0000-0000-0000501A0000}"/>
    <cellStyle name="20% - Énfasis2 9 5 5 2 2" xfId="21035" xr:uid="{00000000-0005-0000-0000-0000511A0000}"/>
    <cellStyle name="20% - Énfasis2 9 5 5 2 2 2" xfId="45355" xr:uid="{00000000-0005-0000-0000-0000521A0000}"/>
    <cellStyle name="20% - Énfasis2 9 5 5 2 3" xfId="33195" xr:uid="{00000000-0005-0000-0000-0000531A0000}"/>
    <cellStyle name="20% - Énfasis2 9 5 5 3" xfId="16171" xr:uid="{00000000-0005-0000-0000-0000541A0000}"/>
    <cellStyle name="20% - Énfasis2 9 5 5 3 2" xfId="40491" xr:uid="{00000000-0005-0000-0000-0000551A0000}"/>
    <cellStyle name="20% - Énfasis2 9 5 5 4" xfId="28331" xr:uid="{00000000-0005-0000-0000-0000561A0000}"/>
    <cellStyle name="20% - Énfasis2 9 5 6" xfId="6443" xr:uid="{00000000-0005-0000-0000-0000571A0000}"/>
    <cellStyle name="20% - Énfasis2 9 5 6 2" xfId="18603" xr:uid="{00000000-0005-0000-0000-0000581A0000}"/>
    <cellStyle name="20% - Énfasis2 9 5 6 2 2" xfId="42923" xr:uid="{00000000-0005-0000-0000-0000591A0000}"/>
    <cellStyle name="20% - Énfasis2 9 5 6 3" xfId="30763" xr:uid="{00000000-0005-0000-0000-00005A1A0000}"/>
    <cellStyle name="20% - Énfasis2 9 5 7" xfId="11307" xr:uid="{00000000-0005-0000-0000-00005B1A0000}"/>
    <cellStyle name="20% - Énfasis2 9 5 7 2" xfId="23467" xr:uid="{00000000-0005-0000-0000-00005C1A0000}"/>
    <cellStyle name="20% - Énfasis2 9 5 7 2 2" xfId="47787" xr:uid="{00000000-0005-0000-0000-00005D1A0000}"/>
    <cellStyle name="20% - Énfasis2 9 5 7 3" xfId="35627" xr:uid="{00000000-0005-0000-0000-00005E1A0000}"/>
    <cellStyle name="20% - Énfasis2 9 5 8" xfId="13739" xr:uid="{00000000-0005-0000-0000-00005F1A0000}"/>
    <cellStyle name="20% - Énfasis2 9 5 8 2" xfId="38059" xr:uid="{00000000-0005-0000-0000-0000601A0000}"/>
    <cellStyle name="20% - Énfasis2 9 5 9" xfId="25899" xr:uid="{00000000-0005-0000-0000-0000611A0000}"/>
    <cellStyle name="20% - Énfasis2 9 6" xfId="128" xr:uid="{00000000-0005-0000-0000-0000621A0000}"/>
    <cellStyle name="20% - Énfasis2 9 6 2" xfId="1883" xr:uid="{00000000-0005-0000-0000-0000631A0000}"/>
    <cellStyle name="20% - Énfasis2 9 6 2 2" xfId="2491" xr:uid="{00000000-0005-0000-0000-0000641A0000}"/>
    <cellStyle name="20% - Énfasis2 9 6 2 2 2" xfId="3707" xr:uid="{00000000-0005-0000-0000-0000651A0000}"/>
    <cellStyle name="20% - Énfasis2 9 6 2 2 2 2" xfId="6139" xr:uid="{00000000-0005-0000-0000-0000661A0000}"/>
    <cellStyle name="20% - Énfasis2 9 6 2 2 2 2 2" xfId="11003" xr:uid="{00000000-0005-0000-0000-0000671A0000}"/>
    <cellStyle name="20% - Énfasis2 9 6 2 2 2 2 2 2" xfId="23163" xr:uid="{00000000-0005-0000-0000-0000681A0000}"/>
    <cellStyle name="20% - Énfasis2 9 6 2 2 2 2 2 2 2" xfId="47483" xr:uid="{00000000-0005-0000-0000-0000691A0000}"/>
    <cellStyle name="20% - Énfasis2 9 6 2 2 2 2 2 3" xfId="35323" xr:uid="{00000000-0005-0000-0000-00006A1A0000}"/>
    <cellStyle name="20% - Énfasis2 9 6 2 2 2 2 3" xfId="18299" xr:uid="{00000000-0005-0000-0000-00006B1A0000}"/>
    <cellStyle name="20% - Énfasis2 9 6 2 2 2 2 3 2" xfId="42619" xr:uid="{00000000-0005-0000-0000-00006C1A0000}"/>
    <cellStyle name="20% - Énfasis2 9 6 2 2 2 2 4" xfId="30459" xr:uid="{00000000-0005-0000-0000-00006D1A0000}"/>
    <cellStyle name="20% - Énfasis2 9 6 2 2 2 3" xfId="8571" xr:uid="{00000000-0005-0000-0000-00006E1A0000}"/>
    <cellStyle name="20% - Énfasis2 9 6 2 2 2 3 2" xfId="20731" xr:uid="{00000000-0005-0000-0000-00006F1A0000}"/>
    <cellStyle name="20% - Énfasis2 9 6 2 2 2 3 2 2" xfId="45051" xr:uid="{00000000-0005-0000-0000-0000701A0000}"/>
    <cellStyle name="20% - Énfasis2 9 6 2 2 2 3 3" xfId="32891" xr:uid="{00000000-0005-0000-0000-0000711A0000}"/>
    <cellStyle name="20% - Énfasis2 9 6 2 2 2 4" xfId="13435" xr:uid="{00000000-0005-0000-0000-0000721A0000}"/>
    <cellStyle name="20% - Énfasis2 9 6 2 2 2 4 2" xfId="25595" xr:uid="{00000000-0005-0000-0000-0000731A0000}"/>
    <cellStyle name="20% - Énfasis2 9 6 2 2 2 4 2 2" xfId="49915" xr:uid="{00000000-0005-0000-0000-0000741A0000}"/>
    <cellStyle name="20% - Énfasis2 9 6 2 2 2 4 3" xfId="37755" xr:uid="{00000000-0005-0000-0000-0000751A0000}"/>
    <cellStyle name="20% - Énfasis2 9 6 2 2 2 5" xfId="15867" xr:uid="{00000000-0005-0000-0000-0000761A0000}"/>
    <cellStyle name="20% - Énfasis2 9 6 2 2 2 5 2" xfId="40187" xr:uid="{00000000-0005-0000-0000-0000771A0000}"/>
    <cellStyle name="20% - Énfasis2 9 6 2 2 2 6" xfId="28027" xr:uid="{00000000-0005-0000-0000-0000781A0000}"/>
    <cellStyle name="20% - Énfasis2 9 6 2 2 3" xfId="4923" xr:uid="{00000000-0005-0000-0000-0000791A0000}"/>
    <cellStyle name="20% - Énfasis2 9 6 2 2 3 2" xfId="9787" xr:uid="{00000000-0005-0000-0000-00007A1A0000}"/>
    <cellStyle name="20% - Énfasis2 9 6 2 2 3 2 2" xfId="21947" xr:uid="{00000000-0005-0000-0000-00007B1A0000}"/>
    <cellStyle name="20% - Énfasis2 9 6 2 2 3 2 2 2" xfId="46267" xr:uid="{00000000-0005-0000-0000-00007C1A0000}"/>
    <cellStyle name="20% - Énfasis2 9 6 2 2 3 2 3" xfId="34107" xr:uid="{00000000-0005-0000-0000-00007D1A0000}"/>
    <cellStyle name="20% - Énfasis2 9 6 2 2 3 3" xfId="17083" xr:uid="{00000000-0005-0000-0000-00007E1A0000}"/>
    <cellStyle name="20% - Énfasis2 9 6 2 2 3 3 2" xfId="41403" xr:uid="{00000000-0005-0000-0000-00007F1A0000}"/>
    <cellStyle name="20% - Énfasis2 9 6 2 2 3 4" xfId="29243" xr:uid="{00000000-0005-0000-0000-0000801A0000}"/>
    <cellStyle name="20% - Énfasis2 9 6 2 2 4" xfId="7355" xr:uid="{00000000-0005-0000-0000-0000811A0000}"/>
    <cellStyle name="20% - Énfasis2 9 6 2 2 4 2" xfId="19515" xr:uid="{00000000-0005-0000-0000-0000821A0000}"/>
    <cellStyle name="20% - Énfasis2 9 6 2 2 4 2 2" xfId="43835" xr:uid="{00000000-0005-0000-0000-0000831A0000}"/>
    <cellStyle name="20% - Énfasis2 9 6 2 2 4 3" xfId="31675" xr:uid="{00000000-0005-0000-0000-0000841A0000}"/>
    <cellStyle name="20% - Énfasis2 9 6 2 2 5" xfId="12219" xr:uid="{00000000-0005-0000-0000-0000851A0000}"/>
    <cellStyle name="20% - Énfasis2 9 6 2 2 5 2" xfId="24379" xr:uid="{00000000-0005-0000-0000-0000861A0000}"/>
    <cellStyle name="20% - Énfasis2 9 6 2 2 5 2 2" xfId="48699" xr:uid="{00000000-0005-0000-0000-0000871A0000}"/>
    <cellStyle name="20% - Énfasis2 9 6 2 2 5 3" xfId="36539" xr:uid="{00000000-0005-0000-0000-0000881A0000}"/>
    <cellStyle name="20% - Énfasis2 9 6 2 2 6" xfId="14651" xr:uid="{00000000-0005-0000-0000-0000891A0000}"/>
    <cellStyle name="20% - Énfasis2 9 6 2 2 6 2" xfId="38971" xr:uid="{00000000-0005-0000-0000-00008A1A0000}"/>
    <cellStyle name="20% - Énfasis2 9 6 2 2 7" xfId="26811" xr:uid="{00000000-0005-0000-0000-00008B1A0000}"/>
    <cellStyle name="20% - Énfasis2 9 6 2 3" xfId="3099" xr:uid="{00000000-0005-0000-0000-00008C1A0000}"/>
    <cellStyle name="20% - Énfasis2 9 6 2 3 2" xfId="5531" xr:uid="{00000000-0005-0000-0000-00008D1A0000}"/>
    <cellStyle name="20% - Énfasis2 9 6 2 3 2 2" xfId="10395" xr:uid="{00000000-0005-0000-0000-00008E1A0000}"/>
    <cellStyle name="20% - Énfasis2 9 6 2 3 2 2 2" xfId="22555" xr:uid="{00000000-0005-0000-0000-00008F1A0000}"/>
    <cellStyle name="20% - Énfasis2 9 6 2 3 2 2 2 2" xfId="46875" xr:uid="{00000000-0005-0000-0000-0000901A0000}"/>
    <cellStyle name="20% - Énfasis2 9 6 2 3 2 2 3" xfId="34715" xr:uid="{00000000-0005-0000-0000-0000911A0000}"/>
    <cellStyle name="20% - Énfasis2 9 6 2 3 2 3" xfId="17691" xr:uid="{00000000-0005-0000-0000-0000921A0000}"/>
    <cellStyle name="20% - Énfasis2 9 6 2 3 2 3 2" xfId="42011" xr:uid="{00000000-0005-0000-0000-0000931A0000}"/>
    <cellStyle name="20% - Énfasis2 9 6 2 3 2 4" xfId="29851" xr:uid="{00000000-0005-0000-0000-0000941A0000}"/>
    <cellStyle name="20% - Énfasis2 9 6 2 3 3" xfId="7963" xr:uid="{00000000-0005-0000-0000-0000951A0000}"/>
    <cellStyle name="20% - Énfasis2 9 6 2 3 3 2" xfId="20123" xr:uid="{00000000-0005-0000-0000-0000961A0000}"/>
    <cellStyle name="20% - Énfasis2 9 6 2 3 3 2 2" xfId="44443" xr:uid="{00000000-0005-0000-0000-0000971A0000}"/>
    <cellStyle name="20% - Énfasis2 9 6 2 3 3 3" xfId="32283" xr:uid="{00000000-0005-0000-0000-0000981A0000}"/>
    <cellStyle name="20% - Énfasis2 9 6 2 3 4" xfId="12827" xr:uid="{00000000-0005-0000-0000-0000991A0000}"/>
    <cellStyle name="20% - Énfasis2 9 6 2 3 4 2" xfId="24987" xr:uid="{00000000-0005-0000-0000-00009A1A0000}"/>
    <cellStyle name="20% - Énfasis2 9 6 2 3 4 2 2" xfId="49307" xr:uid="{00000000-0005-0000-0000-00009B1A0000}"/>
    <cellStyle name="20% - Énfasis2 9 6 2 3 4 3" xfId="37147" xr:uid="{00000000-0005-0000-0000-00009C1A0000}"/>
    <cellStyle name="20% - Énfasis2 9 6 2 3 5" xfId="15259" xr:uid="{00000000-0005-0000-0000-00009D1A0000}"/>
    <cellStyle name="20% - Énfasis2 9 6 2 3 5 2" xfId="39579" xr:uid="{00000000-0005-0000-0000-00009E1A0000}"/>
    <cellStyle name="20% - Énfasis2 9 6 2 3 6" xfId="27419" xr:uid="{00000000-0005-0000-0000-00009F1A0000}"/>
    <cellStyle name="20% - Énfasis2 9 6 2 4" xfId="4315" xr:uid="{00000000-0005-0000-0000-0000A01A0000}"/>
    <cellStyle name="20% - Énfasis2 9 6 2 4 2" xfId="9179" xr:uid="{00000000-0005-0000-0000-0000A11A0000}"/>
    <cellStyle name="20% - Énfasis2 9 6 2 4 2 2" xfId="21339" xr:uid="{00000000-0005-0000-0000-0000A21A0000}"/>
    <cellStyle name="20% - Énfasis2 9 6 2 4 2 2 2" xfId="45659" xr:uid="{00000000-0005-0000-0000-0000A31A0000}"/>
    <cellStyle name="20% - Énfasis2 9 6 2 4 2 3" xfId="33499" xr:uid="{00000000-0005-0000-0000-0000A41A0000}"/>
    <cellStyle name="20% - Énfasis2 9 6 2 4 3" xfId="16475" xr:uid="{00000000-0005-0000-0000-0000A51A0000}"/>
    <cellStyle name="20% - Énfasis2 9 6 2 4 3 2" xfId="40795" xr:uid="{00000000-0005-0000-0000-0000A61A0000}"/>
    <cellStyle name="20% - Énfasis2 9 6 2 4 4" xfId="28635" xr:uid="{00000000-0005-0000-0000-0000A71A0000}"/>
    <cellStyle name="20% - Énfasis2 9 6 2 5" xfId="6747" xr:uid="{00000000-0005-0000-0000-0000A81A0000}"/>
    <cellStyle name="20% - Énfasis2 9 6 2 5 2" xfId="18907" xr:uid="{00000000-0005-0000-0000-0000A91A0000}"/>
    <cellStyle name="20% - Énfasis2 9 6 2 5 2 2" xfId="43227" xr:uid="{00000000-0005-0000-0000-0000AA1A0000}"/>
    <cellStyle name="20% - Énfasis2 9 6 2 5 3" xfId="31067" xr:uid="{00000000-0005-0000-0000-0000AB1A0000}"/>
    <cellStyle name="20% - Énfasis2 9 6 2 6" xfId="11611" xr:uid="{00000000-0005-0000-0000-0000AC1A0000}"/>
    <cellStyle name="20% - Énfasis2 9 6 2 6 2" xfId="23771" xr:uid="{00000000-0005-0000-0000-0000AD1A0000}"/>
    <cellStyle name="20% - Énfasis2 9 6 2 6 2 2" xfId="48091" xr:uid="{00000000-0005-0000-0000-0000AE1A0000}"/>
    <cellStyle name="20% - Énfasis2 9 6 2 6 3" xfId="35931" xr:uid="{00000000-0005-0000-0000-0000AF1A0000}"/>
    <cellStyle name="20% - Énfasis2 9 6 2 7" xfId="14043" xr:uid="{00000000-0005-0000-0000-0000B01A0000}"/>
    <cellStyle name="20% - Énfasis2 9 6 2 7 2" xfId="38363" xr:uid="{00000000-0005-0000-0000-0000B11A0000}"/>
    <cellStyle name="20% - Énfasis2 9 6 2 8" xfId="26203" xr:uid="{00000000-0005-0000-0000-0000B21A0000}"/>
    <cellStyle name="20% - Énfasis2 9 6 3" xfId="2188" xr:uid="{00000000-0005-0000-0000-0000B31A0000}"/>
    <cellStyle name="20% - Énfasis2 9 6 3 2" xfId="3404" xr:uid="{00000000-0005-0000-0000-0000B41A0000}"/>
    <cellStyle name="20% - Énfasis2 9 6 3 2 2" xfId="5836" xr:uid="{00000000-0005-0000-0000-0000B51A0000}"/>
    <cellStyle name="20% - Énfasis2 9 6 3 2 2 2" xfId="10700" xr:uid="{00000000-0005-0000-0000-0000B61A0000}"/>
    <cellStyle name="20% - Énfasis2 9 6 3 2 2 2 2" xfId="22860" xr:uid="{00000000-0005-0000-0000-0000B71A0000}"/>
    <cellStyle name="20% - Énfasis2 9 6 3 2 2 2 2 2" xfId="47180" xr:uid="{00000000-0005-0000-0000-0000B81A0000}"/>
    <cellStyle name="20% - Énfasis2 9 6 3 2 2 2 3" xfId="35020" xr:uid="{00000000-0005-0000-0000-0000B91A0000}"/>
    <cellStyle name="20% - Énfasis2 9 6 3 2 2 3" xfId="17996" xr:uid="{00000000-0005-0000-0000-0000BA1A0000}"/>
    <cellStyle name="20% - Énfasis2 9 6 3 2 2 3 2" xfId="42316" xr:uid="{00000000-0005-0000-0000-0000BB1A0000}"/>
    <cellStyle name="20% - Énfasis2 9 6 3 2 2 4" xfId="30156" xr:uid="{00000000-0005-0000-0000-0000BC1A0000}"/>
    <cellStyle name="20% - Énfasis2 9 6 3 2 3" xfId="8268" xr:uid="{00000000-0005-0000-0000-0000BD1A0000}"/>
    <cellStyle name="20% - Énfasis2 9 6 3 2 3 2" xfId="20428" xr:uid="{00000000-0005-0000-0000-0000BE1A0000}"/>
    <cellStyle name="20% - Énfasis2 9 6 3 2 3 2 2" xfId="44748" xr:uid="{00000000-0005-0000-0000-0000BF1A0000}"/>
    <cellStyle name="20% - Énfasis2 9 6 3 2 3 3" xfId="32588" xr:uid="{00000000-0005-0000-0000-0000C01A0000}"/>
    <cellStyle name="20% - Énfasis2 9 6 3 2 4" xfId="13132" xr:uid="{00000000-0005-0000-0000-0000C11A0000}"/>
    <cellStyle name="20% - Énfasis2 9 6 3 2 4 2" xfId="25292" xr:uid="{00000000-0005-0000-0000-0000C21A0000}"/>
    <cellStyle name="20% - Énfasis2 9 6 3 2 4 2 2" xfId="49612" xr:uid="{00000000-0005-0000-0000-0000C31A0000}"/>
    <cellStyle name="20% - Énfasis2 9 6 3 2 4 3" xfId="37452" xr:uid="{00000000-0005-0000-0000-0000C41A0000}"/>
    <cellStyle name="20% - Énfasis2 9 6 3 2 5" xfId="15564" xr:uid="{00000000-0005-0000-0000-0000C51A0000}"/>
    <cellStyle name="20% - Énfasis2 9 6 3 2 5 2" xfId="39884" xr:uid="{00000000-0005-0000-0000-0000C61A0000}"/>
    <cellStyle name="20% - Énfasis2 9 6 3 2 6" xfId="27724" xr:uid="{00000000-0005-0000-0000-0000C71A0000}"/>
    <cellStyle name="20% - Énfasis2 9 6 3 3" xfId="4620" xr:uid="{00000000-0005-0000-0000-0000C81A0000}"/>
    <cellStyle name="20% - Énfasis2 9 6 3 3 2" xfId="9484" xr:uid="{00000000-0005-0000-0000-0000C91A0000}"/>
    <cellStyle name="20% - Énfasis2 9 6 3 3 2 2" xfId="21644" xr:uid="{00000000-0005-0000-0000-0000CA1A0000}"/>
    <cellStyle name="20% - Énfasis2 9 6 3 3 2 2 2" xfId="45964" xr:uid="{00000000-0005-0000-0000-0000CB1A0000}"/>
    <cellStyle name="20% - Énfasis2 9 6 3 3 2 3" xfId="33804" xr:uid="{00000000-0005-0000-0000-0000CC1A0000}"/>
    <cellStyle name="20% - Énfasis2 9 6 3 3 3" xfId="16780" xr:uid="{00000000-0005-0000-0000-0000CD1A0000}"/>
    <cellStyle name="20% - Énfasis2 9 6 3 3 3 2" xfId="41100" xr:uid="{00000000-0005-0000-0000-0000CE1A0000}"/>
    <cellStyle name="20% - Énfasis2 9 6 3 3 4" xfId="28940" xr:uid="{00000000-0005-0000-0000-0000CF1A0000}"/>
    <cellStyle name="20% - Énfasis2 9 6 3 4" xfId="7052" xr:uid="{00000000-0005-0000-0000-0000D01A0000}"/>
    <cellStyle name="20% - Énfasis2 9 6 3 4 2" xfId="19212" xr:uid="{00000000-0005-0000-0000-0000D11A0000}"/>
    <cellStyle name="20% - Énfasis2 9 6 3 4 2 2" xfId="43532" xr:uid="{00000000-0005-0000-0000-0000D21A0000}"/>
    <cellStyle name="20% - Énfasis2 9 6 3 4 3" xfId="31372" xr:uid="{00000000-0005-0000-0000-0000D31A0000}"/>
    <cellStyle name="20% - Énfasis2 9 6 3 5" xfId="11916" xr:uid="{00000000-0005-0000-0000-0000D41A0000}"/>
    <cellStyle name="20% - Énfasis2 9 6 3 5 2" xfId="24076" xr:uid="{00000000-0005-0000-0000-0000D51A0000}"/>
    <cellStyle name="20% - Énfasis2 9 6 3 5 2 2" xfId="48396" xr:uid="{00000000-0005-0000-0000-0000D61A0000}"/>
    <cellStyle name="20% - Énfasis2 9 6 3 5 3" xfId="36236" xr:uid="{00000000-0005-0000-0000-0000D71A0000}"/>
    <cellStyle name="20% - Énfasis2 9 6 3 6" xfId="14348" xr:uid="{00000000-0005-0000-0000-0000D81A0000}"/>
    <cellStyle name="20% - Énfasis2 9 6 3 6 2" xfId="38668" xr:uid="{00000000-0005-0000-0000-0000D91A0000}"/>
    <cellStyle name="20% - Énfasis2 9 6 3 7" xfId="26508" xr:uid="{00000000-0005-0000-0000-0000DA1A0000}"/>
    <cellStyle name="20% - Énfasis2 9 6 4" xfId="2796" xr:uid="{00000000-0005-0000-0000-0000DB1A0000}"/>
    <cellStyle name="20% - Énfasis2 9 6 4 2" xfId="5228" xr:uid="{00000000-0005-0000-0000-0000DC1A0000}"/>
    <cellStyle name="20% - Énfasis2 9 6 4 2 2" xfId="10092" xr:uid="{00000000-0005-0000-0000-0000DD1A0000}"/>
    <cellStyle name="20% - Énfasis2 9 6 4 2 2 2" xfId="22252" xr:uid="{00000000-0005-0000-0000-0000DE1A0000}"/>
    <cellStyle name="20% - Énfasis2 9 6 4 2 2 2 2" xfId="46572" xr:uid="{00000000-0005-0000-0000-0000DF1A0000}"/>
    <cellStyle name="20% - Énfasis2 9 6 4 2 2 3" xfId="34412" xr:uid="{00000000-0005-0000-0000-0000E01A0000}"/>
    <cellStyle name="20% - Énfasis2 9 6 4 2 3" xfId="17388" xr:uid="{00000000-0005-0000-0000-0000E11A0000}"/>
    <cellStyle name="20% - Énfasis2 9 6 4 2 3 2" xfId="41708" xr:uid="{00000000-0005-0000-0000-0000E21A0000}"/>
    <cellStyle name="20% - Énfasis2 9 6 4 2 4" xfId="29548" xr:uid="{00000000-0005-0000-0000-0000E31A0000}"/>
    <cellStyle name="20% - Énfasis2 9 6 4 3" xfId="7660" xr:uid="{00000000-0005-0000-0000-0000E41A0000}"/>
    <cellStyle name="20% - Énfasis2 9 6 4 3 2" xfId="19820" xr:uid="{00000000-0005-0000-0000-0000E51A0000}"/>
    <cellStyle name="20% - Énfasis2 9 6 4 3 2 2" xfId="44140" xr:uid="{00000000-0005-0000-0000-0000E61A0000}"/>
    <cellStyle name="20% - Énfasis2 9 6 4 3 3" xfId="31980" xr:uid="{00000000-0005-0000-0000-0000E71A0000}"/>
    <cellStyle name="20% - Énfasis2 9 6 4 4" xfId="12524" xr:uid="{00000000-0005-0000-0000-0000E81A0000}"/>
    <cellStyle name="20% - Énfasis2 9 6 4 4 2" xfId="24684" xr:uid="{00000000-0005-0000-0000-0000E91A0000}"/>
    <cellStyle name="20% - Énfasis2 9 6 4 4 2 2" xfId="49004" xr:uid="{00000000-0005-0000-0000-0000EA1A0000}"/>
    <cellStyle name="20% - Énfasis2 9 6 4 4 3" xfId="36844" xr:uid="{00000000-0005-0000-0000-0000EB1A0000}"/>
    <cellStyle name="20% - Énfasis2 9 6 4 5" xfId="14956" xr:uid="{00000000-0005-0000-0000-0000EC1A0000}"/>
    <cellStyle name="20% - Énfasis2 9 6 4 5 2" xfId="39276" xr:uid="{00000000-0005-0000-0000-0000ED1A0000}"/>
    <cellStyle name="20% - Énfasis2 9 6 4 6" xfId="27116" xr:uid="{00000000-0005-0000-0000-0000EE1A0000}"/>
    <cellStyle name="20% - Énfasis2 9 6 5" xfId="4012" xr:uid="{00000000-0005-0000-0000-0000EF1A0000}"/>
    <cellStyle name="20% - Énfasis2 9 6 5 2" xfId="8876" xr:uid="{00000000-0005-0000-0000-0000F01A0000}"/>
    <cellStyle name="20% - Énfasis2 9 6 5 2 2" xfId="21036" xr:uid="{00000000-0005-0000-0000-0000F11A0000}"/>
    <cellStyle name="20% - Énfasis2 9 6 5 2 2 2" xfId="45356" xr:uid="{00000000-0005-0000-0000-0000F21A0000}"/>
    <cellStyle name="20% - Énfasis2 9 6 5 2 3" xfId="33196" xr:uid="{00000000-0005-0000-0000-0000F31A0000}"/>
    <cellStyle name="20% - Énfasis2 9 6 5 3" xfId="16172" xr:uid="{00000000-0005-0000-0000-0000F41A0000}"/>
    <cellStyle name="20% - Énfasis2 9 6 5 3 2" xfId="40492" xr:uid="{00000000-0005-0000-0000-0000F51A0000}"/>
    <cellStyle name="20% - Énfasis2 9 6 5 4" xfId="28332" xr:uid="{00000000-0005-0000-0000-0000F61A0000}"/>
    <cellStyle name="20% - Énfasis2 9 6 6" xfId="6444" xr:uid="{00000000-0005-0000-0000-0000F71A0000}"/>
    <cellStyle name="20% - Énfasis2 9 6 6 2" xfId="18604" xr:uid="{00000000-0005-0000-0000-0000F81A0000}"/>
    <cellStyle name="20% - Énfasis2 9 6 6 2 2" xfId="42924" xr:uid="{00000000-0005-0000-0000-0000F91A0000}"/>
    <cellStyle name="20% - Énfasis2 9 6 6 3" xfId="30764" xr:uid="{00000000-0005-0000-0000-0000FA1A0000}"/>
    <cellStyle name="20% - Énfasis2 9 6 7" xfId="11308" xr:uid="{00000000-0005-0000-0000-0000FB1A0000}"/>
    <cellStyle name="20% - Énfasis2 9 6 7 2" xfId="23468" xr:uid="{00000000-0005-0000-0000-0000FC1A0000}"/>
    <cellStyle name="20% - Énfasis2 9 6 7 2 2" xfId="47788" xr:uid="{00000000-0005-0000-0000-0000FD1A0000}"/>
    <cellStyle name="20% - Énfasis2 9 6 7 3" xfId="35628" xr:uid="{00000000-0005-0000-0000-0000FE1A0000}"/>
    <cellStyle name="20% - Énfasis2 9 6 8" xfId="13740" xr:uid="{00000000-0005-0000-0000-0000FF1A0000}"/>
    <cellStyle name="20% - Énfasis2 9 6 8 2" xfId="38060" xr:uid="{00000000-0005-0000-0000-0000001B0000}"/>
    <cellStyle name="20% - Énfasis2 9 6 9" xfId="25900" xr:uid="{00000000-0005-0000-0000-0000011B0000}"/>
    <cellStyle name="20% - Énfasis2 9 7" xfId="129" xr:uid="{00000000-0005-0000-0000-0000021B0000}"/>
    <cellStyle name="20% - Énfasis2 9 7 2" xfId="1884" xr:uid="{00000000-0005-0000-0000-0000031B0000}"/>
    <cellStyle name="20% - Énfasis2 9 7 2 2" xfId="2492" xr:uid="{00000000-0005-0000-0000-0000041B0000}"/>
    <cellStyle name="20% - Énfasis2 9 7 2 2 2" xfId="3708" xr:uid="{00000000-0005-0000-0000-0000051B0000}"/>
    <cellStyle name="20% - Énfasis2 9 7 2 2 2 2" xfId="6140" xr:uid="{00000000-0005-0000-0000-0000061B0000}"/>
    <cellStyle name="20% - Énfasis2 9 7 2 2 2 2 2" xfId="11004" xr:uid="{00000000-0005-0000-0000-0000071B0000}"/>
    <cellStyle name="20% - Énfasis2 9 7 2 2 2 2 2 2" xfId="23164" xr:uid="{00000000-0005-0000-0000-0000081B0000}"/>
    <cellStyle name="20% - Énfasis2 9 7 2 2 2 2 2 2 2" xfId="47484" xr:uid="{00000000-0005-0000-0000-0000091B0000}"/>
    <cellStyle name="20% - Énfasis2 9 7 2 2 2 2 2 3" xfId="35324" xr:uid="{00000000-0005-0000-0000-00000A1B0000}"/>
    <cellStyle name="20% - Énfasis2 9 7 2 2 2 2 3" xfId="18300" xr:uid="{00000000-0005-0000-0000-00000B1B0000}"/>
    <cellStyle name="20% - Énfasis2 9 7 2 2 2 2 3 2" xfId="42620" xr:uid="{00000000-0005-0000-0000-00000C1B0000}"/>
    <cellStyle name="20% - Énfasis2 9 7 2 2 2 2 4" xfId="30460" xr:uid="{00000000-0005-0000-0000-00000D1B0000}"/>
    <cellStyle name="20% - Énfasis2 9 7 2 2 2 3" xfId="8572" xr:uid="{00000000-0005-0000-0000-00000E1B0000}"/>
    <cellStyle name="20% - Énfasis2 9 7 2 2 2 3 2" xfId="20732" xr:uid="{00000000-0005-0000-0000-00000F1B0000}"/>
    <cellStyle name="20% - Énfasis2 9 7 2 2 2 3 2 2" xfId="45052" xr:uid="{00000000-0005-0000-0000-0000101B0000}"/>
    <cellStyle name="20% - Énfasis2 9 7 2 2 2 3 3" xfId="32892" xr:uid="{00000000-0005-0000-0000-0000111B0000}"/>
    <cellStyle name="20% - Énfasis2 9 7 2 2 2 4" xfId="13436" xr:uid="{00000000-0005-0000-0000-0000121B0000}"/>
    <cellStyle name="20% - Énfasis2 9 7 2 2 2 4 2" xfId="25596" xr:uid="{00000000-0005-0000-0000-0000131B0000}"/>
    <cellStyle name="20% - Énfasis2 9 7 2 2 2 4 2 2" xfId="49916" xr:uid="{00000000-0005-0000-0000-0000141B0000}"/>
    <cellStyle name="20% - Énfasis2 9 7 2 2 2 4 3" xfId="37756" xr:uid="{00000000-0005-0000-0000-0000151B0000}"/>
    <cellStyle name="20% - Énfasis2 9 7 2 2 2 5" xfId="15868" xr:uid="{00000000-0005-0000-0000-0000161B0000}"/>
    <cellStyle name="20% - Énfasis2 9 7 2 2 2 5 2" xfId="40188" xr:uid="{00000000-0005-0000-0000-0000171B0000}"/>
    <cellStyle name="20% - Énfasis2 9 7 2 2 2 6" xfId="28028" xr:uid="{00000000-0005-0000-0000-0000181B0000}"/>
    <cellStyle name="20% - Énfasis2 9 7 2 2 3" xfId="4924" xr:uid="{00000000-0005-0000-0000-0000191B0000}"/>
    <cellStyle name="20% - Énfasis2 9 7 2 2 3 2" xfId="9788" xr:uid="{00000000-0005-0000-0000-00001A1B0000}"/>
    <cellStyle name="20% - Énfasis2 9 7 2 2 3 2 2" xfId="21948" xr:uid="{00000000-0005-0000-0000-00001B1B0000}"/>
    <cellStyle name="20% - Énfasis2 9 7 2 2 3 2 2 2" xfId="46268" xr:uid="{00000000-0005-0000-0000-00001C1B0000}"/>
    <cellStyle name="20% - Énfasis2 9 7 2 2 3 2 3" xfId="34108" xr:uid="{00000000-0005-0000-0000-00001D1B0000}"/>
    <cellStyle name="20% - Énfasis2 9 7 2 2 3 3" xfId="17084" xr:uid="{00000000-0005-0000-0000-00001E1B0000}"/>
    <cellStyle name="20% - Énfasis2 9 7 2 2 3 3 2" xfId="41404" xr:uid="{00000000-0005-0000-0000-00001F1B0000}"/>
    <cellStyle name="20% - Énfasis2 9 7 2 2 3 4" xfId="29244" xr:uid="{00000000-0005-0000-0000-0000201B0000}"/>
    <cellStyle name="20% - Énfasis2 9 7 2 2 4" xfId="7356" xr:uid="{00000000-0005-0000-0000-0000211B0000}"/>
    <cellStyle name="20% - Énfasis2 9 7 2 2 4 2" xfId="19516" xr:uid="{00000000-0005-0000-0000-0000221B0000}"/>
    <cellStyle name="20% - Énfasis2 9 7 2 2 4 2 2" xfId="43836" xr:uid="{00000000-0005-0000-0000-0000231B0000}"/>
    <cellStyle name="20% - Énfasis2 9 7 2 2 4 3" xfId="31676" xr:uid="{00000000-0005-0000-0000-0000241B0000}"/>
    <cellStyle name="20% - Énfasis2 9 7 2 2 5" xfId="12220" xr:uid="{00000000-0005-0000-0000-0000251B0000}"/>
    <cellStyle name="20% - Énfasis2 9 7 2 2 5 2" xfId="24380" xr:uid="{00000000-0005-0000-0000-0000261B0000}"/>
    <cellStyle name="20% - Énfasis2 9 7 2 2 5 2 2" xfId="48700" xr:uid="{00000000-0005-0000-0000-0000271B0000}"/>
    <cellStyle name="20% - Énfasis2 9 7 2 2 5 3" xfId="36540" xr:uid="{00000000-0005-0000-0000-0000281B0000}"/>
    <cellStyle name="20% - Énfasis2 9 7 2 2 6" xfId="14652" xr:uid="{00000000-0005-0000-0000-0000291B0000}"/>
    <cellStyle name="20% - Énfasis2 9 7 2 2 6 2" xfId="38972" xr:uid="{00000000-0005-0000-0000-00002A1B0000}"/>
    <cellStyle name="20% - Énfasis2 9 7 2 2 7" xfId="26812" xr:uid="{00000000-0005-0000-0000-00002B1B0000}"/>
    <cellStyle name="20% - Énfasis2 9 7 2 3" xfId="3100" xr:uid="{00000000-0005-0000-0000-00002C1B0000}"/>
    <cellStyle name="20% - Énfasis2 9 7 2 3 2" xfId="5532" xr:uid="{00000000-0005-0000-0000-00002D1B0000}"/>
    <cellStyle name="20% - Énfasis2 9 7 2 3 2 2" xfId="10396" xr:uid="{00000000-0005-0000-0000-00002E1B0000}"/>
    <cellStyle name="20% - Énfasis2 9 7 2 3 2 2 2" xfId="22556" xr:uid="{00000000-0005-0000-0000-00002F1B0000}"/>
    <cellStyle name="20% - Énfasis2 9 7 2 3 2 2 2 2" xfId="46876" xr:uid="{00000000-0005-0000-0000-0000301B0000}"/>
    <cellStyle name="20% - Énfasis2 9 7 2 3 2 2 3" xfId="34716" xr:uid="{00000000-0005-0000-0000-0000311B0000}"/>
    <cellStyle name="20% - Énfasis2 9 7 2 3 2 3" xfId="17692" xr:uid="{00000000-0005-0000-0000-0000321B0000}"/>
    <cellStyle name="20% - Énfasis2 9 7 2 3 2 3 2" xfId="42012" xr:uid="{00000000-0005-0000-0000-0000331B0000}"/>
    <cellStyle name="20% - Énfasis2 9 7 2 3 2 4" xfId="29852" xr:uid="{00000000-0005-0000-0000-0000341B0000}"/>
    <cellStyle name="20% - Énfasis2 9 7 2 3 3" xfId="7964" xr:uid="{00000000-0005-0000-0000-0000351B0000}"/>
    <cellStyle name="20% - Énfasis2 9 7 2 3 3 2" xfId="20124" xr:uid="{00000000-0005-0000-0000-0000361B0000}"/>
    <cellStyle name="20% - Énfasis2 9 7 2 3 3 2 2" xfId="44444" xr:uid="{00000000-0005-0000-0000-0000371B0000}"/>
    <cellStyle name="20% - Énfasis2 9 7 2 3 3 3" xfId="32284" xr:uid="{00000000-0005-0000-0000-0000381B0000}"/>
    <cellStyle name="20% - Énfasis2 9 7 2 3 4" xfId="12828" xr:uid="{00000000-0005-0000-0000-0000391B0000}"/>
    <cellStyle name="20% - Énfasis2 9 7 2 3 4 2" xfId="24988" xr:uid="{00000000-0005-0000-0000-00003A1B0000}"/>
    <cellStyle name="20% - Énfasis2 9 7 2 3 4 2 2" xfId="49308" xr:uid="{00000000-0005-0000-0000-00003B1B0000}"/>
    <cellStyle name="20% - Énfasis2 9 7 2 3 4 3" xfId="37148" xr:uid="{00000000-0005-0000-0000-00003C1B0000}"/>
    <cellStyle name="20% - Énfasis2 9 7 2 3 5" xfId="15260" xr:uid="{00000000-0005-0000-0000-00003D1B0000}"/>
    <cellStyle name="20% - Énfasis2 9 7 2 3 5 2" xfId="39580" xr:uid="{00000000-0005-0000-0000-00003E1B0000}"/>
    <cellStyle name="20% - Énfasis2 9 7 2 3 6" xfId="27420" xr:uid="{00000000-0005-0000-0000-00003F1B0000}"/>
    <cellStyle name="20% - Énfasis2 9 7 2 4" xfId="4316" xr:uid="{00000000-0005-0000-0000-0000401B0000}"/>
    <cellStyle name="20% - Énfasis2 9 7 2 4 2" xfId="9180" xr:uid="{00000000-0005-0000-0000-0000411B0000}"/>
    <cellStyle name="20% - Énfasis2 9 7 2 4 2 2" xfId="21340" xr:uid="{00000000-0005-0000-0000-0000421B0000}"/>
    <cellStyle name="20% - Énfasis2 9 7 2 4 2 2 2" xfId="45660" xr:uid="{00000000-0005-0000-0000-0000431B0000}"/>
    <cellStyle name="20% - Énfasis2 9 7 2 4 2 3" xfId="33500" xr:uid="{00000000-0005-0000-0000-0000441B0000}"/>
    <cellStyle name="20% - Énfasis2 9 7 2 4 3" xfId="16476" xr:uid="{00000000-0005-0000-0000-0000451B0000}"/>
    <cellStyle name="20% - Énfasis2 9 7 2 4 3 2" xfId="40796" xr:uid="{00000000-0005-0000-0000-0000461B0000}"/>
    <cellStyle name="20% - Énfasis2 9 7 2 4 4" xfId="28636" xr:uid="{00000000-0005-0000-0000-0000471B0000}"/>
    <cellStyle name="20% - Énfasis2 9 7 2 5" xfId="6748" xr:uid="{00000000-0005-0000-0000-0000481B0000}"/>
    <cellStyle name="20% - Énfasis2 9 7 2 5 2" xfId="18908" xr:uid="{00000000-0005-0000-0000-0000491B0000}"/>
    <cellStyle name="20% - Énfasis2 9 7 2 5 2 2" xfId="43228" xr:uid="{00000000-0005-0000-0000-00004A1B0000}"/>
    <cellStyle name="20% - Énfasis2 9 7 2 5 3" xfId="31068" xr:uid="{00000000-0005-0000-0000-00004B1B0000}"/>
    <cellStyle name="20% - Énfasis2 9 7 2 6" xfId="11612" xr:uid="{00000000-0005-0000-0000-00004C1B0000}"/>
    <cellStyle name="20% - Énfasis2 9 7 2 6 2" xfId="23772" xr:uid="{00000000-0005-0000-0000-00004D1B0000}"/>
    <cellStyle name="20% - Énfasis2 9 7 2 6 2 2" xfId="48092" xr:uid="{00000000-0005-0000-0000-00004E1B0000}"/>
    <cellStyle name="20% - Énfasis2 9 7 2 6 3" xfId="35932" xr:uid="{00000000-0005-0000-0000-00004F1B0000}"/>
    <cellStyle name="20% - Énfasis2 9 7 2 7" xfId="14044" xr:uid="{00000000-0005-0000-0000-0000501B0000}"/>
    <cellStyle name="20% - Énfasis2 9 7 2 7 2" xfId="38364" xr:uid="{00000000-0005-0000-0000-0000511B0000}"/>
    <cellStyle name="20% - Énfasis2 9 7 2 8" xfId="26204" xr:uid="{00000000-0005-0000-0000-0000521B0000}"/>
    <cellStyle name="20% - Énfasis2 9 7 3" xfId="2189" xr:uid="{00000000-0005-0000-0000-0000531B0000}"/>
    <cellStyle name="20% - Énfasis2 9 7 3 2" xfId="3405" xr:uid="{00000000-0005-0000-0000-0000541B0000}"/>
    <cellStyle name="20% - Énfasis2 9 7 3 2 2" xfId="5837" xr:uid="{00000000-0005-0000-0000-0000551B0000}"/>
    <cellStyle name="20% - Énfasis2 9 7 3 2 2 2" xfId="10701" xr:uid="{00000000-0005-0000-0000-0000561B0000}"/>
    <cellStyle name="20% - Énfasis2 9 7 3 2 2 2 2" xfId="22861" xr:uid="{00000000-0005-0000-0000-0000571B0000}"/>
    <cellStyle name="20% - Énfasis2 9 7 3 2 2 2 2 2" xfId="47181" xr:uid="{00000000-0005-0000-0000-0000581B0000}"/>
    <cellStyle name="20% - Énfasis2 9 7 3 2 2 2 3" xfId="35021" xr:uid="{00000000-0005-0000-0000-0000591B0000}"/>
    <cellStyle name="20% - Énfasis2 9 7 3 2 2 3" xfId="17997" xr:uid="{00000000-0005-0000-0000-00005A1B0000}"/>
    <cellStyle name="20% - Énfasis2 9 7 3 2 2 3 2" xfId="42317" xr:uid="{00000000-0005-0000-0000-00005B1B0000}"/>
    <cellStyle name="20% - Énfasis2 9 7 3 2 2 4" xfId="30157" xr:uid="{00000000-0005-0000-0000-00005C1B0000}"/>
    <cellStyle name="20% - Énfasis2 9 7 3 2 3" xfId="8269" xr:uid="{00000000-0005-0000-0000-00005D1B0000}"/>
    <cellStyle name="20% - Énfasis2 9 7 3 2 3 2" xfId="20429" xr:uid="{00000000-0005-0000-0000-00005E1B0000}"/>
    <cellStyle name="20% - Énfasis2 9 7 3 2 3 2 2" xfId="44749" xr:uid="{00000000-0005-0000-0000-00005F1B0000}"/>
    <cellStyle name="20% - Énfasis2 9 7 3 2 3 3" xfId="32589" xr:uid="{00000000-0005-0000-0000-0000601B0000}"/>
    <cellStyle name="20% - Énfasis2 9 7 3 2 4" xfId="13133" xr:uid="{00000000-0005-0000-0000-0000611B0000}"/>
    <cellStyle name="20% - Énfasis2 9 7 3 2 4 2" xfId="25293" xr:uid="{00000000-0005-0000-0000-0000621B0000}"/>
    <cellStyle name="20% - Énfasis2 9 7 3 2 4 2 2" xfId="49613" xr:uid="{00000000-0005-0000-0000-0000631B0000}"/>
    <cellStyle name="20% - Énfasis2 9 7 3 2 4 3" xfId="37453" xr:uid="{00000000-0005-0000-0000-0000641B0000}"/>
    <cellStyle name="20% - Énfasis2 9 7 3 2 5" xfId="15565" xr:uid="{00000000-0005-0000-0000-0000651B0000}"/>
    <cellStyle name="20% - Énfasis2 9 7 3 2 5 2" xfId="39885" xr:uid="{00000000-0005-0000-0000-0000661B0000}"/>
    <cellStyle name="20% - Énfasis2 9 7 3 2 6" xfId="27725" xr:uid="{00000000-0005-0000-0000-0000671B0000}"/>
    <cellStyle name="20% - Énfasis2 9 7 3 3" xfId="4621" xr:uid="{00000000-0005-0000-0000-0000681B0000}"/>
    <cellStyle name="20% - Énfasis2 9 7 3 3 2" xfId="9485" xr:uid="{00000000-0005-0000-0000-0000691B0000}"/>
    <cellStyle name="20% - Énfasis2 9 7 3 3 2 2" xfId="21645" xr:uid="{00000000-0005-0000-0000-00006A1B0000}"/>
    <cellStyle name="20% - Énfasis2 9 7 3 3 2 2 2" xfId="45965" xr:uid="{00000000-0005-0000-0000-00006B1B0000}"/>
    <cellStyle name="20% - Énfasis2 9 7 3 3 2 3" xfId="33805" xr:uid="{00000000-0005-0000-0000-00006C1B0000}"/>
    <cellStyle name="20% - Énfasis2 9 7 3 3 3" xfId="16781" xr:uid="{00000000-0005-0000-0000-00006D1B0000}"/>
    <cellStyle name="20% - Énfasis2 9 7 3 3 3 2" xfId="41101" xr:uid="{00000000-0005-0000-0000-00006E1B0000}"/>
    <cellStyle name="20% - Énfasis2 9 7 3 3 4" xfId="28941" xr:uid="{00000000-0005-0000-0000-00006F1B0000}"/>
    <cellStyle name="20% - Énfasis2 9 7 3 4" xfId="7053" xr:uid="{00000000-0005-0000-0000-0000701B0000}"/>
    <cellStyle name="20% - Énfasis2 9 7 3 4 2" xfId="19213" xr:uid="{00000000-0005-0000-0000-0000711B0000}"/>
    <cellStyle name="20% - Énfasis2 9 7 3 4 2 2" xfId="43533" xr:uid="{00000000-0005-0000-0000-0000721B0000}"/>
    <cellStyle name="20% - Énfasis2 9 7 3 4 3" xfId="31373" xr:uid="{00000000-0005-0000-0000-0000731B0000}"/>
    <cellStyle name="20% - Énfasis2 9 7 3 5" xfId="11917" xr:uid="{00000000-0005-0000-0000-0000741B0000}"/>
    <cellStyle name="20% - Énfasis2 9 7 3 5 2" xfId="24077" xr:uid="{00000000-0005-0000-0000-0000751B0000}"/>
    <cellStyle name="20% - Énfasis2 9 7 3 5 2 2" xfId="48397" xr:uid="{00000000-0005-0000-0000-0000761B0000}"/>
    <cellStyle name="20% - Énfasis2 9 7 3 5 3" xfId="36237" xr:uid="{00000000-0005-0000-0000-0000771B0000}"/>
    <cellStyle name="20% - Énfasis2 9 7 3 6" xfId="14349" xr:uid="{00000000-0005-0000-0000-0000781B0000}"/>
    <cellStyle name="20% - Énfasis2 9 7 3 6 2" xfId="38669" xr:uid="{00000000-0005-0000-0000-0000791B0000}"/>
    <cellStyle name="20% - Énfasis2 9 7 3 7" xfId="26509" xr:uid="{00000000-0005-0000-0000-00007A1B0000}"/>
    <cellStyle name="20% - Énfasis2 9 7 4" xfId="2797" xr:uid="{00000000-0005-0000-0000-00007B1B0000}"/>
    <cellStyle name="20% - Énfasis2 9 7 4 2" xfId="5229" xr:uid="{00000000-0005-0000-0000-00007C1B0000}"/>
    <cellStyle name="20% - Énfasis2 9 7 4 2 2" xfId="10093" xr:uid="{00000000-0005-0000-0000-00007D1B0000}"/>
    <cellStyle name="20% - Énfasis2 9 7 4 2 2 2" xfId="22253" xr:uid="{00000000-0005-0000-0000-00007E1B0000}"/>
    <cellStyle name="20% - Énfasis2 9 7 4 2 2 2 2" xfId="46573" xr:uid="{00000000-0005-0000-0000-00007F1B0000}"/>
    <cellStyle name="20% - Énfasis2 9 7 4 2 2 3" xfId="34413" xr:uid="{00000000-0005-0000-0000-0000801B0000}"/>
    <cellStyle name="20% - Énfasis2 9 7 4 2 3" xfId="17389" xr:uid="{00000000-0005-0000-0000-0000811B0000}"/>
    <cellStyle name="20% - Énfasis2 9 7 4 2 3 2" xfId="41709" xr:uid="{00000000-0005-0000-0000-0000821B0000}"/>
    <cellStyle name="20% - Énfasis2 9 7 4 2 4" xfId="29549" xr:uid="{00000000-0005-0000-0000-0000831B0000}"/>
    <cellStyle name="20% - Énfasis2 9 7 4 3" xfId="7661" xr:uid="{00000000-0005-0000-0000-0000841B0000}"/>
    <cellStyle name="20% - Énfasis2 9 7 4 3 2" xfId="19821" xr:uid="{00000000-0005-0000-0000-0000851B0000}"/>
    <cellStyle name="20% - Énfasis2 9 7 4 3 2 2" xfId="44141" xr:uid="{00000000-0005-0000-0000-0000861B0000}"/>
    <cellStyle name="20% - Énfasis2 9 7 4 3 3" xfId="31981" xr:uid="{00000000-0005-0000-0000-0000871B0000}"/>
    <cellStyle name="20% - Énfasis2 9 7 4 4" xfId="12525" xr:uid="{00000000-0005-0000-0000-0000881B0000}"/>
    <cellStyle name="20% - Énfasis2 9 7 4 4 2" xfId="24685" xr:uid="{00000000-0005-0000-0000-0000891B0000}"/>
    <cellStyle name="20% - Énfasis2 9 7 4 4 2 2" xfId="49005" xr:uid="{00000000-0005-0000-0000-00008A1B0000}"/>
    <cellStyle name="20% - Énfasis2 9 7 4 4 3" xfId="36845" xr:uid="{00000000-0005-0000-0000-00008B1B0000}"/>
    <cellStyle name="20% - Énfasis2 9 7 4 5" xfId="14957" xr:uid="{00000000-0005-0000-0000-00008C1B0000}"/>
    <cellStyle name="20% - Énfasis2 9 7 4 5 2" xfId="39277" xr:uid="{00000000-0005-0000-0000-00008D1B0000}"/>
    <cellStyle name="20% - Énfasis2 9 7 4 6" xfId="27117" xr:uid="{00000000-0005-0000-0000-00008E1B0000}"/>
    <cellStyle name="20% - Énfasis2 9 7 5" xfId="4013" xr:uid="{00000000-0005-0000-0000-00008F1B0000}"/>
    <cellStyle name="20% - Énfasis2 9 7 5 2" xfId="8877" xr:uid="{00000000-0005-0000-0000-0000901B0000}"/>
    <cellStyle name="20% - Énfasis2 9 7 5 2 2" xfId="21037" xr:uid="{00000000-0005-0000-0000-0000911B0000}"/>
    <cellStyle name="20% - Énfasis2 9 7 5 2 2 2" xfId="45357" xr:uid="{00000000-0005-0000-0000-0000921B0000}"/>
    <cellStyle name="20% - Énfasis2 9 7 5 2 3" xfId="33197" xr:uid="{00000000-0005-0000-0000-0000931B0000}"/>
    <cellStyle name="20% - Énfasis2 9 7 5 3" xfId="16173" xr:uid="{00000000-0005-0000-0000-0000941B0000}"/>
    <cellStyle name="20% - Énfasis2 9 7 5 3 2" xfId="40493" xr:uid="{00000000-0005-0000-0000-0000951B0000}"/>
    <cellStyle name="20% - Énfasis2 9 7 5 4" xfId="28333" xr:uid="{00000000-0005-0000-0000-0000961B0000}"/>
    <cellStyle name="20% - Énfasis2 9 7 6" xfId="6445" xr:uid="{00000000-0005-0000-0000-0000971B0000}"/>
    <cellStyle name="20% - Énfasis2 9 7 6 2" xfId="18605" xr:uid="{00000000-0005-0000-0000-0000981B0000}"/>
    <cellStyle name="20% - Énfasis2 9 7 6 2 2" xfId="42925" xr:uid="{00000000-0005-0000-0000-0000991B0000}"/>
    <cellStyle name="20% - Énfasis2 9 7 6 3" xfId="30765" xr:uid="{00000000-0005-0000-0000-00009A1B0000}"/>
    <cellStyle name="20% - Énfasis2 9 7 7" xfId="11309" xr:uid="{00000000-0005-0000-0000-00009B1B0000}"/>
    <cellStyle name="20% - Énfasis2 9 7 7 2" xfId="23469" xr:uid="{00000000-0005-0000-0000-00009C1B0000}"/>
    <cellStyle name="20% - Énfasis2 9 7 7 2 2" xfId="47789" xr:uid="{00000000-0005-0000-0000-00009D1B0000}"/>
    <cellStyle name="20% - Énfasis2 9 7 7 3" xfId="35629" xr:uid="{00000000-0005-0000-0000-00009E1B0000}"/>
    <cellStyle name="20% - Énfasis2 9 7 8" xfId="13741" xr:uid="{00000000-0005-0000-0000-00009F1B0000}"/>
    <cellStyle name="20% - Énfasis2 9 7 8 2" xfId="38061" xr:uid="{00000000-0005-0000-0000-0000A01B0000}"/>
    <cellStyle name="20% - Énfasis2 9 7 9" xfId="25901" xr:uid="{00000000-0005-0000-0000-0000A11B0000}"/>
    <cellStyle name="20% - Énfasis2 9 8" xfId="130" xr:uid="{00000000-0005-0000-0000-0000A21B0000}"/>
    <cellStyle name="20% - Énfasis2 9 8 2" xfId="1885" xr:uid="{00000000-0005-0000-0000-0000A31B0000}"/>
    <cellStyle name="20% - Énfasis2 9 8 2 2" xfId="2493" xr:uid="{00000000-0005-0000-0000-0000A41B0000}"/>
    <cellStyle name="20% - Énfasis2 9 8 2 2 2" xfId="3709" xr:uid="{00000000-0005-0000-0000-0000A51B0000}"/>
    <cellStyle name="20% - Énfasis2 9 8 2 2 2 2" xfId="6141" xr:uid="{00000000-0005-0000-0000-0000A61B0000}"/>
    <cellStyle name="20% - Énfasis2 9 8 2 2 2 2 2" xfId="11005" xr:uid="{00000000-0005-0000-0000-0000A71B0000}"/>
    <cellStyle name="20% - Énfasis2 9 8 2 2 2 2 2 2" xfId="23165" xr:uid="{00000000-0005-0000-0000-0000A81B0000}"/>
    <cellStyle name="20% - Énfasis2 9 8 2 2 2 2 2 2 2" xfId="47485" xr:uid="{00000000-0005-0000-0000-0000A91B0000}"/>
    <cellStyle name="20% - Énfasis2 9 8 2 2 2 2 2 3" xfId="35325" xr:uid="{00000000-0005-0000-0000-0000AA1B0000}"/>
    <cellStyle name="20% - Énfasis2 9 8 2 2 2 2 3" xfId="18301" xr:uid="{00000000-0005-0000-0000-0000AB1B0000}"/>
    <cellStyle name="20% - Énfasis2 9 8 2 2 2 2 3 2" xfId="42621" xr:uid="{00000000-0005-0000-0000-0000AC1B0000}"/>
    <cellStyle name="20% - Énfasis2 9 8 2 2 2 2 4" xfId="30461" xr:uid="{00000000-0005-0000-0000-0000AD1B0000}"/>
    <cellStyle name="20% - Énfasis2 9 8 2 2 2 3" xfId="8573" xr:uid="{00000000-0005-0000-0000-0000AE1B0000}"/>
    <cellStyle name="20% - Énfasis2 9 8 2 2 2 3 2" xfId="20733" xr:uid="{00000000-0005-0000-0000-0000AF1B0000}"/>
    <cellStyle name="20% - Énfasis2 9 8 2 2 2 3 2 2" xfId="45053" xr:uid="{00000000-0005-0000-0000-0000B01B0000}"/>
    <cellStyle name="20% - Énfasis2 9 8 2 2 2 3 3" xfId="32893" xr:uid="{00000000-0005-0000-0000-0000B11B0000}"/>
    <cellStyle name="20% - Énfasis2 9 8 2 2 2 4" xfId="13437" xr:uid="{00000000-0005-0000-0000-0000B21B0000}"/>
    <cellStyle name="20% - Énfasis2 9 8 2 2 2 4 2" xfId="25597" xr:uid="{00000000-0005-0000-0000-0000B31B0000}"/>
    <cellStyle name="20% - Énfasis2 9 8 2 2 2 4 2 2" xfId="49917" xr:uid="{00000000-0005-0000-0000-0000B41B0000}"/>
    <cellStyle name="20% - Énfasis2 9 8 2 2 2 4 3" xfId="37757" xr:uid="{00000000-0005-0000-0000-0000B51B0000}"/>
    <cellStyle name="20% - Énfasis2 9 8 2 2 2 5" xfId="15869" xr:uid="{00000000-0005-0000-0000-0000B61B0000}"/>
    <cellStyle name="20% - Énfasis2 9 8 2 2 2 5 2" xfId="40189" xr:uid="{00000000-0005-0000-0000-0000B71B0000}"/>
    <cellStyle name="20% - Énfasis2 9 8 2 2 2 6" xfId="28029" xr:uid="{00000000-0005-0000-0000-0000B81B0000}"/>
    <cellStyle name="20% - Énfasis2 9 8 2 2 3" xfId="4925" xr:uid="{00000000-0005-0000-0000-0000B91B0000}"/>
    <cellStyle name="20% - Énfasis2 9 8 2 2 3 2" xfId="9789" xr:uid="{00000000-0005-0000-0000-0000BA1B0000}"/>
    <cellStyle name="20% - Énfasis2 9 8 2 2 3 2 2" xfId="21949" xr:uid="{00000000-0005-0000-0000-0000BB1B0000}"/>
    <cellStyle name="20% - Énfasis2 9 8 2 2 3 2 2 2" xfId="46269" xr:uid="{00000000-0005-0000-0000-0000BC1B0000}"/>
    <cellStyle name="20% - Énfasis2 9 8 2 2 3 2 3" xfId="34109" xr:uid="{00000000-0005-0000-0000-0000BD1B0000}"/>
    <cellStyle name="20% - Énfasis2 9 8 2 2 3 3" xfId="17085" xr:uid="{00000000-0005-0000-0000-0000BE1B0000}"/>
    <cellStyle name="20% - Énfasis2 9 8 2 2 3 3 2" xfId="41405" xr:uid="{00000000-0005-0000-0000-0000BF1B0000}"/>
    <cellStyle name="20% - Énfasis2 9 8 2 2 3 4" xfId="29245" xr:uid="{00000000-0005-0000-0000-0000C01B0000}"/>
    <cellStyle name="20% - Énfasis2 9 8 2 2 4" xfId="7357" xr:uid="{00000000-0005-0000-0000-0000C11B0000}"/>
    <cellStyle name="20% - Énfasis2 9 8 2 2 4 2" xfId="19517" xr:uid="{00000000-0005-0000-0000-0000C21B0000}"/>
    <cellStyle name="20% - Énfasis2 9 8 2 2 4 2 2" xfId="43837" xr:uid="{00000000-0005-0000-0000-0000C31B0000}"/>
    <cellStyle name="20% - Énfasis2 9 8 2 2 4 3" xfId="31677" xr:uid="{00000000-0005-0000-0000-0000C41B0000}"/>
    <cellStyle name="20% - Énfasis2 9 8 2 2 5" xfId="12221" xr:uid="{00000000-0005-0000-0000-0000C51B0000}"/>
    <cellStyle name="20% - Énfasis2 9 8 2 2 5 2" xfId="24381" xr:uid="{00000000-0005-0000-0000-0000C61B0000}"/>
    <cellStyle name="20% - Énfasis2 9 8 2 2 5 2 2" xfId="48701" xr:uid="{00000000-0005-0000-0000-0000C71B0000}"/>
    <cellStyle name="20% - Énfasis2 9 8 2 2 5 3" xfId="36541" xr:uid="{00000000-0005-0000-0000-0000C81B0000}"/>
    <cellStyle name="20% - Énfasis2 9 8 2 2 6" xfId="14653" xr:uid="{00000000-0005-0000-0000-0000C91B0000}"/>
    <cellStyle name="20% - Énfasis2 9 8 2 2 6 2" xfId="38973" xr:uid="{00000000-0005-0000-0000-0000CA1B0000}"/>
    <cellStyle name="20% - Énfasis2 9 8 2 2 7" xfId="26813" xr:uid="{00000000-0005-0000-0000-0000CB1B0000}"/>
    <cellStyle name="20% - Énfasis2 9 8 2 3" xfId="3101" xr:uid="{00000000-0005-0000-0000-0000CC1B0000}"/>
    <cellStyle name="20% - Énfasis2 9 8 2 3 2" xfId="5533" xr:uid="{00000000-0005-0000-0000-0000CD1B0000}"/>
    <cellStyle name="20% - Énfasis2 9 8 2 3 2 2" xfId="10397" xr:uid="{00000000-0005-0000-0000-0000CE1B0000}"/>
    <cellStyle name="20% - Énfasis2 9 8 2 3 2 2 2" xfId="22557" xr:uid="{00000000-0005-0000-0000-0000CF1B0000}"/>
    <cellStyle name="20% - Énfasis2 9 8 2 3 2 2 2 2" xfId="46877" xr:uid="{00000000-0005-0000-0000-0000D01B0000}"/>
    <cellStyle name="20% - Énfasis2 9 8 2 3 2 2 3" xfId="34717" xr:uid="{00000000-0005-0000-0000-0000D11B0000}"/>
    <cellStyle name="20% - Énfasis2 9 8 2 3 2 3" xfId="17693" xr:uid="{00000000-0005-0000-0000-0000D21B0000}"/>
    <cellStyle name="20% - Énfasis2 9 8 2 3 2 3 2" xfId="42013" xr:uid="{00000000-0005-0000-0000-0000D31B0000}"/>
    <cellStyle name="20% - Énfasis2 9 8 2 3 2 4" xfId="29853" xr:uid="{00000000-0005-0000-0000-0000D41B0000}"/>
    <cellStyle name="20% - Énfasis2 9 8 2 3 3" xfId="7965" xr:uid="{00000000-0005-0000-0000-0000D51B0000}"/>
    <cellStyle name="20% - Énfasis2 9 8 2 3 3 2" xfId="20125" xr:uid="{00000000-0005-0000-0000-0000D61B0000}"/>
    <cellStyle name="20% - Énfasis2 9 8 2 3 3 2 2" xfId="44445" xr:uid="{00000000-0005-0000-0000-0000D71B0000}"/>
    <cellStyle name="20% - Énfasis2 9 8 2 3 3 3" xfId="32285" xr:uid="{00000000-0005-0000-0000-0000D81B0000}"/>
    <cellStyle name="20% - Énfasis2 9 8 2 3 4" xfId="12829" xr:uid="{00000000-0005-0000-0000-0000D91B0000}"/>
    <cellStyle name="20% - Énfasis2 9 8 2 3 4 2" xfId="24989" xr:uid="{00000000-0005-0000-0000-0000DA1B0000}"/>
    <cellStyle name="20% - Énfasis2 9 8 2 3 4 2 2" xfId="49309" xr:uid="{00000000-0005-0000-0000-0000DB1B0000}"/>
    <cellStyle name="20% - Énfasis2 9 8 2 3 4 3" xfId="37149" xr:uid="{00000000-0005-0000-0000-0000DC1B0000}"/>
    <cellStyle name="20% - Énfasis2 9 8 2 3 5" xfId="15261" xr:uid="{00000000-0005-0000-0000-0000DD1B0000}"/>
    <cellStyle name="20% - Énfasis2 9 8 2 3 5 2" xfId="39581" xr:uid="{00000000-0005-0000-0000-0000DE1B0000}"/>
    <cellStyle name="20% - Énfasis2 9 8 2 3 6" xfId="27421" xr:uid="{00000000-0005-0000-0000-0000DF1B0000}"/>
    <cellStyle name="20% - Énfasis2 9 8 2 4" xfId="4317" xr:uid="{00000000-0005-0000-0000-0000E01B0000}"/>
    <cellStyle name="20% - Énfasis2 9 8 2 4 2" xfId="9181" xr:uid="{00000000-0005-0000-0000-0000E11B0000}"/>
    <cellStyle name="20% - Énfasis2 9 8 2 4 2 2" xfId="21341" xr:uid="{00000000-0005-0000-0000-0000E21B0000}"/>
    <cellStyle name="20% - Énfasis2 9 8 2 4 2 2 2" xfId="45661" xr:uid="{00000000-0005-0000-0000-0000E31B0000}"/>
    <cellStyle name="20% - Énfasis2 9 8 2 4 2 3" xfId="33501" xr:uid="{00000000-0005-0000-0000-0000E41B0000}"/>
    <cellStyle name="20% - Énfasis2 9 8 2 4 3" xfId="16477" xr:uid="{00000000-0005-0000-0000-0000E51B0000}"/>
    <cellStyle name="20% - Énfasis2 9 8 2 4 3 2" xfId="40797" xr:uid="{00000000-0005-0000-0000-0000E61B0000}"/>
    <cellStyle name="20% - Énfasis2 9 8 2 4 4" xfId="28637" xr:uid="{00000000-0005-0000-0000-0000E71B0000}"/>
    <cellStyle name="20% - Énfasis2 9 8 2 5" xfId="6749" xr:uid="{00000000-0005-0000-0000-0000E81B0000}"/>
    <cellStyle name="20% - Énfasis2 9 8 2 5 2" xfId="18909" xr:uid="{00000000-0005-0000-0000-0000E91B0000}"/>
    <cellStyle name="20% - Énfasis2 9 8 2 5 2 2" xfId="43229" xr:uid="{00000000-0005-0000-0000-0000EA1B0000}"/>
    <cellStyle name="20% - Énfasis2 9 8 2 5 3" xfId="31069" xr:uid="{00000000-0005-0000-0000-0000EB1B0000}"/>
    <cellStyle name="20% - Énfasis2 9 8 2 6" xfId="11613" xr:uid="{00000000-0005-0000-0000-0000EC1B0000}"/>
    <cellStyle name="20% - Énfasis2 9 8 2 6 2" xfId="23773" xr:uid="{00000000-0005-0000-0000-0000ED1B0000}"/>
    <cellStyle name="20% - Énfasis2 9 8 2 6 2 2" xfId="48093" xr:uid="{00000000-0005-0000-0000-0000EE1B0000}"/>
    <cellStyle name="20% - Énfasis2 9 8 2 6 3" xfId="35933" xr:uid="{00000000-0005-0000-0000-0000EF1B0000}"/>
    <cellStyle name="20% - Énfasis2 9 8 2 7" xfId="14045" xr:uid="{00000000-0005-0000-0000-0000F01B0000}"/>
    <cellStyle name="20% - Énfasis2 9 8 2 7 2" xfId="38365" xr:uid="{00000000-0005-0000-0000-0000F11B0000}"/>
    <cellStyle name="20% - Énfasis2 9 8 2 8" xfId="26205" xr:uid="{00000000-0005-0000-0000-0000F21B0000}"/>
    <cellStyle name="20% - Énfasis2 9 8 3" xfId="2190" xr:uid="{00000000-0005-0000-0000-0000F31B0000}"/>
    <cellStyle name="20% - Énfasis2 9 8 3 2" xfId="3406" xr:uid="{00000000-0005-0000-0000-0000F41B0000}"/>
    <cellStyle name="20% - Énfasis2 9 8 3 2 2" xfId="5838" xr:uid="{00000000-0005-0000-0000-0000F51B0000}"/>
    <cellStyle name="20% - Énfasis2 9 8 3 2 2 2" xfId="10702" xr:uid="{00000000-0005-0000-0000-0000F61B0000}"/>
    <cellStyle name="20% - Énfasis2 9 8 3 2 2 2 2" xfId="22862" xr:uid="{00000000-0005-0000-0000-0000F71B0000}"/>
    <cellStyle name="20% - Énfasis2 9 8 3 2 2 2 2 2" xfId="47182" xr:uid="{00000000-0005-0000-0000-0000F81B0000}"/>
    <cellStyle name="20% - Énfasis2 9 8 3 2 2 2 3" xfId="35022" xr:uid="{00000000-0005-0000-0000-0000F91B0000}"/>
    <cellStyle name="20% - Énfasis2 9 8 3 2 2 3" xfId="17998" xr:uid="{00000000-0005-0000-0000-0000FA1B0000}"/>
    <cellStyle name="20% - Énfasis2 9 8 3 2 2 3 2" xfId="42318" xr:uid="{00000000-0005-0000-0000-0000FB1B0000}"/>
    <cellStyle name="20% - Énfasis2 9 8 3 2 2 4" xfId="30158" xr:uid="{00000000-0005-0000-0000-0000FC1B0000}"/>
    <cellStyle name="20% - Énfasis2 9 8 3 2 3" xfId="8270" xr:uid="{00000000-0005-0000-0000-0000FD1B0000}"/>
    <cellStyle name="20% - Énfasis2 9 8 3 2 3 2" xfId="20430" xr:uid="{00000000-0005-0000-0000-0000FE1B0000}"/>
    <cellStyle name="20% - Énfasis2 9 8 3 2 3 2 2" xfId="44750" xr:uid="{00000000-0005-0000-0000-0000FF1B0000}"/>
    <cellStyle name="20% - Énfasis2 9 8 3 2 3 3" xfId="32590" xr:uid="{00000000-0005-0000-0000-0000001C0000}"/>
    <cellStyle name="20% - Énfasis2 9 8 3 2 4" xfId="13134" xr:uid="{00000000-0005-0000-0000-0000011C0000}"/>
    <cellStyle name="20% - Énfasis2 9 8 3 2 4 2" xfId="25294" xr:uid="{00000000-0005-0000-0000-0000021C0000}"/>
    <cellStyle name="20% - Énfasis2 9 8 3 2 4 2 2" xfId="49614" xr:uid="{00000000-0005-0000-0000-0000031C0000}"/>
    <cellStyle name="20% - Énfasis2 9 8 3 2 4 3" xfId="37454" xr:uid="{00000000-0005-0000-0000-0000041C0000}"/>
    <cellStyle name="20% - Énfasis2 9 8 3 2 5" xfId="15566" xr:uid="{00000000-0005-0000-0000-0000051C0000}"/>
    <cellStyle name="20% - Énfasis2 9 8 3 2 5 2" xfId="39886" xr:uid="{00000000-0005-0000-0000-0000061C0000}"/>
    <cellStyle name="20% - Énfasis2 9 8 3 2 6" xfId="27726" xr:uid="{00000000-0005-0000-0000-0000071C0000}"/>
    <cellStyle name="20% - Énfasis2 9 8 3 3" xfId="4622" xr:uid="{00000000-0005-0000-0000-0000081C0000}"/>
    <cellStyle name="20% - Énfasis2 9 8 3 3 2" xfId="9486" xr:uid="{00000000-0005-0000-0000-0000091C0000}"/>
    <cellStyle name="20% - Énfasis2 9 8 3 3 2 2" xfId="21646" xr:uid="{00000000-0005-0000-0000-00000A1C0000}"/>
    <cellStyle name="20% - Énfasis2 9 8 3 3 2 2 2" xfId="45966" xr:uid="{00000000-0005-0000-0000-00000B1C0000}"/>
    <cellStyle name="20% - Énfasis2 9 8 3 3 2 3" xfId="33806" xr:uid="{00000000-0005-0000-0000-00000C1C0000}"/>
    <cellStyle name="20% - Énfasis2 9 8 3 3 3" xfId="16782" xr:uid="{00000000-0005-0000-0000-00000D1C0000}"/>
    <cellStyle name="20% - Énfasis2 9 8 3 3 3 2" xfId="41102" xr:uid="{00000000-0005-0000-0000-00000E1C0000}"/>
    <cellStyle name="20% - Énfasis2 9 8 3 3 4" xfId="28942" xr:uid="{00000000-0005-0000-0000-00000F1C0000}"/>
    <cellStyle name="20% - Énfasis2 9 8 3 4" xfId="7054" xr:uid="{00000000-0005-0000-0000-0000101C0000}"/>
    <cellStyle name="20% - Énfasis2 9 8 3 4 2" xfId="19214" xr:uid="{00000000-0005-0000-0000-0000111C0000}"/>
    <cellStyle name="20% - Énfasis2 9 8 3 4 2 2" xfId="43534" xr:uid="{00000000-0005-0000-0000-0000121C0000}"/>
    <cellStyle name="20% - Énfasis2 9 8 3 4 3" xfId="31374" xr:uid="{00000000-0005-0000-0000-0000131C0000}"/>
    <cellStyle name="20% - Énfasis2 9 8 3 5" xfId="11918" xr:uid="{00000000-0005-0000-0000-0000141C0000}"/>
    <cellStyle name="20% - Énfasis2 9 8 3 5 2" xfId="24078" xr:uid="{00000000-0005-0000-0000-0000151C0000}"/>
    <cellStyle name="20% - Énfasis2 9 8 3 5 2 2" xfId="48398" xr:uid="{00000000-0005-0000-0000-0000161C0000}"/>
    <cellStyle name="20% - Énfasis2 9 8 3 5 3" xfId="36238" xr:uid="{00000000-0005-0000-0000-0000171C0000}"/>
    <cellStyle name="20% - Énfasis2 9 8 3 6" xfId="14350" xr:uid="{00000000-0005-0000-0000-0000181C0000}"/>
    <cellStyle name="20% - Énfasis2 9 8 3 6 2" xfId="38670" xr:uid="{00000000-0005-0000-0000-0000191C0000}"/>
    <cellStyle name="20% - Énfasis2 9 8 3 7" xfId="26510" xr:uid="{00000000-0005-0000-0000-00001A1C0000}"/>
    <cellStyle name="20% - Énfasis2 9 8 4" xfId="2798" xr:uid="{00000000-0005-0000-0000-00001B1C0000}"/>
    <cellStyle name="20% - Énfasis2 9 8 4 2" xfId="5230" xr:uid="{00000000-0005-0000-0000-00001C1C0000}"/>
    <cellStyle name="20% - Énfasis2 9 8 4 2 2" xfId="10094" xr:uid="{00000000-0005-0000-0000-00001D1C0000}"/>
    <cellStyle name="20% - Énfasis2 9 8 4 2 2 2" xfId="22254" xr:uid="{00000000-0005-0000-0000-00001E1C0000}"/>
    <cellStyle name="20% - Énfasis2 9 8 4 2 2 2 2" xfId="46574" xr:uid="{00000000-0005-0000-0000-00001F1C0000}"/>
    <cellStyle name="20% - Énfasis2 9 8 4 2 2 3" xfId="34414" xr:uid="{00000000-0005-0000-0000-0000201C0000}"/>
    <cellStyle name="20% - Énfasis2 9 8 4 2 3" xfId="17390" xr:uid="{00000000-0005-0000-0000-0000211C0000}"/>
    <cellStyle name="20% - Énfasis2 9 8 4 2 3 2" xfId="41710" xr:uid="{00000000-0005-0000-0000-0000221C0000}"/>
    <cellStyle name="20% - Énfasis2 9 8 4 2 4" xfId="29550" xr:uid="{00000000-0005-0000-0000-0000231C0000}"/>
    <cellStyle name="20% - Énfasis2 9 8 4 3" xfId="7662" xr:uid="{00000000-0005-0000-0000-0000241C0000}"/>
    <cellStyle name="20% - Énfasis2 9 8 4 3 2" xfId="19822" xr:uid="{00000000-0005-0000-0000-0000251C0000}"/>
    <cellStyle name="20% - Énfasis2 9 8 4 3 2 2" xfId="44142" xr:uid="{00000000-0005-0000-0000-0000261C0000}"/>
    <cellStyle name="20% - Énfasis2 9 8 4 3 3" xfId="31982" xr:uid="{00000000-0005-0000-0000-0000271C0000}"/>
    <cellStyle name="20% - Énfasis2 9 8 4 4" xfId="12526" xr:uid="{00000000-0005-0000-0000-0000281C0000}"/>
    <cellStyle name="20% - Énfasis2 9 8 4 4 2" xfId="24686" xr:uid="{00000000-0005-0000-0000-0000291C0000}"/>
    <cellStyle name="20% - Énfasis2 9 8 4 4 2 2" xfId="49006" xr:uid="{00000000-0005-0000-0000-00002A1C0000}"/>
    <cellStyle name="20% - Énfasis2 9 8 4 4 3" xfId="36846" xr:uid="{00000000-0005-0000-0000-00002B1C0000}"/>
    <cellStyle name="20% - Énfasis2 9 8 4 5" xfId="14958" xr:uid="{00000000-0005-0000-0000-00002C1C0000}"/>
    <cellStyle name="20% - Énfasis2 9 8 4 5 2" xfId="39278" xr:uid="{00000000-0005-0000-0000-00002D1C0000}"/>
    <cellStyle name="20% - Énfasis2 9 8 4 6" xfId="27118" xr:uid="{00000000-0005-0000-0000-00002E1C0000}"/>
    <cellStyle name="20% - Énfasis2 9 8 5" xfId="4014" xr:uid="{00000000-0005-0000-0000-00002F1C0000}"/>
    <cellStyle name="20% - Énfasis2 9 8 5 2" xfId="8878" xr:uid="{00000000-0005-0000-0000-0000301C0000}"/>
    <cellStyle name="20% - Énfasis2 9 8 5 2 2" xfId="21038" xr:uid="{00000000-0005-0000-0000-0000311C0000}"/>
    <cellStyle name="20% - Énfasis2 9 8 5 2 2 2" xfId="45358" xr:uid="{00000000-0005-0000-0000-0000321C0000}"/>
    <cellStyle name="20% - Énfasis2 9 8 5 2 3" xfId="33198" xr:uid="{00000000-0005-0000-0000-0000331C0000}"/>
    <cellStyle name="20% - Énfasis2 9 8 5 3" xfId="16174" xr:uid="{00000000-0005-0000-0000-0000341C0000}"/>
    <cellStyle name="20% - Énfasis2 9 8 5 3 2" xfId="40494" xr:uid="{00000000-0005-0000-0000-0000351C0000}"/>
    <cellStyle name="20% - Énfasis2 9 8 5 4" xfId="28334" xr:uid="{00000000-0005-0000-0000-0000361C0000}"/>
    <cellStyle name="20% - Énfasis2 9 8 6" xfId="6446" xr:uid="{00000000-0005-0000-0000-0000371C0000}"/>
    <cellStyle name="20% - Énfasis2 9 8 6 2" xfId="18606" xr:uid="{00000000-0005-0000-0000-0000381C0000}"/>
    <cellStyle name="20% - Énfasis2 9 8 6 2 2" xfId="42926" xr:uid="{00000000-0005-0000-0000-0000391C0000}"/>
    <cellStyle name="20% - Énfasis2 9 8 6 3" xfId="30766" xr:uid="{00000000-0005-0000-0000-00003A1C0000}"/>
    <cellStyle name="20% - Énfasis2 9 8 7" xfId="11310" xr:uid="{00000000-0005-0000-0000-00003B1C0000}"/>
    <cellStyle name="20% - Énfasis2 9 8 7 2" xfId="23470" xr:uid="{00000000-0005-0000-0000-00003C1C0000}"/>
    <cellStyle name="20% - Énfasis2 9 8 7 2 2" xfId="47790" xr:uid="{00000000-0005-0000-0000-00003D1C0000}"/>
    <cellStyle name="20% - Énfasis2 9 8 7 3" xfId="35630" xr:uid="{00000000-0005-0000-0000-00003E1C0000}"/>
    <cellStyle name="20% - Énfasis2 9 8 8" xfId="13742" xr:uid="{00000000-0005-0000-0000-00003F1C0000}"/>
    <cellStyle name="20% - Énfasis2 9 8 8 2" xfId="38062" xr:uid="{00000000-0005-0000-0000-0000401C0000}"/>
    <cellStyle name="20% - Énfasis2 9 8 9" xfId="25902" xr:uid="{00000000-0005-0000-0000-0000411C0000}"/>
    <cellStyle name="20% - Énfasis2 9 9" xfId="131" xr:uid="{00000000-0005-0000-0000-0000421C0000}"/>
    <cellStyle name="20% - Énfasis2 9 9 2" xfId="1886" xr:uid="{00000000-0005-0000-0000-0000431C0000}"/>
    <cellStyle name="20% - Énfasis2 9 9 2 2" xfId="2494" xr:uid="{00000000-0005-0000-0000-0000441C0000}"/>
    <cellStyle name="20% - Énfasis2 9 9 2 2 2" xfId="3710" xr:uid="{00000000-0005-0000-0000-0000451C0000}"/>
    <cellStyle name="20% - Énfasis2 9 9 2 2 2 2" xfId="6142" xr:uid="{00000000-0005-0000-0000-0000461C0000}"/>
    <cellStyle name="20% - Énfasis2 9 9 2 2 2 2 2" xfId="11006" xr:uid="{00000000-0005-0000-0000-0000471C0000}"/>
    <cellStyle name="20% - Énfasis2 9 9 2 2 2 2 2 2" xfId="23166" xr:uid="{00000000-0005-0000-0000-0000481C0000}"/>
    <cellStyle name="20% - Énfasis2 9 9 2 2 2 2 2 2 2" xfId="47486" xr:uid="{00000000-0005-0000-0000-0000491C0000}"/>
    <cellStyle name="20% - Énfasis2 9 9 2 2 2 2 2 3" xfId="35326" xr:uid="{00000000-0005-0000-0000-00004A1C0000}"/>
    <cellStyle name="20% - Énfasis2 9 9 2 2 2 2 3" xfId="18302" xr:uid="{00000000-0005-0000-0000-00004B1C0000}"/>
    <cellStyle name="20% - Énfasis2 9 9 2 2 2 2 3 2" xfId="42622" xr:uid="{00000000-0005-0000-0000-00004C1C0000}"/>
    <cellStyle name="20% - Énfasis2 9 9 2 2 2 2 4" xfId="30462" xr:uid="{00000000-0005-0000-0000-00004D1C0000}"/>
    <cellStyle name="20% - Énfasis2 9 9 2 2 2 3" xfId="8574" xr:uid="{00000000-0005-0000-0000-00004E1C0000}"/>
    <cellStyle name="20% - Énfasis2 9 9 2 2 2 3 2" xfId="20734" xr:uid="{00000000-0005-0000-0000-00004F1C0000}"/>
    <cellStyle name="20% - Énfasis2 9 9 2 2 2 3 2 2" xfId="45054" xr:uid="{00000000-0005-0000-0000-0000501C0000}"/>
    <cellStyle name="20% - Énfasis2 9 9 2 2 2 3 3" xfId="32894" xr:uid="{00000000-0005-0000-0000-0000511C0000}"/>
    <cellStyle name="20% - Énfasis2 9 9 2 2 2 4" xfId="13438" xr:uid="{00000000-0005-0000-0000-0000521C0000}"/>
    <cellStyle name="20% - Énfasis2 9 9 2 2 2 4 2" xfId="25598" xr:uid="{00000000-0005-0000-0000-0000531C0000}"/>
    <cellStyle name="20% - Énfasis2 9 9 2 2 2 4 2 2" xfId="49918" xr:uid="{00000000-0005-0000-0000-0000541C0000}"/>
    <cellStyle name="20% - Énfasis2 9 9 2 2 2 4 3" xfId="37758" xr:uid="{00000000-0005-0000-0000-0000551C0000}"/>
    <cellStyle name="20% - Énfasis2 9 9 2 2 2 5" xfId="15870" xr:uid="{00000000-0005-0000-0000-0000561C0000}"/>
    <cellStyle name="20% - Énfasis2 9 9 2 2 2 5 2" xfId="40190" xr:uid="{00000000-0005-0000-0000-0000571C0000}"/>
    <cellStyle name="20% - Énfasis2 9 9 2 2 2 6" xfId="28030" xr:uid="{00000000-0005-0000-0000-0000581C0000}"/>
    <cellStyle name="20% - Énfasis2 9 9 2 2 3" xfId="4926" xr:uid="{00000000-0005-0000-0000-0000591C0000}"/>
    <cellStyle name="20% - Énfasis2 9 9 2 2 3 2" xfId="9790" xr:uid="{00000000-0005-0000-0000-00005A1C0000}"/>
    <cellStyle name="20% - Énfasis2 9 9 2 2 3 2 2" xfId="21950" xr:uid="{00000000-0005-0000-0000-00005B1C0000}"/>
    <cellStyle name="20% - Énfasis2 9 9 2 2 3 2 2 2" xfId="46270" xr:uid="{00000000-0005-0000-0000-00005C1C0000}"/>
    <cellStyle name="20% - Énfasis2 9 9 2 2 3 2 3" xfId="34110" xr:uid="{00000000-0005-0000-0000-00005D1C0000}"/>
    <cellStyle name="20% - Énfasis2 9 9 2 2 3 3" xfId="17086" xr:uid="{00000000-0005-0000-0000-00005E1C0000}"/>
    <cellStyle name="20% - Énfasis2 9 9 2 2 3 3 2" xfId="41406" xr:uid="{00000000-0005-0000-0000-00005F1C0000}"/>
    <cellStyle name="20% - Énfasis2 9 9 2 2 3 4" xfId="29246" xr:uid="{00000000-0005-0000-0000-0000601C0000}"/>
    <cellStyle name="20% - Énfasis2 9 9 2 2 4" xfId="7358" xr:uid="{00000000-0005-0000-0000-0000611C0000}"/>
    <cellStyle name="20% - Énfasis2 9 9 2 2 4 2" xfId="19518" xr:uid="{00000000-0005-0000-0000-0000621C0000}"/>
    <cellStyle name="20% - Énfasis2 9 9 2 2 4 2 2" xfId="43838" xr:uid="{00000000-0005-0000-0000-0000631C0000}"/>
    <cellStyle name="20% - Énfasis2 9 9 2 2 4 3" xfId="31678" xr:uid="{00000000-0005-0000-0000-0000641C0000}"/>
    <cellStyle name="20% - Énfasis2 9 9 2 2 5" xfId="12222" xr:uid="{00000000-0005-0000-0000-0000651C0000}"/>
    <cellStyle name="20% - Énfasis2 9 9 2 2 5 2" xfId="24382" xr:uid="{00000000-0005-0000-0000-0000661C0000}"/>
    <cellStyle name="20% - Énfasis2 9 9 2 2 5 2 2" xfId="48702" xr:uid="{00000000-0005-0000-0000-0000671C0000}"/>
    <cellStyle name="20% - Énfasis2 9 9 2 2 5 3" xfId="36542" xr:uid="{00000000-0005-0000-0000-0000681C0000}"/>
    <cellStyle name="20% - Énfasis2 9 9 2 2 6" xfId="14654" xr:uid="{00000000-0005-0000-0000-0000691C0000}"/>
    <cellStyle name="20% - Énfasis2 9 9 2 2 6 2" xfId="38974" xr:uid="{00000000-0005-0000-0000-00006A1C0000}"/>
    <cellStyle name="20% - Énfasis2 9 9 2 2 7" xfId="26814" xr:uid="{00000000-0005-0000-0000-00006B1C0000}"/>
    <cellStyle name="20% - Énfasis2 9 9 2 3" xfId="3102" xr:uid="{00000000-0005-0000-0000-00006C1C0000}"/>
    <cellStyle name="20% - Énfasis2 9 9 2 3 2" xfId="5534" xr:uid="{00000000-0005-0000-0000-00006D1C0000}"/>
    <cellStyle name="20% - Énfasis2 9 9 2 3 2 2" xfId="10398" xr:uid="{00000000-0005-0000-0000-00006E1C0000}"/>
    <cellStyle name="20% - Énfasis2 9 9 2 3 2 2 2" xfId="22558" xr:uid="{00000000-0005-0000-0000-00006F1C0000}"/>
    <cellStyle name="20% - Énfasis2 9 9 2 3 2 2 2 2" xfId="46878" xr:uid="{00000000-0005-0000-0000-0000701C0000}"/>
    <cellStyle name="20% - Énfasis2 9 9 2 3 2 2 3" xfId="34718" xr:uid="{00000000-0005-0000-0000-0000711C0000}"/>
    <cellStyle name="20% - Énfasis2 9 9 2 3 2 3" xfId="17694" xr:uid="{00000000-0005-0000-0000-0000721C0000}"/>
    <cellStyle name="20% - Énfasis2 9 9 2 3 2 3 2" xfId="42014" xr:uid="{00000000-0005-0000-0000-0000731C0000}"/>
    <cellStyle name="20% - Énfasis2 9 9 2 3 2 4" xfId="29854" xr:uid="{00000000-0005-0000-0000-0000741C0000}"/>
    <cellStyle name="20% - Énfasis2 9 9 2 3 3" xfId="7966" xr:uid="{00000000-0005-0000-0000-0000751C0000}"/>
    <cellStyle name="20% - Énfasis2 9 9 2 3 3 2" xfId="20126" xr:uid="{00000000-0005-0000-0000-0000761C0000}"/>
    <cellStyle name="20% - Énfasis2 9 9 2 3 3 2 2" xfId="44446" xr:uid="{00000000-0005-0000-0000-0000771C0000}"/>
    <cellStyle name="20% - Énfasis2 9 9 2 3 3 3" xfId="32286" xr:uid="{00000000-0005-0000-0000-0000781C0000}"/>
    <cellStyle name="20% - Énfasis2 9 9 2 3 4" xfId="12830" xr:uid="{00000000-0005-0000-0000-0000791C0000}"/>
    <cellStyle name="20% - Énfasis2 9 9 2 3 4 2" xfId="24990" xr:uid="{00000000-0005-0000-0000-00007A1C0000}"/>
    <cellStyle name="20% - Énfasis2 9 9 2 3 4 2 2" xfId="49310" xr:uid="{00000000-0005-0000-0000-00007B1C0000}"/>
    <cellStyle name="20% - Énfasis2 9 9 2 3 4 3" xfId="37150" xr:uid="{00000000-0005-0000-0000-00007C1C0000}"/>
    <cellStyle name="20% - Énfasis2 9 9 2 3 5" xfId="15262" xr:uid="{00000000-0005-0000-0000-00007D1C0000}"/>
    <cellStyle name="20% - Énfasis2 9 9 2 3 5 2" xfId="39582" xr:uid="{00000000-0005-0000-0000-00007E1C0000}"/>
    <cellStyle name="20% - Énfasis2 9 9 2 3 6" xfId="27422" xr:uid="{00000000-0005-0000-0000-00007F1C0000}"/>
    <cellStyle name="20% - Énfasis2 9 9 2 4" xfId="4318" xr:uid="{00000000-0005-0000-0000-0000801C0000}"/>
    <cellStyle name="20% - Énfasis2 9 9 2 4 2" xfId="9182" xr:uid="{00000000-0005-0000-0000-0000811C0000}"/>
    <cellStyle name="20% - Énfasis2 9 9 2 4 2 2" xfId="21342" xr:uid="{00000000-0005-0000-0000-0000821C0000}"/>
    <cellStyle name="20% - Énfasis2 9 9 2 4 2 2 2" xfId="45662" xr:uid="{00000000-0005-0000-0000-0000831C0000}"/>
    <cellStyle name="20% - Énfasis2 9 9 2 4 2 3" xfId="33502" xr:uid="{00000000-0005-0000-0000-0000841C0000}"/>
    <cellStyle name="20% - Énfasis2 9 9 2 4 3" xfId="16478" xr:uid="{00000000-0005-0000-0000-0000851C0000}"/>
    <cellStyle name="20% - Énfasis2 9 9 2 4 3 2" xfId="40798" xr:uid="{00000000-0005-0000-0000-0000861C0000}"/>
    <cellStyle name="20% - Énfasis2 9 9 2 4 4" xfId="28638" xr:uid="{00000000-0005-0000-0000-0000871C0000}"/>
    <cellStyle name="20% - Énfasis2 9 9 2 5" xfId="6750" xr:uid="{00000000-0005-0000-0000-0000881C0000}"/>
    <cellStyle name="20% - Énfasis2 9 9 2 5 2" xfId="18910" xr:uid="{00000000-0005-0000-0000-0000891C0000}"/>
    <cellStyle name="20% - Énfasis2 9 9 2 5 2 2" xfId="43230" xr:uid="{00000000-0005-0000-0000-00008A1C0000}"/>
    <cellStyle name="20% - Énfasis2 9 9 2 5 3" xfId="31070" xr:uid="{00000000-0005-0000-0000-00008B1C0000}"/>
    <cellStyle name="20% - Énfasis2 9 9 2 6" xfId="11614" xr:uid="{00000000-0005-0000-0000-00008C1C0000}"/>
    <cellStyle name="20% - Énfasis2 9 9 2 6 2" xfId="23774" xr:uid="{00000000-0005-0000-0000-00008D1C0000}"/>
    <cellStyle name="20% - Énfasis2 9 9 2 6 2 2" xfId="48094" xr:uid="{00000000-0005-0000-0000-00008E1C0000}"/>
    <cellStyle name="20% - Énfasis2 9 9 2 6 3" xfId="35934" xr:uid="{00000000-0005-0000-0000-00008F1C0000}"/>
    <cellStyle name="20% - Énfasis2 9 9 2 7" xfId="14046" xr:uid="{00000000-0005-0000-0000-0000901C0000}"/>
    <cellStyle name="20% - Énfasis2 9 9 2 7 2" xfId="38366" xr:uid="{00000000-0005-0000-0000-0000911C0000}"/>
    <cellStyle name="20% - Énfasis2 9 9 2 8" xfId="26206" xr:uid="{00000000-0005-0000-0000-0000921C0000}"/>
    <cellStyle name="20% - Énfasis2 9 9 3" xfId="2191" xr:uid="{00000000-0005-0000-0000-0000931C0000}"/>
    <cellStyle name="20% - Énfasis2 9 9 3 2" xfId="3407" xr:uid="{00000000-0005-0000-0000-0000941C0000}"/>
    <cellStyle name="20% - Énfasis2 9 9 3 2 2" xfId="5839" xr:uid="{00000000-0005-0000-0000-0000951C0000}"/>
    <cellStyle name="20% - Énfasis2 9 9 3 2 2 2" xfId="10703" xr:uid="{00000000-0005-0000-0000-0000961C0000}"/>
    <cellStyle name="20% - Énfasis2 9 9 3 2 2 2 2" xfId="22863" xr:uid="{00000000-0005-0000-0000-0000971C0000}"/>
    <cellStyle name="20% - Énfasis2 9 9 3 2 2 2 2 2" xfId="47183" xr:uid="{00000000-0005-0000-0000-0000981C0000}"/>
    <cellStyle name="20% - Énfasis2 9 9 3 2 2 2 3" xfId="35023" xr:uid="{00000000-0005-0000-0000-0000991C0000}"/>
    <cellStyle name="20% - Énfasis2 9 9 3 2 2 3" xfId="17999" xr:uid="{00000000-0005-0000-0000-00009A1C0000}"/>
    <cellStyle name="20% - Énfasis2 9 9 3 2 2 3 2" xfId="42319" xr:uid="{00000000-0005-0000-0000-00009B1C0000}"/>
    <cellStyle name="20% - Énfasis2 9 9 3 2 2 4" xfId="30159" xr:uid="{00000000-0005-0000-0000-00009C1C0000}"/>
    <cellStyle name="20% - Énfasis2 9 9 3 2 3" xfId="8271" xr:uid="{00000000-0005-0000-0000-00009D1C0000}"/>
    <cellStyle name="20% - Énfasis2 9 9 3 2 3 2" xfId="20431" xr:uid="{00000000-0005-0000-0000-00009E1C0000}"/>
    <cellStyle name="20% - Énfasis2 9 9 3 2 3 2 2" xfId="44751" xr:uid="{00000000-0005-0000-0000-00009F1C0000}"/>
    <cellStyle name="20% - Énfasis2 9 9 3 2 3 3" xfId="32591" xr:uid="{00000000-0005-0000-0000-0000A01C0000}"/>
    <cellStyle name="20% - Énfasis2 9 9 3 2 4" xfId="13135" xr:uid="{00000000-0005-0000-0000-0000A11C0000}"/>
    <cellStyle name="20% - Énfasis2 9 9 3 2 4 2" xfId="25295" xr:uid="{00000000-0005-0000-0000-0000A21C0000}"/>
    <cellStyle name="20% - Énfasis2 9 9 3 2 4 2 2" xfId="49615" xr:uid="{00000000-0005-0000-0000-0000A31C0000}"/>
    <cellStyle name="20% - Énfasis2 9 9 3 2 4 3" xfId="37455" xr:uid="{00000000-0005-0000-0000-0000A41C0000}"/>
    <cellStyle name="20% - Énfasis2 9 9 3 2 5" xfId="15567" xr:uid="{00000000-0005-0000-0000-0000A51C0000}"/>
    <cellStyle name="20% - Énfasis2 9 9 3 2 5 2" xfId="39887" xr:uid="{00000000-0005-0000-0000-0000A61C0000}"/>
    <cellStyle name="20% - Énfasis2 9 9 3 2 6" xfId="27727" xr:uid="{00000000-0005-0000-0000-0000A71C0000}"/>
    <cellStyle name="20% - Énfasis2 9 9 3 3" xfId="4623" xr:uid="{00000000-0005-0000-0000-0000A81C0000}"/>
    <cellStyle name="20% - Énfasis2 9 9 3 3 2" xfId="9487" xr:uid="{00000000-0005-0000-0000-0000A91C0000}"/>
    <cellStyle name="20% - Énfasis2 9 9 3 3 2 2" xfId="21647" xr:uid="{00000000-0005-0000-0000-0000AA1C0000}"/>
    <cellStyle name="20% - Énfasis2 9 9 3 3 2 2 2" xfId="45967" xr:uid="{00000000-0005-0000-0000-0000AB1C0000}"/>
    <cellStyle name="20% - Énfasis2 9 9 3 3 2 3" xfId="33807" xr:uid="{00000000-0005-0000-0000-0000AC1C0000}"/>
    <cellStyle name="20% - Énfasis2 9 9 3 3 3" xfId="16783" xr:uid="{00000000-0005-0000-0000-0000AD1C0000}"/>
    <cellStyle name="20% - Énfasis2 9 9 3 3 3 2" xfId="41103" xr:uid="{00000000-0005-0000-0000-0000AE1C0000}"/>
    <cellStyle name="20% - Énfasis2 9 9 3 3 4" xfId="28943" xr:uid="{00000000-0005-0000-0000-0000AF1C0000}"/>
    <cellStyle name="20% - Énfasis2 9 9 3 4" xfId="7055" xr:uid="{00000000-0005-0000-0000-0000B01C0000}"/>
    <cellStyle name="20% - Énfasis2 9 9 3 4 2" xfId="19215" xr:uid="{00000000-0005-0000-0000-0000B11C0000}"/>
    <cellStyle name="20% - Énfasis2 9 9 3 4 2 2" xfId="43535" xr:uid="{00000000-0005-0000-0000-0000B21C0000}"/>
    <cellStyle name="20% - Énfasis2 9 9 3 4 3" xfId="31375" xr:uid="{00000000-0005-0000-0000-0000B31C0000}"/>
    <cellStyle name="20% - Énfasis2 9 9 3 5" xfId="11919" xr:uid="{00000000-0005-0000-0000-0000B41C0000}"/>
    <cellStyle name="20% - Énfasis2 9 9 3 5 2" xfId="24079" xr:uid="{00000000-0005-0000-0000-0000B51C0000}"/>
    <cellStyle name="20% - Énfasis2 9 9 3 5 2 2" xfId="48399" xr:uid="{00000000-0005-0000-0000-0000B61C0000}"/>
    <cellStyle name="20% - Énfasis2 9 9 3 5 3" xfId="36239" xr:uid="{00000000-0005-0000-0000-0000B71C0000}"/>
    <cellStyle name="20% - Énfasis2 9 9 3 6" xfId="14351" xr:uid="{00000000-0005-0000-0000-0000B81C0000}"/>
    <cellStyle name="20% - Énfasis2 9 9 3 6 2" xfId="38671" xr:uid="{00000000-0005-0000-0000-0000B91C0000}"/>
    <cellStyle name="20% - Énfasis2 9 9 3 7" xfId="26511" xr:uid="{00000000-0005-0000-0000-0000BA1C0000}"/>
    <cellStyle name="20% - Énfasis2 9 9 4" xfId="2799" xr:uid="{00000000-0005-0000-0000-0000BB1C0000}"/>
    <cellStyle name="20% - Énfasis2 9 9 4 2" xfId="5231" xr:uid="{00000000-0005-0000-0000-0000BC1C0000}"/>
    <cellStyle name="20% - Énfasis2 9 9 4 2 2" xfId="10095" xr:uid="{00000000-0005-0000-0000-0000BD1C0000}"/>
    <cellStyle name="20% - Énfasis2 9 9 4 2 2 2" xfId="22255" xr:uid="{00000000-0005-0000-0000-0000BE1C0000}"/>
    <cellStyle name="20% - Énfasis2 9 9 4 2 2 2 2" xfId="46575" xr:uid="{00000000-0005-0000-0000-0000BF1C0000}"/>
    <cellStyle name="20% - Énfasis2 9 9 4 2 2 3" xfId="34415" xr:uid="{00000000-0005-0000-0000-0000C01C0000}"/>
    <cellStyle name="20% - Énfasis2 9 9 4 2 3" xfId="17391" xr:uid="{00000000-0005-0000-0000-0000C11C0000}"/>
    <cellStyle name="20% - Énfasis2 9 9 4 2 3 2" xfId="41711" xr:uid="{00000000-0005-0000-0000-0000C21C0000}"/>
    <cellStyle name="20% - Énfasis2 9 9 4 2 4" xfId="29551" xr:uid="{00000000-0005-0000-0000-0000C31C0000}"/>
    <cellStyle name="20% - Énfasis2 9 9 4 3" xfId="7663" xr:uid="{00000000-0005-0000-0000-0000C41C0000}"/>
    <cellStyle name="20% - Énfasis2 9 9 4 3 2" xfId="19823" xr:uid="{00000000-0005-0000-0000-0000C51C0000}"/>
    <cellStyle name="20% - Énfasis2 9 9 4 3 2 2" xfId="44143" xr:uid="{00000000-0005-0000-0000-0000C61C0000}"/>
    <cellStyle name="20% - Énfasis2 9 9 4 3 3" xfId="31983" xr:uid="{00000000-0005-0000-0000-0000C71C0000}"/>
    <cellStyle name="20% - Énfasis2 9 9 4 4" xfId="12527" xr:uid="{00000000-0005-0000-0000-0000C81C0000}"/>
    <cellStyle name="20% - Énfasis2 9 9 4 4 2" xfId="24687" xr:uid="{00000000-0005-0000-0000-0000C91C0000}"/>
    <cellStyle name="20% - Énfasis2 9 9 4 4 2 2" xfId="49007" xr:uid="{00000000-0005-0000-0000-0000CA1C0000}"/>
    <cellStyle name="20% - Énfasis2 9 9 4 4 3" xfId="36847" xr:uid="{00000000-0005-0000-0000-0000CB1C0000}"/>
    <cellStyle name="20% - Énfasis2 9 9 4 5" xfId="14959" xr:uid="{00000000-0005-0000-0000-0000CC1C0000}"/>
    <cellStyle name="20% - Énfasis2 9 9 4 5 2" xfId="39279" xr:uid="{00000000-0005-0000-0000-0000CD1C0000}"/>
    <cellStyle name="20% - Énfasis2 9 9 4 6" xfId="27119" xr:uid="{00000000-0005-0000-0000-0000CE1C0000}"/>
    <cellStyle name="20% - Énfasis2 9 9 5" xfId="4015" xr:uid="{00000000-0005-0000-0000-0000CF1C0000}"/>
    <cellStyle name="20% - Énfasis2 9 9 5 2" xfId="8879" xr:uid="{00000000-0005-0000-0000-0000D01C0000}"/>
    <cellStyle name="20% - Énfasis2 9 9 5 2 2" xfId="21039" xr:uid="{00000000-0005-0000-0000-0000D11C0000}"/>
    <cellStyle name="20% - Énfasis2 9 9 5 2 2 2" xfId="45359" xr:uid="{00000000-0005-0000-0000-0000D21C0000}"/>
    <cellStyle name="20% - Énfasis2 9 9 5 2 3" xfId="33199" xr:uid="{00000000-0005-0000-0000-0000D31C0000}"/>
    <cellStyle name="20% - Énfasis2 9 9 5 3" xfId="16175" xr:uid="{00000000-0005-0000-0000-0000D41C0000}"/>
    <cellStyle name="20% - Énfasis2 9 9 5 3 2" xfId="40495" xr:uid="{00000000-0005-0000-0000-0000D51C0000}"/>
    <cellStyle name="20% - Énfasis2 9 9 5 4" xfId="28335" xr:uid="{00000000-0005-0000-0000-0000D61C0000}"/>
    <cellStyle name="20% - Énfasis2 9 9 6" xfId="6447" xr:uid="{00000000-0005-0000-0000-0000D71C0000}"/>
    <cellStyle name="20% - Énfasis2 9 9 6 2" xfId="18607" xr:uid="{00000000-0005-0000-0000-0000D81C0000}"/>
    <cellStyle name="20% - Énfasis2 9 9 6 2 2" xfId="42927" xr:uid="{00000000-0005-0000-0000-0000D91C0000}"/>
    <cellStyle name="20% - Énfasis2 9 9 6 3" xfId="30767" xr:uid="{00000000-0005-0000-0000-0000DA1C0000}"/>
    <cellStyle name="20% - Énfasis2 9 9 7" xfId="11311" xr:uid="{00000000-0005-0000-0000-0000DB1C0000}"/>
    <cellStyle name="20% - Énfasis2 9 9 7 2" xfId="23471" xr:uid="{00000000-0005-0000-0000-0000DC1C0000}"/>
    <cellStyle name="20% - Énfasis2 9 9 7 2 2" xfId="47791" xr:uid="{00000000-0005-0000-0000-0000DD1C0000}"/>
    <cellStyle name="20% - Énfasis2 9 9 7 3" xfId="35631" xr:uid="{00000000-0005-0000-0000-0000DE1C0000}"/>
    <cellStyle name="20% - Énfasis2 9 9 8" xfId="13743" xr:uid="{00000000-0005-0000-0000-0000DF1C0000}"/>
    <cellStyle name="20% - Énfasis2 9 9 8 2" xfId="38063" xr:uid="{00000000-0005-0000-0000-0000E01C0000}"/>
    <cellStyle name="20% - Énfasis2 9 9 9" xfId="25903" xr:uid="{00000000-0005-0000-0000-0000E11C0000}"/>
    <cellStyle name="20% - Énfasis3 10" xfId="133" xr:uid="{00000000-0005-0000-0000-0000E21C0000}"/>
    <cellStyle name="20% - Énfasis3 11" xfId="134" xr:uid="{00000000-0005-0000-0000-0000E31C0000}"/>
    <cellStyle name="20% - Énfasis3 12" xfId="135" xr:uid="{00000000-0005-0000-0000-0000E41C0000}"/>
    <cellStyle name="20% - Énfasis3 13" xfId="136" xr:uid="{00000000-0005-0000-0000-0000E51C0000}"/>
    <cellStyle name="20% - Énfasis3 14" xfId="137" xr:uid="{00000000-0005-0000-0000-0000E61C0000}"/>
    <cellStyle name="20% - Énfasis3 15" xfId="138" xr:uid="{00000000-0005-0000-0000-0000E71C0000}"/>
    <cellStyle name="20% - Énfasis3 16" xfId="139" xr:uid="{00000000-0005-0000-0000-0000E81C0000}"/>
    <cellStyle name="20% - Énfasis3 17" xfId="140" xr:uid="{00000000-0005-0000-0000-0000E91C0000}"/>
    <cellStyle name="20% - Énfasis3 18" xfId="141" xr:uid="{00000000-0005-0000-0000-0000EA1C0000}"/>
    <cellStyle name="20% - Énfasis3 19" xfId="142" xr:uid="{00000000-0005-0000-0000-0000EB1C0000}"/>
    <cellStyle name="20% - Énfasis3 19 2" xfId="1888" xr:uid="{00000000-0005-0000-0000-0000EC1C0000}"/>
    <cellStyle name="20% - Énfasis3 19 2 2" xfId="2496" xr:uid="{00000000-0005-0000-0000-0000ED1C0000}"/>
    <cellStyle name="20% - Énfasis3 19 2 2 2" xfId="3712" xr:uid="{00000000-0005-0000-0000-0000EE1C0000}"/>
    <cellStyle name="20% - Énfasis3 19 2 2 2 2" xfId="6144" xr:uid="{00000000-0005-0000-0000-0000EF1C0000}"/>
    <cellStyle name="20% - Énfasis3 19 2 2 2 2 2" xfId="11008" xr:uid="{00000000-0005-0000-0000-0000F01C0000}"/>
    <cellStyle name="20% - Énfasis3 19 2 2 2 2 2 2" xfId="23168" xr:uid="{00000000-0005-0000-0000-0000F11C0000}"/>
    <cellStyle name="20% - Énfasis3 19 2 2 2 2 2 2 2" xfId="47488" xr:uid="{00000000-0005-0000-0000-0000F21C0000}"/>
    <cellStyle name="20% - Énfasis3 19 2 2 2 2 2 3" xfId="35328" xr:uid="{00000000-0005-0000-0000-0000F31C0000}"/>
    <cellStyle name="20% - Énfasis3 19 2 2 2 2 3" xfId="18304" xr:uid="{00000000-0005-0000-0000-0000F41C0000}"/>
    <cellStyle name="20% - Énfasis3 19 2 2 2 2 3 2" xfId="42624" xr:uid="{00000000-0005-0000-0000-0000F51C0000}"/>
    <cellStyle name="20% - Énfasis3 19 2 2 2 2 4" xfId="30464" xr:uid="{00000000-0005-0000-0000-0000F61C0000}"/>
    <cellStyle name="20% - Énfasis3 19 2 2 2 3" xfId="8576" xr:uid="{00000000-0005-0000-0000-0000F71C0000}"/>
    <cellStyle name="20% - Énfasis3 19 2 2 2 3 2" xfId="20736" xr:uid="{00000000-0005-0000-0000-0000F81C0000}"/>
    <cellStyle name="20% - Énfasis3 19 2 2 2 3 2 2" xfId="45056" xr:uid="{00000000-0005-0000-0000-0000F91C0000}"/>
    <cellStyle name="20% - Énfasis3 19 2 2 2 3 3" xfId="32896" xr:uid="{00000000-0005-0000-0000-0000FA1C0000}"/>
    <cellStyle name="20% - Énfasis3 19 2 2 2 4" xfId="13440" xr:uid="{00000000-0005-0000-0000-0000FB1C0000}"/>
    <cellStyle name="20% - Énfasis3 19 2 2 2 4 2" xfId="25600" xr:uid="{00000000-0005-0000-0000-0000FC1C0000}"/>
    <cellStyle name="20% - Énfasis3 19 2 2 2 4 2 2" xfId="49920" xr:uid="{00000000-0005-0000-0000-0000FD1C0000}"/>
    <cellStyle name="20% - Énfasis3 19 2 2 2 4 3" xfId="37760" xr:uid="{00000000-0005-0000-0000-0000FE1C0000}"/>
    <cellStyle name="20% - Énfasis3 19 2 2 2 5" xfId="15872" xr:uid="{00000000-0005-0000-0000-0000FF1C0000}"/>
    <cellStyle name="20% - Énfasis3 19 2 2 2 5 2" xfId="40192" xr:uid="{00000000-0005-0000-0000-0000001D0000}"/>
    <cellStyle name="20% - Énfasis3 19 2 2 2 6" xfId="28032" xr:uid="{00000000-0005-0000-0000-0000011D0000}"/>
    <cellStyle name="20% - Énfasis3 19 2 2 3" xfId="4928" xr:uid="{00000000-0005-0000-0000-0000021D0000}"/>
    <cellStyle name="20% - Énfasis3 19 2 2 3 2" xfId="9792" xr:uid="{00000000-0005-0000-0000-0000031D0000}"/>
    <cellStyle name="20% - Énfasis3 19 2 2 3 2 2" xfId="21952" xr:uid="{00000000-0005-0000-0000-0000041D0000}"/>
    <cellStyle name="20% - Énfasis3 19 2 2 3 2 2 2" xfId="46272" xr:uid="{00000000-0005-0000-0000-0000051D0000}"/>
    <cellStyle name="20% - Énfasis3 19 2 2 3 2 3" xfId="34112" xr:uid="{00000000-0005-0000-0000-0000061D0000}"/>
    <cellStyle name="20% - Énfasis3 19 2 2 3 3" xfId="17088" xr:uid="{00000000-0005-0000-0000-0000071D0000}"/>
    <cellStyle name="20% - Énfasis3 19 2 2 3 3 2" xfId="41408" xr:uid="{00000000-0005-0000-0000-0000081D0000}"/>
    <cellStyle name="20% - Énfasis3 19 2 2 3 4" xfId="29248" xr:uid="{00000000-0005-0000-0000-0000091D0000}"/>
    <cellStyle name="20% - Énfasis3 19 2 2 4" xfId="7360" xr:uid="{00000000-0005-0000-0000-00000A1D0000}"/>
    <cellStyle name="20% - Énfasis3 19 2 2 4 2" xfId="19520" xr:uid="{00000000-0005-0000-0000-00000B1D0000}"/>
    <cellStyle name="20% - Énfasis3 19 2 2 4 2 2" xfId="43840" xr:uid="{00000000-0005-0000-0000-00000C1D0000}"/>
    <cellStyle name="20% - Énfasis3 19 2 2 4 3" xfId="31680" xr:uid="{00000000-0005-0000-0000-00000D1D0000}"/>
    <cellStyle name="20% - Énfasis3 19 2 2 5" xfId="12224" xr:uid="{00000000-0005-0000-0000-00000E1D0000}"/>
    <cellStyle name="20% - Énfasis3 19 2 2 5 2" xfId="24384" xr:uid="{00000000-0005-0000-0000-00000F1D0000}"/>
    <cellStyle name="20% - Énfasis3 19 2 2 5 2 2" xfId="48704" xr:uid="{00000000-0005-0000-0000-0000101D0000}"/>
    <cellStyle name="20% - Énfasis3 19 2 2 5 3" xfId="36544" xr:uid="{00000000-0005-0000-0000-0000111D0000}"/>
    <cellStyle name="20% - Énfasis3 19 2 2 6" xfId="14656" xr:uid="{00000000-0005-0000-0000-0000121D0000}"/>
    <cellStyle name="20% - Énfasis3 19 2 2 6 2" xfId="38976" xr:uid="{00000000-0005-0000-0000-0000131D0000}"/>
    <cellStyle name="20% - Énfasis3 19 2 2 7" xfId="26816" xr:uid="{00000000-0005-0000-0000-0000141D0000}"/>
    <cellStyle name="20% - Énfasis3 19 2 3" xfId="3104" xr:uid="{00000000-0005-0000-0000-0000151D0000}"/>
    <cellStyle name="20% - Énfasis3 19 2 3 2" xfId="5536" xr:uid="{00000000-0005-0000-0000-0000161D0000}"/>
    <cellStyle name="20% - Énfasis3 19 2 3 2 2" xfId="10400" xr:uid="{00000000-0005-0000-0000-0000171D0000}"/>
    <cellStyle name="20% - Énfasis3 19 2 3 2 2 2" xfId="22560" xr:uid="{00000000-0005-0000-0000-0000181D0000}"/>
    <cellStyle name="20% - Énfasis3 19 2 3 2 2 2 2" xfId="46880" xr:uid="{00000000-0005-0000-0000-0000191D0000}"/>
    <cellStyle name="20% - Énfasis3 19 2 3 2 2 3" xfId="34720" xr:uid="{00000000-0005-0000-0000-00001A1D0000}"/>
    <cellStyle name="20% - Énfasis3 19 2 3 2 3" xfId="17696" xr:uid="{00000000-0005-0000-0000-00001B1D0000}"/>
    <cellStyle name="20% - Énfasis3 19 2 3 2 3 2" xfId="42016" xr:uid="{00000000-0005-0000-0000-00001C1D0000}"/>
    <cellStyle name="20% - Énfasis3 19 2 3 2 4" xfId="29856" xr:uid="{00000000-0005-0000-0000-00001D1D0000}"/>
    <cellStyle name="20% - Énfasis3 19 2 3 3" xfId="7968" xr:uid="{00000000-0005-0000-0000-00001E1D0000}"/>
    <cellStyle name="20% - Énfasis3 19 2 3 3 2" xfId="20128" xr:uid="{00000000-0005-0000-0000-00001F1D0000}"/>
    <cellStyle name="20% - Énfasis3 19 2 3 3 2 2" xfId="44448" xr:uid="{00000000-0005-0000-0000-0000201D0000}"/>
    <cellStyle name="20% - Énfasis3 19 2 3 3 3" xfId="32288" xr:uid="{00000000-0005-0000-0000-0000211D0000}"/>
    <cellStyle name="20% - Énfasis3 19 2 3 4" xfId="12832" xr:uid="{00000000-0005-0000-0000-0000221D0000}"/>
    <cellStyle name="20% - Énfasis3 19 2 3 4 2" xfId="24992" xr:uid="{00000000-0005-0000-0000-0000231D0000}"/>
    <cellStyle name="20% - Énfasis3 19 2 3 4 2 2" xfId="49312" xr:uid="{00000000-0005-0000-0000-0000241D0000}"/>
    <cellStyle name="20% - Énfasis3 19 2 3 4 3" xfId="37152" xr:uid="{00000000-0005-0000-0000-0000251D0000}"/>
    <cellStyle name="20% - Énfasis3 19 2 3 5" xfId="15264" xr:uid="{00000000-0005-0000-0000-0000261D0000}"/>
    <cellStyle name="20% - Énfasis3 19 2 3 5 2" xfId="39584" xr:uid="{00000000-0005-0000-0000-0000271D0000}"/>
    <cellStyle name="20% - Énfasis3 19 2 3 6" xfId="27424" xr:uid="{00000000-0005-0000-0000-0000281D0000}"/>
    <cellStyle name="20% - Énfasis3 19 2 4" xfId="4320" xr:uid="{00000000-0005-0000-0000-0000291D0000}"/>
    <cellStyle name="20% - Énfasis3 19 2 4 2" xfId="9184" xr:uid="{00000000-0005-0000-0000-00002A1D0000}"/>
    <cellStyle name="20% - Énfasis3 19 2 4 2 2" xfId="21344" xr:uid="{00000000-0005-0000-0000-00002B1D0000}"/>
    <cellStyle name="20% - Énfasis3 19 2 4 2 2 2" xfId="45664" xr:uid="{00000000-0005-0000-0000-00002C1D0000}"/>
    <cellStyle name="20% - Énfasis3 19 2 4 2 3" xfId="33504" xr:uid="{00000000-0005-0000-0000-00002D1D0000}"/>
    <cellStyle name="20% - Énfasis3 19 2 4 3" xfId="16480" xr:uid="{00000000-0005-0000-0000-00002E1D0000}"/>
    <cellStyle name="20% - Énfasis3 19 2 4 3 2" xfId="40800" xr:uid="{00000000-0005-0000-0000-00002F1D0000}"/>
    <cellStyle name="20% - Énfasis3 19 2 4 4" xfId="28640" xr:uid="{00000000-0005-0000-0000-0000301D0000}"/>
    <cellStyle name="20% - Énfasis3 19 2 5" xfId="6752" xr:uid="{00000000-0005-0000-0000-0000311D0000}"/>
    <cellStyle name="20% - Énfasis3 19 2 5 2" xfId="18912" xr:uid="{00000000-0005-0000-0000-0000321D0000}"/>
    <cellStyle name="20% - Énfasis3 19 2 5 2 2" xfId="43232" xr:uid="{00000000-0005-0000-0000-0000331D0000}"/>
    <cellStyle name="20% - Énfasis3 19 2 5 3" xfId="31072" xr:uid="{00000000-0005-0000-0000-0000341D0000}"/>
    <cellStyle name="20% - Énfasis3 19 2 6" xfId="11616" xr:uid="{00000000-0005-0000-0000-0000351D0000}"/>
    <cellStyle name="20% - Énfasis3 19 2 6 2" xfId="23776" xr:uid="{00000000-0005-0000-0000-0000361D0000}"/>
    <cellStyle name="20% - Énfasis3 19 2 6 2 2" xfId="48096" xr:uid="{00000000-0005-0000-0000-0000371D0000}"/>
    <cellStyle name="20% - Énfasis3 19 2 6 3" xfId="35936" xr:uid="{00000000-0005-0000-0000-0000381D0000}"/>
    <cellStyle name="20% - Énfasis3 19 2 7" xfId="14048" xr:uid="{00000000-0005-0000-0000-0000391D0000}"/>
    <cellStyle name="20% - Énfasis3 19 2 7 2" xfId="38368" xr:uid="{00000000-0005-0000-0000-00003A1D0000}"/>
    <cellStyle name="20% - Énfasis3 19 2 8" xfId="26208" xr:uid="{00000000-0005-0000-0000-00003B1D0000}"/>
    <cellStyle name="20% - Énfasis3 19 3" xfId="2193" xr:uid="{00000000-0005-0000-0000-00003C1D0000}"/>
    <cellStyle name="20% - Énfasis3 19 3 2" xfId="3409" xr:uid="{00000000-0005-0000-0000-00003D1D0000}"/>
    <cellStyle name="20% - Énfasis3 19 3 2 2" xfId="5841" xr:uid="{00000000-0005-0000-0000-00003E1D0000}"/>
    <cellStyle name="20% - Énfasis3 19 3 2 2 2" xfId="10705" xr:uid="{00000000-0005-0000-0000-00003F1D0000}"/>
    <cellStyle name="20% - Énfasis3 19 3 2 2 2 2" xfId="22865" xr:uid="{00000000-0005-0000-0000-0000401D0000}"/>
    <cellStyle name="20% - Énfasis3 19 3 2 2 2 2 2" xfId="47185" xr:uid="{00000000-0005-0000-0000-0000411D0000}"/>
    <cellStyle name="20% - Énfasis3 19 3 2 2 2 3" xfId="35025" xr:uid="{00000000-0005-0000-0000-0000421D0000}"/>
    <cellStyle name="20% - Énfasis3 19 3 2 2 3" xfId="18001" xr:uid="{00000000-0005-0000-0000-0000431D0000}"/>
    <cellStyle name="20% - Énfasis3 19 3 2 2 3 2" xfId="42321" xr:uid="{00000000-0005-0000-0000-0000441D0000}"/>
    <cellStyle name="20% - Énfasis3 19 3 2 2 4" xfId="30161" xr:uid="{00000000-0005-0000-0000-0000451D0000}"/>
    <cellStyle name="20% - Énfasis3 19 3 2 3" xfId="8273" xr:uid="{00000000-0005-0000-0000-0000461D0000}"/>
    <cellStyle name="20% - Énfasis3 19 3 2 3 2" xfId="20433" xr:uid="{00000000-0005-0000-0000-0000471D0000}"/>
    <cellStyle name="20% - Énfasis3 19 3 2 3 2 2" xfId="44753" xr:uid="{00000000-0005-0000-0000-0000481D0000}"/>
    <cellStyle name="20% - Énfasis3 19 3 2 3 3" xfId="32593" xr:uid="{00000000-0005-0000-0000-0000491D0000}"/>
    <cellStyle name="20% - Énfasis3 19 3 2 4" xfId="13137" xr:uid="{00000000-0005-0000-0000-00004A1D0000}"/>
    <cellStyle name="20% - Énfasis3 19 3 2 4 2" xfId="25297" xr:uid="{00000000-0005-0000-0000-00004B1D0000}"/>
    <cellStyle name="20% - Énfasis3 19 3 2 4 2 2" xfId="49617" xr:uid="{00000000-0005-0000-0000-00004C1D0000}"/>
    <cellStyle name="20% - Énfasis3 19 3 2 4 3" xfId="37457" xr:uid="{00000000-0005-0000-0000-00004D1D0000}"/>
    <cellStyle name="20% - Énfasis3 19 3 2 5" xfId="15569" xr:uid="{00000000-0005-0000-0000-00004E1D0000}"/>
    <cellStyle name="20% - Énfasis3 19 3 2 5 2" xfId="39889" xr:uid="{00000000-0005-0000-0000-00004F1D0000}"/>
    <cellStyle name="20% - Énfasis3 19 3 2 6" xfId="27729" xr:uid="{00000000-0005-0000-0000-0000501D0000}"/>
    <cellStyle name="20% - Énfasis3 19 3 3" xfId="4625" xr:uid="{00000000-0005-0000-0000-0000511D0000}"/>
    <cellStyle name="20% - Énfasis3 19 3 3 2" xfId="9489" xr:uid="{00000000-0005-0000-0000-0000521D0000}"/>
    <cellStyle name="20% - Énfasis3 19 3 3 2 2" xfId="21649" xr:uid="{00000000-0005-0000-0000-0000531D0000}"/>
    <cellStyle name="20% - Énfasis3 19 3 3 2 2 2" xfId="45969" xr:uid="{00000000-0005-0000-0000-0000541D0000}"/>
    <cellStyle name="20% - Énfasis3 19 3 3 2 3" xfId="33809" xr:uid="{00000000-0005-0000-0000-0000551D0000}"/>
    <cellStyle name="20% - Énfasis3 19 3 3 3" xfId="16785" xr:uid="{00000000-0005-0000-0000-0000561D0000}"/>
    <cellStyle name="20% - Énfasis3 19 3 3 3 2" xfId="41105" xr:uid="{00000000-0005-0000-0000-0000571D0000}"/>
    <cellStyle name="20% - Énfasis3 19 3 3 4" xfId="28945" xr:uid="{00000000-0005-0000-0000-0000581D0000}"/>
    <cellStyle name="20% - Énfasis3 19 3 4" xfId="7057" xr:uid="{00000000-0005-0000-0000-0000591D0000}"/>
    <cellStyle name="20% - Énfasis3 19 3 4 2" xfId="19217" xr:uid="{00000000-0005-0000-0000-00005A1D0000}"/>
    <cellStyle name="20% - Énfasis3 19 3 4 2 2" xfId="43537" xr:uid="{00000000-0005-0000-0000-00005B1D0000}"/>
    <cellStyle name="20% - Énfasis3 19 3 4 3" xfId="31377" xr:uid="{00000000-0005-0000-0000-00005C1D0000}"/>
    <cellStyle name="20% - Énfasis3 19 3 5" xfId="11921" xr:uid="{00000000-0005-0000-0000-00005D1D0000}"/>
    <cellStyle name="20% - Énfasis3 19 3 5 2" xfId="24081" xr:uid="{00000000-0005-0000-0000-00005E1D0000}"/>
    <cellStyle name="20% - Énfasis3 19 3 5 2 2" xfId="48401" xr:uid="{00000000-0005-0000-0000-00005F1D0000}"/>
    <cellStyle name="20% - Énfasis3 19 3 5 3" xfId="36241" xr:uid="{00000000-0005-0000-0000-0000601D0000}"/>
    <cellStyle name="20% - Énfasis3 19 3 6" xfId="14353" xr:uid="{00000000-0005-0000-0000-0000611D0000}"/>
    <cellStyle name="20% - Énfasis3 19 3 6 2" xfId="38673" xr:uid="{00000000-0005-0000-0000-0000621D0000}"/>
    <cellStyle name="20% - Énfasis3 19 3 7" xfId="26513" xr:uid="{00000000-0005-0000-0000-0000631D0000}"/>
    <cellStyle name="20% - Énfasis3 19 4" xfId="2801" xr:uid="{00000000-0005-0000-0000-0000641D0000}"/>
    <cellStyle name="20% - Énfasis3 19 4 2" xfId="5233" xr:uid="{00000000-0005-0000-0000-0000651D0000}"/>
    <cellStyle name="20% - Énfasis3 19 4 2 2" xfId="10097" xr:uid="{00000000-0005-0000-0000-0000661D0000}"/>
    <cellStyle name="20% - Énfasis3 19 4 2 2 2" xfId="22257" xr:uid="{00000000-0005-0000-0000-0000671D0000}"/>
    <cellStyle name="20% - Énfasis3 19 4 2 2 2 2" xfId="46577" xr:uid="{00000000-0005-0000-0000-0000681D0000}"/>
    <cellStyle name="20% - Énfasis3 19 4 2 2 3" xfId="34417" xr:uid="{00000000-0005-0000-0000-0000691D0000}"/>
    <cellStyle name="20% - Énfasis3 19 4 2 3" xfId="17393" xr:uid="{00000000-0005-0000-0000-00006A1D0000}"/>
    <cellStyle name="20% - Énfasis3 19 4 2 3 2" xfId="41713" xr:uid="{00000000-0005-0000-0000-00006B1D0000}"/>
    <cellStyle name="20% - Énfasis3 19 4 2 4" xfId="29553" xr:uid="{00000000-0005-0000-0000-00006C1D0000}"/>
    <cellStyle name="20% - Énfasis3 19 4 3" xfId="7665" xr:uid="{00000000-0005-0000-0000-00006D1D0000}"/>
    <cellStyle name="20% - Énfasis3 19 4 3 2" xfId="19825" xr:uid="{00000000-0005-0000-0000-00006E1D0000}"/>
    <cellStyle name="20% - Énfasis3 19 4 3 2 2" xfId="44145" xr:uid="{00000000-0005-0000-0000-00006F1D0000}"/>
    <cellStyle name="20% - Énfasis3 19 4 3 3" xfId="31985" xr:uid="{00000000-0005-0000-0000-0000701D0000}"/>
    <cellStyle name="20% - Énfasis3 19 4 4" xfId="12529" xr:uid="{00000000-0005-0000-0000-0000711D0000}"/>
    <cellStyle name="20% - Énfasis3 19 4 4 2" xfId="24689" xr:uid="{00000000-0005-0000-0000-0000721D0000}"/>
    <cellStyle name="20% - Énfasis3 19 4 4 2 2" xfId="49009" xr:uid="{00000000-0005-0000-0000-0000731D0000}"/>
    <cellStyle name="20% - Énfasis3 19 4 4 3" xfId="36849" xr:uid="{00000000-0005-0000-0000-0000741D0000}"/>
    <cellStyle name="20% - Énfasis3 19 4 5" xfId="14961" xr:uid="{00000000-0005-0000-0000-0000751D0000}"/>
    <cellStyle name="20% - Énfasis3 19 4 5 2" xfId="39281" xr:uid="{00000000-0005-0000-0000-0000761D0000}"/>
    <cellStyle name="20% - Énfasis3 19 4 6" xfId="27121" xr:uid="{00000000-0005-0000-0000-0000771D0000}"/>
    <cellStyle name="20% - Énfasis3 19 5" xfId="4017" xr:uid="{00000000-0005-0000-0000-0000781D0000}"/>
    <cellStyle name="20% - Énfasis3 19 5 2" xfId="8881" xr:uid="{00000000-0005-0000-0000-0000791D0000}"/>
    <cellStyle name="20% - Énfasis3 19 5 2 2" xfId="21041" xr:uid="{00000000-0005-0000-0000-00007A1D0000}"/>
    <cellStyle name="20% - Énfasis3 19 5 2 2 2" xfId="45361" xr:uid="{00000000-0005-0000-0000-00007B1D0000}"/>
    <cellStyle name="20% - Énfasis3 19 5 2 3" xfId="33201" xr:uid="{00000000-0005-0000-0000-00007C1D0000}"/>
    <cellStyle name="20% - Énfasis3 19 5 3" xfId="16177" xr:uid="{00000000-0005-0000-0000-00007D1D0000}"/>
    <cellStyle name="20% - Énfasis3 19 5 3 2" xfId="40497" xr:uid="{00000000-0005-0000-0000-00007E1D0000}"/>
    <cellStyle name="20% - Énfasis3 19 5 4" xfId="28337" xr:uid="{00000000-0005-0000-0000-00007F1D0000}"/>
    <cellStyle name="20% - Énfasis3 19 6" xfId="6449" xr:uid="{00000000-0005-0000-0000-0000801D0000}"/>
    <cellStyle name="20% - Énfasis3 19 6 2" xfId="18609" xr:uid="{00000000-0005-0000-0000-0000811D0000}"/>
    <cellStyle name="20% - Énfasis3 19 6 2 2" xfId="42929" xr:uid="{00000000-0005-0000-0000-0000821D0000}"/>
    <cellStyle name="20% - Énfasis3 19 6 3" xfId="30769" xr:uid="{00000000-0005-0000-0000-0000831D0000}"/>
    <cellStyle name="20% - Énfasis3 19 7" xfId="11313" xr:uid="{00000000-0005-0000-0000-0000841D0000}"/>
    <cellStyle name="20% - Énfasis3 19 7 2" xfId="23473" xr:uid="{00000000-0005-0000-0000-0000851D0000}"/>
    <cellStyle name="20% - Énfasis3 19 7 2 2" xfId="47793" xr:uid="{00000000-0005-0000-0000-0000861D0000}"/>
    <cellStyle name="20% - Énfasis3 19 7 3" xfId="35633" xr:uid="{00000000-0005-0000-0000-0000871D0000}"/>
    <cellStyle name="20% - Énfasis3 19 8" xfId="13745" xr:uid="{00000000-0005-0000-0000-0000881D0000}"/>
    <cellStyle name="20% - Énfasis3 19 8 2" xfId="38065" xr:uid="{00000000-0005-0000-0000-0000891D0000}"/>
    <cellStyle name="20% - Énfasis3 19 9" xfId="25905" xr:uid="{00000000-0005-0000-0000-00008A1D0000}"/>
    <cellStyle name="20% - Énfasis3 2" xfId="143" xr:uid="{00000000-0005-0000-0000-00008B1D0000}"/>
    <cellStyle name="20% - Énfasis3 20" xfId="132" xr:uid="{00000000-0005-0000-0000-00008C1D0000}"/>
    <cellStyle name="20% - Énfasis3 20 2" xfId="1887" xr:uid="{00000000-0005-0000-0000-00008D1D0000}"/>
    <cellStyle name="20% - Énfasis3 20 2 2" xfId="2495" xr:uid="{00000000-0005-0000-0000-00008E1D0000}"/>
    <cellStyle name="20% - Énfasis3 20 2 2 2" xfId="3711" xr:uid="{00000000-0005-0000-0000-00008F1D0000}"/>
    <cellStyle name="20% - Énfasis3 20 2 2 2 2" xfId="6143" xr:uid="{00000000-0005-0000-0000-0000901D0000}"/>
    <cellStyle name="20% - Énfasis3 20 2 2 2 2 2" xfId="11007" xr:uid="{00000000-0005-0000-0000-0000911D0000}"/>
    <cellStyle name="20% - Énfasis3 20 2 2 2 2 2 2" xfId="23167" xr:uid="{00000000-0005-0000-0000-0000921D0000}"/>
    <cellStyle name="20% - Énfasis3 20 2 2 2 2 2 2 2" xfId="47487" xr:uid="{00000000-0005-0000-0000-0000931D0000}"/>
    <cellStyle name="20% - Énfasis3 20 2 2 2 2 2 3" xfId="35327" xr:uid="{00000000-0005-0000-0000-0000941D0000}"/>
    <cellStyle name="20% - Énfasis3 20 2 2 2 2 3" xfId="18303" xr:uid="{00000000-0005-0000-0000-0000951D0000}"/>
    <cellStyle name="20% - Énfasis3 20 2 2 2 2 3 2" xfId="42623" xr:uid="{00000000-0005-0000-0000-0000961D0000}"/>
    <cellStyle name="20% - Énfasis3 20 2 2 2 2 4" xfId="30463" xr:uid="{00000000-0005-0000-0000-0000971D0000}"/>
    <cellStyle name="20% - Énfasis3 20 2 2 2 3" xfId="8575" xr:uid="{00000000-0005-0000-0000-0000981D0000}"/>
    <cellStyle name="20% - Énfasis3 20 2 2 2 3 2" xfId="20735" xr:uid="{00000000-0005-0000-0000-0000991D0000}"/>
    <cellStyle name="20% - Énfasis3 20 2 2 2 3 2 2" xfId="45055" xr:uid="{00000000-0005-0000-0000-00009A1D0000}"/>
    <cellStyle name="20% - Énfasis3 20 2 2 2 3 3" xfId="32895" xr:uid="{00000000-0005-0000-0000-00009B1D0000}"/>
    <cellStyle name="20% - Énfasis3 20 2 2 2 4" xfId="13439" xr:uid="{00000000-0005-0000-0000-00009C1D0000}"/>
    <cellStyle name="20% - Énfasis3 20 2 2 2 4 2" xfId="25599" xr:uid="{00000000-0005-0000-0000-00009D1D0000}"/>
    <cellStyle name="20% - Énfasis3 20 2 2 2 4 2 2" xfId="49919" xr:uid="{00000000-0005-0000-0000-00009E1D0000}"/>
    <cellStyle name="20% - Énfasis3 20 2 2 2 4 3" xfId="37759" xr:uid="{00000000-0005-0000-0000-00009F1D0000}"/>
    <cellStyle name="20% - Énfasis3 20 2 2 2 5" xfId="15871" xr:uid="{00000000-0005-0000-0000-0000A01D0000}"/>
    <cellStyle name="20% - Énfasis3 20 2 2 2 5 2" xfId="40191" xr:uid="{00000000-0005-0000-0000-0000A11D0000}"/>
    <cellStyle name="20% - Énfasis3 20 2 2 2 6" xfId="28031" xr:uid="{00000000-0005-0000-0000-0000A21D0000}"/>
    <cellStyle name="20% - Énfasis3 20 2 2 3" xfId="4927" xr:uid="{00000000-0005-0000-0000-0000A31D0000}"/>
    <cellStyle name="20% - Énfasis3 20 2 2 3 2" xfId="9791" xr:uid="{00000000-0005-0000-0000-0000A41D0000}"/>
    <cellStyle name="20% - Énfasis3 20 2 2 3 2 2" xfId="21951" xr:uid="{00000000-0005-0000-0000-0000A51D0000}"/>
    <cellStyle name="20% - Énfasis3 20 2 2 3 2 2 2" xfId="46271" xr:uid="{00000000-0005-0000-0000-0000A61D0000}"/>
    <cellStyle name="20% - Énfasis3 20 2 2 3 2 3" xfId="34111" xr:uid="{00000000-0005-0000-0000-0000A71D0000}"/>
    <cellStyle name="20% - Énfasis3 20 2 2 3 3" xfId="17087" xr:uid="{00000000-0005-0000-0000-0000A81D0000}"/>
    <cellStyle name="20% - Énfasis3 20 2 2 3 3 2" xfId="41407" xr:uid="{00000000-0005-0000-0000-0000A91D0000}"/>
    <cellStyle name="20% - Énfasis3 20 2 2 3 4" xfId="29247" xr:uid="{00000000-0005-0000-0000-0000AA1D0000}"/>
    <cellStyle name="20% - Énfasis3 20 2 2 4" xfId="7359" xr:uid="{00000000-0005-0000-0000-0000AB1D0000}"/>
    <cellStyle name="20% - Énfasis3 20 2 2 4 2" xfId="19519" xr:uid="{00000000-0005-0000-0000-0000AC1D0000}"/>
    <cellStyle name="20% - Énfasis3 20 2 2 4 2 2" xfId="43839" xr:uid="{00000000-0005-0000-0000-0000AD1D0000}"/>
    <cellStyle name="20% - Énfasis3 20 2 2 4 3" xfId="31679" xr:uid="{00000000-0005-0000-0000-0000AE1D0000}"/>
    <cellStyle name="20% - Énfasis3 20 2 2 5" xfId="12223" xr:uid="{00000000-0005-0000-0000-0000AF1D0000}"/>
    <cellStyle name="20% - Énfasis3 20 2 2 5 2" xfId="24383" xr:uid="{00000000-0005-0000-0000-0000B01D0000}"/>
    <cellStyle name="20% - Énfasis3 20 2 2 5 2 2" xfId="48703" xr:uid="{00000000-0005-0000-0000-0000B11D0000}"/>
    <cellStyle name="20% - Énfasis3 20 2 2 5 3" xfId="36543" xr:uid="{00000000-0005-0000-0000-0000B21D0000}"/>
    <cellStyle name="20% - Énfasis3 20 2 2 6" xfId="14655" xr:uid="{00000000-0005-0000-0000-0000B31D0000}"/>
    <cellStyle name="20% - Énfasis3 20 2 2 6 2" xfId="38975" xr:uid="{00000000-0005-0000-0000-0000B41D0000}"/>
    <cellStyle name="20% - Énfasis3 20 2 2 7" xfId="26815" xr:uid="{00000000-0005-0000-0000-0000B51D0000}"/>
    <cellStyle name="20% - Énfasis3 20 2 3" xfId="3103" xr:uid="{00000000-0005-0000-0000-0000B61D0000}"/>
    <cellStyle name="20% - Énfasis3 20 2 3 2" xfId="5535" xr:uid="{00000000-0005-0000-0000-0000B71D0000}"/>
    <cellStyle name="20% - Énfasis3 20 2 3 2 2" xfId="10399" xr:uid="{00000000-0005-0000-0000-0000B81D0000}"/>
    <cellStyle name="20% - Énfasis3 20 2 3 2 2 2" xfId="22559" xr:uid="{00000000-0005-0000-0000-0000B91D0000}"/>
    <cellStyle name="20% - Énfasis3 20 2 3 2 2 2 2" xfId="46879" xr:uid="{00000000-0005-0000-0000-0000BA1D0000}"/>
    <cellStyle name="20% - Énfasis3 20 2 3 2 2 3" xfId="34719" xr:uid="{00000000-0005-0000-0000-0000BB1D0000}"/>
    <cellStyle name="20% - Énfasis3 20 2 3 2 3" xfId="17695" xr:uid="{00000000-0005-0000-0000-0000BC1D0000}"/>
    <cellStyle name="20% - Énfasis3 20 2 3 2 3 2" xfId="42015" xr:uid="{00000000-0005-0000-0000-0000BD1D0000}"/>
    <cellStyle name="20% - Énfasis3 20 2 3 2 4" xfId="29855" xr:uid="{00000000-0005-0000-0000-0000BE1D0000}"/>
    <cellStyle name="20% - Énfasis3 20 2 3 3" xfId="7967" xr:uid="{00000000-0005-0000-0000-0000BF1D0000}"/>
    <cellStyle name="20% - Énfasis3 20 2 3 3 2" xfId="20127" xr:uid="{00000000-0005-0000-0000-0000C01D0000}"/>
    <cellStyle name="20% - Énfasis3 20 2 3 3 2 2" xfId="44447" xr:uid="{00000000-0005-0000-0000-0000C11D0000}"/>
    <cellStyle name="20% - Énfasis3 20 2 3 3 3" xfId="32287" xr:uid="{00000000-0005-0000-0000-0000C21D0000}"/>
    <cellStyle name="20% - Énfasis3 20 2 3 4" xfId="12831" xr:uid="{00000000-0005-0000-0000-0000C31D0000}"/>
    <cellStyle name="20% - Énfasis3 20 2 3 4 2" xfId="24991" xr:uid="{00000000-0005-0000-0000-0000C41D0000}"/>
    <cellStyle name="20% - Énfasis3 20 2 3 4 2 2" xfId="49311" xr:uid="{00000000-0005-0000-0000-0000C51D0000}"/>
    <cellStyle name="20% - Énfasis3 20 2 3 4 3" xfId="37151" xr:uid="{00000000-0005-0000-0000-0000C61D0000}"/>
    <cellStyle name="20% - Énfasis3 20 2 3 5" xfId="15263" xr:uid="{00000000-0005-0000-0000-0000C71D0000}"/>
    <cellStyle name="20% - Énfasis3 20 2 3 5 2" xfId="39583" xr:uid="{00000000-0005-0000-0000-0000C81D0000}"/>
    <cellStyle name="20% - Énfasis3 20 2 3 6" xfId="27423" xr:uid="{00000000-0005-0000-0000-0000C91D0000}"/>
    <cellStyle name="20% - Énfasis3 20 2 4" xfId="4319" xr:uid="{00000000-0005-0000-0000-0000CA1D0000}"/>
    <cellStyle name="20% - Énfasis3 20 2 4 2" xfId="9183" xr:uid="{00000000-0005-0000-0000-0000CB1D0000}"/>
    <cellStyle name="20% - Énfasis3 20 2 4 2 2" xfId="21343" xr:uid="{00000000-0005-0000-0000-0000CC1D0000}"/>
    <cellStyle name="20% - Énfasis3 20 2 4 2 2 2" xfId="45663" xr:uid="{00000000-0005-0000-0000-0000CD1D0000}"/>
    <cellStyle name="20% - Énfasis3 20 2 4 2 3" xfId="33503" xr:uid="{00000000-0005-0000-0000-0000CE1D0000}"/>
    <cellStyle name="20% - Énfasis3 20 2 4 3" xfId="16479" xr:uid="{00000000-0005-0000-0000-0000CF1D0000}"/>
    <cellStyle name="20% - Énfasis3 20 2 4 3 2" xfId="40799" xr:uid="{00000000-0005-0000-0000-0000D01D0000}"/>
    <cellStyle name="20% - Énfasis3 20 2 4 4" xfId="28639" xr:uid="{00000000-0005-0000-0000-0000D11D0000}"/>
    <cellStyle name="20% - Énfasis3 20 2 5" xfId="6751" xr:uid="{00000000-0005-0000-0000-0000D21D0000}"/>
    <cellStyle name="20% - Énfasis3 20 2 5 2" xfId="18911" xr:uid="{00000000-0005-0000-0000-0000D31D0000}"/>
    <cellStyle name="20% - Énfasis3 20 2 5 2 2" xfId="43231" xr:uid="{00000000-0005-0000-0000-0000D41D0000}"/>
    <cellStyle name="20% - Énfasis3 20 2 5 3" xfId="31071" xr:uid="{00000000-0005-0000-0000-0000D51D0000}"/>
    <cellStyle name="20% - Énfasis3 20 2 6" xfId="11615" xr:uid="{00000000-0005-0000-0000-0000D61D0000}"/>
    <cellStyle name="20% - Énfasis3 20 2 6 2" xfId="23775" xr:uid="{00000000-0005-0000-0000-0000D71D0000}"/>
    <cellStyle name="20% - Énfasis3 20 2 6 2 2" xfId="48095" xr:uid="{00000000-0005-0000-0000-0000D81D0000}"/>
    <cellStyle name="20% - Énfasis3 20 2 6 3" xfId="35935" xr:uid="{00000000-0005-0000-0000-0000D91D0000}"/>
    <cellStyle name="20% - Énfasis3 20 2 7" xfId="14047" xr:uid="{00000000-0005-0000-0000-0000DA1D0000}"/>
    <cellStyle name="20% - Énfasis3 20 2 7 2" xfId="38367" xr:uid="{00000000-0005-0000-0000-0000DB1D0000}"/>
    <cellStyle name="20% - Énfasis3 20 2 8" xfId="26207" xr:uid="{00000000-0005-0000-0000-0000DC1D0000}"/>
    <cellStyle name="20% - Énfasis3 20 3" xfId="2192" xr:uid="{00000000-0005-0000-0000-0000DD1D0000}"/>
    <cellStyle name="20% - Énfasis3 20 3 2" xfId="3408" xr:uid="{00000000-0005-0000-0000-0000DE1D0000}"/>
    <cellStyle name="20% - Énfasis3 20 3 2 2" xfId="5840" xr:uid="{00000000-0005-0000-0000-0000DF1D0000}"/>
    <cellStyle name="20% - Énfasis3 20 3 2 2 2" xfId="10704" xr:uid="{00000000-0005-0000-0000-0000E01D0000}"/>
    <cellStyle name="20% - Énfasis3 20 3 2 2 2 2" xfId="22864" xr:uid="{00000000-0005-0000-0000-0000E11D0000}"/>
    <cellStyle name="20% - Énfasis3 20 3 2 2 2 2 2" xfId="47184" xr:uid="{00000000-0005-0000-0000-0000E21D0000}"/>
    <cellStyle name="20% - Énfasis3 20 3 2 2 2 3" xfId="35024" xr:uid="{00000000-0005-0000-0000-0000E31D0000}"/>
    <cellStyle name="20% - Énfasis3 20 3 2 2 3" xfId="18000" xr:uid="{00000000-0005-0000-0000-0000E41D0000}"/>
    <cellStyle name="20% - Énfasis3 20 3 2 2 3 2" xfId="42320" xr:uid="{00000000-0005-0000-0000-0000E51D0000}"/>
    <cellStyle name="20% - Énfasis3 20 3 2 2 4" xfId="30160" xr:uid="{00000000-0005-0000-0000-0000E61D0000}"/>
    <cellStyle name="20% - Énfasis3 20 3 2 3" xfId="8272" xr:uid="{00000000-0005-0000-0000-0000E71D0000}"/>
    <cellStyle name="20% - Énfasis3 20 3 2 3 2" xfId="20432" xr:uid="{00000000-0005-0000-0000-0000E81D0000}"/>
    <cellStyle name="20% - Énfasis3 20 3 2 3 2 2" xfId="44752" xr:uid="{00000000-0005-0000-0000-0000E91D0000}"/>
    <cellStyle name="20% - Énfasis3 20 3 2 3 3" xfId="32592" xr:uid="{00000000-0005-0000-0000-0000EA1D0000}"/>
    <cellStyle name="20% - Énfasis3 20 3 2 4" xfId="13136" xr:uid="{00000000-0005-0000-0000-0000EB1D0000}"/>
    <cellStyle name="20% - Énfasis3 20 3 2 4 2" xfId="25296" xr:uid="{00000000-0005-0000-0000-0000EC1D0000}"/>
    <cellStyle name="20% - Énfasis3 20 3 2 4 2 2" xfId="49616" xr:uid="{00000000-0005-0000-0000-0000ED1D0000}"/>
    <cellStyle name="20% - Énfasis3 20 3 2 4 3" xfId="37456" xr:uid="{00000000-0005-0000-0000-0000EE1D0000}"/>
    <cellStyle name="20% - Énfasis3 20 3 2 5" xfId="15568" xr:uid="{00000000-0005-0000-0000-0000EF1D0000}"/>
    <cellStyle name="20% - Énfasis3 20 3 2 5 2" xfId="39888" xr:uid="{00000000-0005-0000-0000-0000F01D0000}"/>
    <cellStyle name="20% - Énfasis3 20 3 2 6" xfId="27728" xr:uid="{00000000-0005-0000-0000-0000F11D0000}"/>
    <cellStyle name="20% - Énfasis3 20 3 3" xfId="4624" xr:uid="{00000000-0005-0000-0000-0000F21D0000}"/>
    <cellStyle name="20% - Énfasis3 20 3 3 2" xfId="9488" xr:uid="{00000000-0005-0000-0000-0000F31D0000}"/>
    <cellStyle name="20% - Énfasis3 20 3 3 2 2" xfId="21648" xr:uid="{00000000-0005-0000-0000-0000F41D0000}"/>
    <cellStyle name="20% - Énfasis3 20 3 3 2 2 2" xfId="45968" xr:uid="{00000000-0005-0000-0000-0000F51D0000}"/>
    <cellStyle name="20% - Énfasis3 20 3 3 2 3" xfId="33808" xr:uid="{00000000-0005-0000-0000-0000F61D0000}"/>
    <cellStyle name="20% - Énfasis3 20 3 3 3" xfId="16784" xr:uid="{00000000-0005-0000-0000-0000F71D0000}"/>
    <cellStyle name="20% - Énfasis3 20 3 3 3 2" xfId="41104" xr:uid="{00000000-0005-0000-0000-0000F81D0000}"/>
    <cellStyle name="20% - Énfasis3 20 3 3 4" xfId="28944" xr:uid="{00000000-0005-0000-0000-0000F91D0000}"/>
    <cellStyle name="20% - Énfasis3 20 3 4" xfId="7056" xr:uid="{00000000-0005-0000-0000-0000FA1D0000}"/>
    <cellStyle name="20% - Énfasis3 20 3 4 2" xfId="19216" xr:uid="{00000000-0005-0000-0000-0000FB1D0000}"/>
    <cellStyle name="20% - Énfasis3 20 3 4 2 2" xfId="43536" xr:uid="{00000000-0005-0000-0000-0000FC1D0000}"/>
    <cellStyle name="20% - Énfasis3 20 3 4 3" xfId="31376" xr:uid="{00000000-0005-0000-0000-0000FD1D0000}"/>
    <cellStyle name="20% - Énfasis3 20 3 5" xfId="11920" xr:uid="{00000000-0005-0000-0000-0000FE1D0000}"/>
    <cellStyle name="20% - Énfasis3 20 3 5 2" xfId="24080" xr:uid="{00000000-0005-0000-0000-0000FF1D0000}"/>
    <cellStyle name="20% - Énfasis3 20 3 5 2 2" xfId="48400" xr:uid="{00000000-0005-0000-0000-0000001E0000}"/>
    <cellStyle name="20% - Énfasis3 20 3 5 3" xfId="36240" xr:uid="{00000000-0005-0000-0000-0000011E0000}"/>
    <cellStyle name="20% - Énfasis3 20 3 6" xfId="14352" xr:uid="{00000000-0005-0000-0000-0000021E0000}"/>
    <cellStyle name="20% - Énfasis3 20 3 6 2" xfId="38672" xr:uid="{00000000-0005-0000-0000-0000031E0000}"/>
    <cellStyle name="20% - Énfasis3 20 3 7" xfId="26512" xr:uid="{00000000-0005-0000-0000-0000041E0000}"/>
    <cellStyle name="20% - Énfasis3 20 4" xfId="2800" xr:uid="{00000000-0005-0000-0000-0000051E0000}"/>
    <cellStyle name="20% - Énfasis3 20 4 2" xfId="5232" xr:uid="{00000000-0005-0000-0000-0000061E0000}"/>
    <cellStyle name="20% - Énfasis3 20 4 2 2" xfId="10096" xr:uid="{00000000-0005-0000-0000-0000071E0000}"/>
    <cellStyle name="20% - Énfasis3 20 4 2 2 2" xfId="22256" xr:uid="{00000000-0005-0000-0000-0000081E0000}"/>
    <cellStyle name="20% - Énfasis3 20 4 2 2 2 2" xfId="46576" xr:uid="{00000000-0005-0000-0000-0000091E0000}"/>
    <cellStyle name="20% - Énfasis3 20 4 2 2 3" xfId="34416" xr:uid="{00000000-0005-0000-0000-00000A1E0000}"/>
    <cellStyle name="20% - Énfasis3 20 4 2 3" xfId="17392" xr:uid="{00000000-0005-0000-0000-00000B1E0000}"/>
    <cellStyle name="20% - Énfasis3 20 4 2 3 2" xfId="41712" xr:uid="{00000000-0005-0000-0000-00000C1E0000}"/>
    <cellStyle name="20% - Énfasis3 20 4 2 4" xfId="29552" xr:uid="{00000000-0005-0000-0000-00000D1E0000}"/>
    <cellStyle name="20% - Énfasis3 20 4 3" xfId="7664" xr:uid="{00000000-0005-0000-0000-00000E1E0000}"/>
    <cellStyle name="20% - Énfasis3 20 4 3 2" xfId="19824" xr:uid="{00000000-0005-0000-0000-00000F1E0000}"/>
    <cellStyle name="20% - Énfasis3 20 4 3 2 2" xfId="44144" xr:uid="{00000000-0005-0000-0000-0000101E0000}"/>
    <cellStyle name="20% - Énfasis3 20 4 3 3" xfId="31984" xr:uid="{00000000-0005-0000-0000-0000111E0000}"/>
    <cellStyle name="20% - Énfasis3 20 4 4" xfId="12528" xr:uid="{00000000-0005-0000-0000-0000121E0000}"/>
    <cellStyle name="20% - Énfasis3 20 4 4 2" xfId="24688" xr:uid="{00000000-0005-0000-0000-0000131E0000}"/>
    <cellStyle name="20% - Énfasis3 20 4 4 2 2" xfId="49008" xr:uid="{00000000-0005-0000-0000-0000141E0000}"/>
    <cellStyle name="20% - Énfasis3 20 4 4 3" xfId="36848" xr:uid="{00000000-0005-0000-0000-0000151E0000}"/>
    <cellStyle name="20% - Énfasis3 20 4 5" xfId="14960" xr:uid="{00000000-0005-0000-0000-0000161E0000}"/>
    <cellStyle name="20% - Énfasis3 20 4 5 2" xfId="39280" xr:uid="{00000000-0005-0000-0000-0000171E0000}"/>
    <cellStyle name="20% - Énfasis3 20 4 6" xfId="27120" xr:uid="{00000000-0005-0000-0000-0000181E0000}"/>
    <cellStyle name="20% - Énfasis3 20 5" xfId="4016" xr:uid="{00000000-0005-0000-0000-0000191E0000}"/>
    <cellStyle name="20% - Énfasis3 20 5 2" xfId="8880" xr:uid="{00000000-0005-0000-0000-00001A1E0000}"/>
    <cellStyle name="20% - Énfasis3 20 5 2 2" xfId="21040" xr:uid="{00000000-0005-0000-0000-00001B1E0000}"/>
    <cellStyle name="20% - Énfasis3 20 5 2 2 2" xfId="45360" xr:uid="{00000000-0005-0000-0000-00001C1E0000}"/>
    <cellStyle name="20% - Énfasis3 20 5 2 3" xfId="33200" xr:uid="{00000000-0005-0000-0000-00001D1E0000}"/>
    <cellStyle name="20% - Énfasis3 20 5 3" xfId="16176" xr:uid="{00000000-0005-0000-0000-00001E1E0000}"/>
    <cellStyle name="20% - Énfasis3 20 5 3 2" xfId="40496" xr:uid="{00000000-0005-0000-0000-00001F1E0000}"/>
    <cellStyle name="20% - Énfasis3 20 5 4" xfId="28336" xr:uid="{00000000-0005-0000-0000-0000201E0000}"/>
    <cellStyle name="20% - Énfasis3 20 6" xfId="6448" xr:uid="{00000000-0005-0000-0000-0000211E0000}"/>
    <cellStyle name="20% - Énfasis3 20 6 2" xfId="18608" xr:uid="{00000000-0005-0000-0000-0000221E0000}"/>
    <cellStyle name="20% - Énfasis3 20 6 2 2" xfId="42928" xr:uid="{00000000-0005-0000-0000-0000231E0000}"/>
    <cellStyle name="20% - Énfasis3 20 6 3" xfId="30768" xr:uid="{00000000-0005-0000-0000-0000241E0000}"/>
    <cellStyle name="20% - Énfasis3 20 7" xfId="11312" xr:uid="{00000000-0005-0000-0000-0000251E0000}"/>
    <cellStyle name="20% - Énfasis3 20 7 2" xfId="23472" xr:uid="{00000000-0005-0000-0000-0000261E0000}"/>
    <cellStyle name="20% - Énfasis3 20 7 2 2" xfId="47792" xr:uid="{00000000-0005-0000-0000-0000271E0000}"/>
    <cellStyle name="20% - Énfasis3 20 7 3" xfId="35632" xr:uid="{00000000-0005-0000-0000-0000281E0000}"/>
    <cellStyle name="20% - Énfasis3 20 8" xfId="13744" xr:uid="{00000000-0005-0000-0000-0000291E0000}"/>
    <cellStyle name="20% - Énfasis3 20 8 2" xfId="38064" xr:uid="{00000000-0005-0000-0000-00002A1E0000}"/>
    <cellStyle name="20% - Énfasis3 20 9" xfId="25904" xr:uid="{00000000-0005-0000-0000-00002B1E0000}"/>
    <cellStyle name="20% - Énfasis3 3" xfId="144" xr:uid="{00000000-0005-0000-0000-00002C1E0000}"/>
    <cellStyle name="20% - Énfasis3 4" xfId="145" xr:uid="{00000000-0005-0000-0000-00002D1E0000}"/>
    <cellStyle name="20% - Énfasis3 5" xfId="146" xr:uid="{00000000-0005-0000-0000-00002E1E0000}"/>
    <cellStyle name="20% - Énfasis3 6" xfId="147" xr:uid="{00000000-0005-0000-0000-00002F1E0000}"/>
    <cellStyle name="20% - Énfasis3 7" xfId="148" xr:uid="{00000000-0005-0000-0000-0000301E0000}"/>
    <cellStyle name="20% - Énfasis3 8" xfId="149" xr:uid="{00000000-0005-0000-0000-0000311E0000}"/>
    <cellStyle name="20% - Énfasis3 9" xfId="150" xr:uid="{00000000-0005-0000-0000-0000321E0000}"/>
    <cellStyle name="20% - Énfasis3 9 10" xfId="151" xr:uid="{00000000-0005-0000-0000-0000331E0000}"/>
    <cellStyle name="20% - Énfasis3 9 10 2" xfId="1889" xr:uid="{00000000-0005-0000-0000-0000341E0000}"/>
    <cellStyle name="20% - Énfasis3 9 10 2 2" xfId="2497" xr:uid="{00000000-0005-0000-0000-0000351E0000}"/>
    <cellStyle name="20% - Énfasis3 9 10 2 2 2" xfId="3713" xr:uid="{00000000-0005-0000-0000-0000361E0000}"/>
    <cellStyle name="20% - Énfasis3 9 10 2 2 2 2" xfId="6145" xr:uid="{00000000-0005-0000-0000-0000371E0000}"/>
    <cellStyle name="20% - Énfasis3 9 10 2 2 2 2 2" xfId="11009" xr:uid="{00000000-0005-0000-0000-0000381E0000}"/>
    <cellStyle name="20% - Énfasis3 9 10 2 2 2 2 2 2" xfId="23169" xr:uid="{00000000-0005-0000-0000-0000391E0000}"/>
    <cellStyle name="20% - Énfasis3 9 10 2 2 2 2 2 2 2" xfId="47489" xr:uid="{00000000-0005-0000-0000-00003A1E0000}"/>
    <cellStyle name="20% - Énfasis3 9 10 2 2 2 2 2 3" xfId="35329" xr:uid="{00000000-0005-0000-0000-00003B1E0000}"/>
    <cellStyle name="20% - Énfasis3 9 10 2 2 2 2 3" xfId="18305" xr:uid="{00000000-0005-0000-0000-00003C1E0000}"/>
    <cellStyle name="20% - Énfasis3 9 10 2 2 2 2 3 2" xfId="42625" xr:uid="{00000000-0005-0000-0000-00003D1E0000}"/>
    <cellStyle name="20% - Énfasis3 9 10 2 2 2 2 4" xfId="30465" xr:uid="{00000000-0005-0000-0000-00003E1E0000}"/>
    <cellStyle name="20% - Énfasis3 9 10 2 2 2 3" xfId="8577" xr:uid="{00000000-0005-0000-0000-00003F1E0000}"/>
    <cellStyle name="20% - Énfasis3 9 10 2 2 2 3 2" xfId="20737" xr:uid="{00000000-0005-0000-0000-0000401E0000}"/>
    <cellStyle name="20% - Énfasis3 9 10 2 2 2 3 2 2" xfId="45057" xr:uid="{00000000-0005-0000-0000-0000411E0000}"/>
    <cellStyle name="20% - Énfasis3 9 10 2 2 2 3 3" xfId="32897" xr:uid="{00000000-0005-0000-0000-0000421E0000}"/>
    <cellStyle name="20% - Énfasis3 9 10 2 2 2 4" xfId="13441" xr:uid="{00000000-0005-0000-0000-0000431E0000}"/>
    <cellStyle name="20% - Énfasis3 9 10 2 2 2 4 2" xfId="25601" xr:uid="{00000000-0005-0000-0000-0000441E0000}"/>
    <cellStyle name="20% - Énfasis3 9 10 2 2 2 4 2 2" xfId="49921" xr:uid="{00000000-0005-0000-0000-0000451E0000}"/>
    <cellStyle name="20% - Énfasis3 9 10 2 2 2 4 3" xfId="37761" xr:uid="{00000000-0005-0000-0000-0000461E0000}"/>
    <cellStyle name="20% - Énfasis3 9 10 2 2 2 5" xfId="15873" xr:uid="{00000000-0005-0000-0000-0000471E0000}"/>
    <cellStyle name="20% - Énfasis3 9 10 2 2 2 5 2" xfId="40193" xr:uid="{00000000-0005-0000-0000-0000481E0000}"/>
    <cellStyle name="20% - Énfasis3 9 10 2 2 2 6" xfId="28033" xr:uid="{00000000-0005-0000-0000-0000491E0000}"/>
    <cellStyle name="20% - Énfasis3 9 10 2 2 3" xfId="4929" xr:uid="{00000000-0005-0000-0000-00004A1E0000}"/>
    <cellStyle name="20% - Énfasis3 9 10 2 2 3 2" xfId="9793" xr:uid="{00000000-0005-0000-0000-00004B1E0000}"/>
    <cellStyle name="20% - Énfasis3 9 10 2 2 3 2 2" xfId="21953" xr:uid="{00000000-0005-0000-0000-00004C1E0000}"/>
    <cellStyle name="20% - Énfasis3 9 10 2 2 3 2 2 2" xfId="46273" xr:uid="{00000000-0005-0000-0000-00004D1E0000}"/>
    <cellStyle name="20% - Énfasis3 9 10 2 2 3 2 3" xfId="34113" xr:uid="{00000000-0005-0000-0000-00004E1E0000}"/>
    <cellStyle name="20% - Énfasis3 9 10 2 2 3 3" xfId="17089" xr:uid="{00000000-0005-0000-0000-00004F1E0000}"/>
    <cellStyle name="20% - Énfasis3 9 10 2 2 3 3 2" xfId="41409" xr:uid="{00000000-0005-0000-0000-0000501E0000}"/>
    <cellStyle name="20% - Énfasis3 9 10 2 2 3 4" xfId="29249" xr:uid="{00000000-0005-0000-0000-0000511E0000}"/>
    <cellStyle name="20% - Énfasis3 9 10 2 2 4" xfId="7361" xr:uid="{00000000-0005-0000-0000-0000521E0000}"/>
    <cellStyle name="20% - Énfasis3 9 10 2 2 4 2" xfId="19521" xr:uid="{00000000-0005-0000-0000-0000531E0000}"/>
    <cellStyle name="20% - Énfasis3 9 10 2 2 4 2 2" xfId="43841" xr:uid="{00000000-0005-0000-0000-0000541E0000}"/>
    <cellStyle name="20% - Énfasis3 9 10 2 2 4 3" xfId="31681" xr:uid="{00000000-0005-0000-0000-0000551E0000}"/>
    <cellStyle name="20% - Énfasis3 9 10 2 2 5" xfId="12225" xr:uid="{00000000-0005-0000-0000-0000561E0000}"/>
    <cellStyle name="20% - Énfasis3 9 10 2 2 5 2" xfId="24385" xr:uid="{00000000-0005-0000-0000-0000571E0000}"/>
    <cellStyle name="20% - Énfasis3 9 10 2 2 5 2 2" xfId="48705" xr:uid="{00000000-0005-0000-0000-0000581E0000}"/>
    <cellStyle name="20% - Énfasis3 9 10 2 2 5 3" xfId="36545" xr:uid="{00000000-0005-0000-0000-0000591E0000}"/>
    <cellStyle name="20% - Énfasis3 9 10 2 2 6" xfId="14657" xr:uid="{00000000-0005-0000-0000-00005A1E0000}"/>
    <cellStyle name="20% - Énfasis3 9 10 2 2 6 2" xfId="38977" xr:uid="{00000000-0005-0000-0000-00005B1E0000}"/>
    <cellStyle name="20% - Énfasis3 9 10 2 2 7" xfId="26817" xr:uid="{00000000-0005-0000-0000-00005C1E0000}"/>
    <cellStyle name="20% - Énfasis3 9 10 2 3" xfId="3105" xr:uid="{00000000-0005-0000-0000-00005D1E0000}"/>
    <cellStyle name="20% - Énfasis3 9 10 2 3 2" xfId="5537" xr:uid="{00000000-0005-0000-0000-00005E1E0000}"/>
    <cellStyle name="20% - Énfasis3 9 10 2 3 2 2" xfId="10401" xr:uid="{00000000-0005-0000-0000-00005F1E0000}"/>
    <cellStyle name="20% - Énfasis3 9 10 2 3 2 2 2" xfId="22561" xr:uid="{00000000-0005-0000-0000-0000601E0000}"/>
    <cellStyle name="20% - Énfasis3 9 10 2 3 2 2 2 2" xfId="46881" xr:uid="{00000000-0005-0000-0000-0000611E0000}"/>
    <cellStyle name="20% - Énfasis3 9 10 2 3 2 2 3" xfId="34721" xr:uid="{00000000-0005-0000-0000-0000621E0000}"/>
    <cellStyle name="20% - Énfasis3 9 10 2 3 2 3" xfId="17697" xr:uid="{00000000-0005-0000-0000-0000631E0000}"/>
    <cellStyle name="20% - Énfasis3 9 10 2 3 2 3 2" xfId="42017" xr:uid="{00000000-0005-0000-0000-0000641E0000}"/>
    <cellStyle name="20% - Énfasis3 9 10 2 3 2 4" xfId="29857" xr:uid="{00000000-0005-0000-0000-0000651E0000}"/>
    <cellStyle name="20% - Énfasis3 9 10 2 3 3" xfId="7969" xr:uid="{00000000-0005-0000-0000-0000661E0000}"/>
    <cellStyle name="20% - Énfasis3 9 10 2 3 3 2" xfId="20129" xr:uid="{00000000-0005-0000-0000-0000671E0000}"/>
    <cellStyle name="20% - Énfasis3 9 10 2 3 3 2 2" xfId="44449" xr:uid="{00000000-0005-0000-0000-0000681E0000}"/>
    <cellStyle name="20% - Énfasis3 9 10 2 3 3 3" xfId="32289" xr:uid="{00000000-0005-0000-0000-0000691E0000}"/>
    <cellStyle name="20% - Énfasis3 9 10 2 3 4" xfId="12833" xr:uid="{00000000-0005-0000-0000-00006A1E0000}"/>
    <cellStyle name="20% - Énfasis3 9 10 2 3 4 2" xfId="24993" xr:uid="{00000000-0005-0000-0000-00006B1E0000}"/>
    <cellStyle name="20% - Énfasis3 9 10 2 3 4 2 2" xfId="49313" xr:uid="{00000000-0005-0000-0000-00006C1E0000}"/>
    <cellStyle name="20% - Énfasis3 9 10 2 3 4 3" xfId="37153" xr:uid="{00000000-0005-0000-0000-00006D1E0000}"/>
    <cellStyle name="20% - Énfasis3 9 10 2 3 5" xfId="15265" xr:uid="{00000000-0005-0000-0000-00006E1E0000}"/>
    <cellStyle name="20% - Énfasis3 9 10 2 3 5 2" xfId="39585" xr:uid="{00000000-0005-0000-0000-00006F1E0000}"/>
    <cellStyle name="20% - Énfasis3 9 10 2 3 6" xfId="27425" xr:uid="{00000000-0005-0000-0000-0000701E0000}"/>
    <cellStyle name="20% - Énfasis3 9 10 2 4" xfId="4321" xr:uid="{00000000-0005-0000-0000-0000711E0000}"/>
    <cellStyle name="20% - Énfasis3 9 10 2 4 2" xfId="9185" xr:uid="{00000000-0005-0000-0000-0000721E0000}"/>
    <cellStyle name="20% - Énfasis3 9 10 2 4 2 2" xfId="21345" xr:uid="{00000000-0005-0000-0000-0000731E0000}"/>
    <cellStyle name="20% - Énfasis3 9 10 2 4 2 2 2" xfId="45665" xr:uid="{00000000-0005-0000-0000-0000741E0000}"/>
    <cellStyle name="20% - Énfasis3 9 10 2 4 2 3" xfId="33505" xr:uid="{00000000-0005-0000-0000-0000751E0000}"/>
    <cellStyle name="20% - Énfasis3 9 10 2 4 3" xfId="16481" xr:uid="{00000000-0005-0000-0000-0000761E0000}"/>
    <cellStyle name="20% - Énfasis3 9 10 2 4 3 2" xfId="40801" xr:uid="{00000000-0005-0000-0000-0000771E0000}"/>
    <cellStyle name="20% - Énfasis3 9 10 2 4 4" xfId="28641" xr:uid="{00000000-0005-0000-0000-0000781E0000}"/>
    <cellStyle name="20% - Énfasis3 9 10 2 5" xfId="6753" xr:uid="{00000000-0005-0000-0000-0000791E0000}"/>
    <cellStyle name="20% - Énfasis3 9 10 2 5 2" xfId="18913" xr:uid="{00000000-0005-0000-0000-00007A1E0000}"/>
    <cellStyle name="20% - Énfasis3 9 10 2 5 2 2" xfId="43233" xr:uid="{00000000-0005-0000-0000-00007B1E0000}"/>
    <cellStyle name="20% - Énfasis3 9 10 2 5 3" xfId="31073" xr:uid="{00000000-0005-0000-0000-00007C1E0000}"/>
    <cellStyle name="20% - Énfasis3 9 10 2 6" xfId="11617" xr:uid="{00000000-0005-0000-0000-00007D1E0000}"/>
    <cellStyle name="20% - Énfasis3 9 10 2 6 2" xfId="23777" xr:uid="{00000000-0005-0000-0000-00007E1E0000}"/>
    <cellStyle name="20% - Énfasis3 9 10 2 6 2 2" xfId="48097" xr:uid="{00000000-0005-0000-0000-00007F1E0000}"/>
    <cellStyle name="20% - Énfasis3 9 10 2 6 3" xfId="35937" xr:uid="{00000000-0005-0000-0000-0000801E0000}"/>
    <cellStyle name="20% - Énfasis3 9 10 2 7" xfId="14049" xr:uid="{00000000-0005-0000-0000-0000811E0000}"/>
    <cellStyle name="20% - Énfasis3 9 10 2 7 2" xfId="38369" xr:uid="{00000000-0005-0000-0000-0000821E0000}"/>
    <cellStyle name="20% - Énfasis3 9 10 2 8" xfId="26209" xr:uid="{00000000-0005-0000-0000-0000831E0000}"/>
    <cellStyle name="20% - Énfasis3 9 10 3" xfId="2194" xr:uid="{00000000-0005-0000-0000-0000841E0000}"/>
    <cellStyle name="20% - Énfasis3 9 10 3 2" xfId="3410" xr:uid="{00000000-0005-0000-0000-0000851E0000}"/>
    <cellStyle name="20% - Énfasis3 9 10 3 2 2" xfId="5842" xr:uid="{00000000-0005-0000-0000-0000861E0000}"/>
    <cellStyle name="20% - Énfasis3 9 10 3 2 2 2" xfId="10706" xr:uid="{00000000-0005-0000-0000-0000871E0000}"/>
    <cellStyle name="20% - Énfasis3 9 10 3 2 2 2 2" xfId="22866" xr:uid="{00000000-0005-0000-0000-0000881E0000}"/>
    <cellStyle name="20% - Énfasis3 9 10 3 2 2 2 2 2" xfId="47186" xr:uid="{00000000-0005-0000-0000-0000891E0000}"/>
    <cellStyle name="20% - Énfasis3 9 10 3 2 2 2 3" xfId="35026" xr:uid="{00000000-0005-0000-0000-00008A1E0000}"/>
    <cellStyle name="20% - Énfasis3 9 10 3 2 2 3" xfId="18002" xr:uid="{00000000-0005-0000-0000-00008B1E0000}"/>
    <cellStyle name="20% - Énfasis3 9 10 3 2 2 3 2" xfId="42322" xr:uid="{00000000-0005-0000-0000-00008C1E0000}"/>
    <cellStyle name="20% - Énfasis3 9 10 3 2 2 4" xfId="30162" xr:uid="{00000000-0005-0000-0000-00008D1E0000}"/>
    <cellStyle name="20% - Énfasis3 9 10 3 2 3" xfId="8274" xr:uid="{00000000-0005-0000-0000-00008E1E0000}"/>
    <cellStyle name="20% - Énfasis3 9 10 3 2 3 2" xfId="20434" xr:uid="{00000000-0005-0000-0000-00008F1E0000}"/>
    <cellStyle name="20% - Énfasis3 9 10 3 2 3 2 2" xfId="44754" xr:uid="{00000000-0005-0000-0000-0000901E0000}"/>
    <cellStyle name="20% - Énfasis3 9 10 3 2 3 3" xfId="32594" xr:uid="{00000000-0005-0000-0000-0000911E0000}"/>
    <cellStyle name="20% - Énfasis3 9 10 3 2 4" xfId="13138" xr:uid="{00000000-0005-0000-0000-0000921E0000}"/>
    <cellStyle name="20% - Énfasis3 9 10 3 2 4 2" xfId="25298" xr:uid="{00000000-0005-0000-0000-0000931E0000}"/>
    <cellStyle name="20% - Énfasis3 9 10 3 2 4 2 2" xfId="49618" xr:uid="{00000000-0005-0000-0000-0000941E0000}"/>
    <cellStyle name="20% - Énfasis3 9 10 3 2 4 3" xfId="37458" xr:uid="{00000000-0005-0000-0000-0000951E0000}"/>
    <cellStyle name="20% - Énfasis3 9 10 3 2 5" xfId="15570" xr:uid="{00000000-0005-0000-0000-0000961E0000}"/>
    <cellStyle name="20% - Énfasis3 9 10 3 2 5 2" xfId="39890" xr:uid="{00000000-0005-0000-0000-0000971E0000}"/>
    <cellStyle name="20% - Énfasis3 9 10 3 2 6" xfId="27730" xr:uid="{00000000-0005-0000-0000-0000981E0000}"/>
    <cellStyle name="20% - Énfasis3 9 10 3 3" xfId="4626" xr:uid="{00000000-0005-0000-0000-0000991E0000}"/>
    <cellStyle name="20% - Énfasis3 9 10 3 3 2" xfId="9490" xr:uid="{00000000-0005-0000-0000-00009A1E0000}"/>
    <cellStyle name="20% - Énfasis3 9 10 3 3 2 2" xfId="21650" xr:uid="{00000000-0005-0000-0000-00009B1E0000}"/>
    <cellStyle name="20% - Énfasis3 9 10 3 3 2 2 2" xfId="45970" xr:uid="{00000000-0005-0000-0000-00009C1E0000}"/>
    <cellStyle name="20% - Énfasis3 9 10 3 3 2 3" xfId="33810" xr:uid="{00000000-0005-0000-0000-00009D1E0000}"/>
    <cellStyle name="20% - Énfasis3 9 10 3 3 3" xfId="16786" xr:uid="{00000000-0005-0000-0000-00009E1E0000}"/>
    <cellStyle name="20% - Énfasis3 9 10 3 3 3 2" xfId="41106" xr:uid="{00000000-0005-0000-0000-00009F1E0000}"/>
    <cellStyle name="20% - Énfasis3 9 10 3 3 4" xfId="28946" xr:uid="{00000000-0005-0000-0000-0000A01E0000}"/>
    <cellStyle name="20% - Énfasis3 9 10 3 4" xfId="7058" xr:uid="{00000000-0005-0000-0000-0000A11E0000}"/>
    <cellStyle name="20% - Énfasis3 9 10 3 4 2" xfId="19218" xr:uid="{00000000-0005-0000-0000-0000A21E0000}"/>
    <cellStyle name="20% - Énfasis3 9 10 3 4 2 2" xfId="43538" xr:uid="{00000000-0005-0000-0000-0000A31E0000}"/>
    <cellStyle name="20% - Énfasis3 9 10 3 4 3" xfId="31378" xr:uid="{00000000-0005-0000-0000-0000A41E0000}"/>
    <cellStyle name="20% - Énfasis3 9 10 3 5" xfId="11922" xr:uid="{00000000-0005-0000-0000-0000A51E0000}"/>
    <cellStyle name="20% - Énfasis3 9 10 3 5 2" xfId="24082" xr:uid="{00000000-0005-0000-0000-0000A61E0000}"/>
    <cellStyle name="20% - Énfasis3 9 10 3 5 2 2" xfId="48402" xr:uid="{00000000-0005-0000-0000-0000A71E0000}"/>
    <cellStyle name="20% - Énfasis3 9 10 3 5 3" xfId="36242" xr:uid="{00000000-0005-0000-0000-0000A81E0000}"/>
    <cellStyle name="20% - Énfasis3 9 10 3 6" xfId="14354" xr:uid="{00000000-0005-0000-0000-0000A91E0000}"/>
    <cellStyle name="20% - Énfasis3 9 10 3 6 2" xfId="38674" xr:uid="{00000000-0005-0000-0000-0000AA1E0000}"/>
    <cellStyle name="20% - Énfasis3 9 10 3 7" xfId="26514" xr:uid="{00000000-0005-0000-0000-0000AB1E0000}"/>
    <cellStyle name="20% - Énfasis3 9 10 4" xfId="2802" xr:uid="{00000000-0005-0000-0000-0000AC1E0000}"/>
    <cellStyle name="20% - Énfasis3 9 10 4 2" xfId="5234" xr:uid="{00000000-0005-0000-0000-0000AD1E0000}"/>
    <cellStyle name="20% - Énfasis3 9 10 4 2 2" xfId="10098" xr:uid="{00000000-0005-0000-0000-0000AE1E0000}"/>
    <cellStyle name="20% - Énfasis3 9 10 4 2 2 2" xfId="22258" xr:uid="{00000000-0005-0000-0000-0000AF1E0000}"/>
    <cellStyle name="20% - Énfasis3 9 10 4 2 2 2 2" xfId="46578" xr:uid="{00000000-0005-0000-0000-0000B01E0000}"/>
    <cellStyle name="20% - Énfasis3 9 10 4 2 2 3" xfId="34418" xr:uid="{00000000-0005-0000-0000-0000B11E0000}"/>
    <cellStyle name="20% - Énfasis3 9 10 4 2 3" xfId="17394" xr:uid="{00000000-0005-0000-0000-0000B21E0000}"/>
    <cellStyle name="20% - Énfasis3 9 10 4 2 3 2" xfId="41714" xr:uid="{00000000-0005-0000-0000-0000B31E0000}"/>
    <cellStyle name="20% - Énfasis3 9 10 4 2 4" xfId="29554" xr:uid="{00000000-0005-0000-0000-0000B41E0000}"/>
    <cellStyle name="20% - Énfasis3 9 10 4 3" xfId="7666" xr:uid="{00000000-0005-0000-0000-0000B51E0000}"/>
    <cellStyle name="20% - Énfasis3 9 10 4 3 2" xfId="19826" xr:uid="{00000000-0005-0000-0000-0000B61E0000}"/>
    <cellStyle name="20% - Énfasis3 9 10 4 3 2 2" xfId="44146" xr:uid="{00000000-0005-0000-0000-0000B71E0000}"/>
    <cellStyle name="20% - Énfasis3 9 10 4 3 3" xfId="31986" xr:uid="{00000000-0005-0000-0000-0000B81E0000}"/>
    <cellStyle name="20% - Énfasis3 9 10 4 4" xfId="12530" xr:uid="{00000000-0005-0000-0000-0000B91E0000}"/>
    <cellStyle name="20% - Énfasis3 9 10 4 4 2" xfId="24690" xr:uid="{00000000-0005-0000-0000-0000BA1E0000}"/>
    <cellStyle name="20% - Énfasis3 9 10 4 4 2 2" xfId="49010" xr:uid="{00000000-0005-0000-0000-0000BB1E0000}"/>
    <cellStyle name="20% - Énfasis3 9 10 4 4 3" xfId="36850" xr:uid="{00000000-0005-0000-0000-0000BC1E0000}"/>
    <cellStyle name="20% - Énfasis3 9 10 4 5" xfId="14962" xr:uid="{00000000-0005-0000-0000-0000BD1E0000}"/>
    <cellStyle name="20% - Énfasis3 9 10 4 5 2" xfId="39282" xr:uid="{00000000-0005-0000-0000-0000BE1E0000}"/>
    <cellStyle name="20% - Énfasis3 9 10 4 6" xfId="27122" xr:uid="{00000000-0005-0000-0000-0000BF1E0000}"/>
    <cellStyle name="20% - Énfasis3 9 10 5" xfId="4018" xr:uid="{00000000-0005-0000-0000-0000C01E0000}"/>
    <cellStyle name="20% - Énfasis3 9 10 5 2" xfId="8882" xr:uid="{00000000-0005-0000-0000-0000C11E0000}"/>
    <cellStyle name="20% - Énfasis3 9 10 5 2 2" xfId="21042" xr:uid="{00000000-0005-0000-0000-0000C21E0000}"/>
    <cellStyle name="20% - Énfasis3 9 10 5 2 2 2" xfId="45362" xr:uid="{00000000-0005-0000-0000-0000C31E0000}"/>
    <cellStyle name="20% - Énfasis3 9 10 5 2 3" xfId="33202" xr:uid="{00000000-0005-0000-0000-0000C41E0000}"/>
    <cellStyle name="20% - Énfasis3 9 10 5 3" xfId="16178" xr:uid="{00000000-0005-0000-0000-0000C51E0000}"/>
    <cellStyle name="20% - Énfasis3 9 10 5 3 2" xfId="40498" xr:uid="{00000000-0005-0000-0000-0000C61E0000}"/>
    <cellStyle name="20% - Énfasis3 9 10 5 4" xfId="28338" xr:uid="{00000000-0005-0000-0000-0000C71E0000}"/>
    <cellStyle name="20% - Énfasis3 9 10 6" xfId="6450" xr:uid="{00000000-0005-0000-0000-0000C81E0000}"/>
    <cellStyle name="20% - Énfasis3 9 10 6 2" xfId="18610" xr:uid="{00000000-0005-0000-0000-0000C91E0000}"/>
    <cellStyle name="20% - Énfasis3 9 10 6 2 2" xfId="42930" xr:uid="{00000000-0005-0000-0000-0000CA1E0000}"/>
    <cellStyle name="20% - Énfasis3 9 10 6 3" xfId="30770" xr:uid="{00000000-0005-0000-0000-0000CB1E0000}"/>
    <cellStyle name="20% - Énfasis3 9 10 7" xfId="11314" xr:uid="{00000000-0005-0000-0000-0000CC1E0000}"/>
    <cellStyle name="20% - Énfasis3 9 10 7 2" xfId="23474" xr:uid="{00000000-0005-0000-0000-0000CD1E0000}"/>
    <cellStyle name="20% - Énfasis3 9 10 7 2 2" xfId="47794" xr:uid="{00000000-0005-0000-0000-0000CE1E0000}"/>
    <cellStyle name="20% - Énfasis3 9 10 7 3" xfId="35634" xr:uid="{00000000-0005-0000-0000-0000CF1E0000}"/>
    <cellStyle name="20% - Énfasis3 9 10 8" xfId="13746" xr:uid="{00000000-0005-0000-0000-0000D01E0000}"/>
    <cellStyle name="20% - Énfasis3 9 10 8 2" xfId="38066" xr:uid="{00000000-0005-0000-0000-0000D11E0000}"/>
    <cellStyle name="20% - Énfasis3 9 10 9" xfId="25906" xr:uid="{00000000-0005-0000-0000-0000D21E0000}"/>
    <cellStyle name="20% - Énfasis3 9 11" xfId="152" xr:uid="{00000000-0005-0000-0000-0000D31E0000}"/>
    <cellStyle name="20% - Énfasis3 9 11 2" xfId="1890" xr:uid="{00000000-0005-0000-0000-0000D41E0000}"/>
    <cellStyle name="20% - Énfasis3 9 11 2 2" xfId="2498" xr:uid="{00000000-0005-0000-0000-0000D51E0000}"/>
    <cellStyle name="20% - Énfasis3 9 11 2 2 2" xfId="3714" xr:uid="{00000000-0005-0000-0000-0000D61E0000}"/>
    <cellStyle name="20% - Énfasis3 9 11 2 2 2 2" xfId="6146" xr:uid="{00000000-0005-0000-0000-0000D71E0000}"/>
    <cellStyle name="20% - Énfasis3 9 11 2 2 2 2 2" xfId="11010" xr:uid="{00000000-0005-0000-0000-0000D81E0000}"/>
    <cellStyle name="20% - Énfasis3 9 11 2 2 2 2 2 2" xfId="23170" xr:uid="{00000000-0005-0000-0000-0000D91E0000}"/>
    <cellStyle name="20% - Énfasis3 9 11 2 2 2 2 2 2 2" xfId="47490" xr:uid="{00000000-0005-0000-0000-0000DA1E0000}"/>
    <cellStyle name="20% - Énfasis3 9 11 2 2 2 2 2 3" xfId="35330" xr:uid="{00000000-0005-0000-0000-0000DB1E0000}"/>
    <cellStyle name="20% - Énfasis3 9 11 2 2 2 2 3" xfId="18306" xr:uid="{00000000-0005-0000-0000-0000DC1E0000}"/>
    <cellStyle name="20% - Énfasis3 9 11 2 2 2 2 3 2" xfId="42626" xr:uid="{00000000-0005-0000-0000-0000DD1E0000}"/>
    <cellStyle name="20% - Énfasis3 9 11 2 2 2 2 4" xfId="30466" xr:uid="{00000000-0005-0000-0000-0000DE1E0000}"/>
    <cellStyle name="20% - Énfasis3 9 11 2 2 2 3" xfId="8578" xr:uid="{00000000-0005-0000-0000-0000DF1E0000}"/>
    <cellStyle name="20% - Énfasis3 9 11 2 2 2 3 2" xfId="20738" xr:uid="{00000000-0005-0000-0000-0000E01E0000}"/>
    <cellStyle name="20% - Énfasis3 9 11 2 2 2 3 2 2" xfId="45058" xr:uid="{00000000-0005-0000-0000-0000E11E0000}"/>
    <cellStyle name="20% - Énfasis3 9 11 2 2 2 3 3" xfId="32898" xr:uid="{00000000-0005-0000-0000-0000E21E0000}"/>
    <cellStyle name="20% - Énfasis3 9 11 2 2 2 4" xfId="13442" xr:uid="{00000000-0005-0000-0000-0000E31E0000}"/>
    <cellStyle name="20% - Énfasis3 9 11 2 2 2 4 2" xfId="25602" xr:uid="{00000000-0005-0000-0000-0000E41E0000}"/>
    <cellStyle name="20% - Énfasis3 9 11 2 2 2 4 2 2" xfId="49922" xr:uid="{00000000-0005-0000-0000-0000E51E0000}"/>
    <cellStyle name="20% - Énfasis3 9 11 2 2 2 4 3" xfId="37762" xr:uid="{00000000-0005-0000-0000-0000E61E0000}"/>
    <cellStyle name="20% - Énfasis3 9 11 2 2 2 5" xfId="15874" xr:uid="{00000000-0005-0000-0000-0000E71E0000}"/>
    <cellStyle name="20% - Énfasis3 9 11 2 2 2 5 2" xfId="40194" xr:uid="{00000000-0005-0000-0000-0000E81E0000}"/>
    <cellStyle name="20% - Énfasis3 9 11 2 2 2 6" xfId="28034" xr:uid="{00000000-0005-0000-0000-0000E91E0000}"/>
    <cellStyle name="20% - Énfasis3 9 11 2 2 3" xfId="4930" xr:uid="{00000000-0005-0000-0000-0000EA1E0000}"/>
    <cellStyle name="20% - Énfasis3 9 11 2 2 3 2" xfId="9794" xr:uid="{00000000-0005-0000-0000-0000EB1E0000}"/>
    <cellStyle name="20% - Énfasis3 9 11 2 2 3 2 2" xfId="21954" xr:uid="{00000000-0005-0000-0000-0000EC1E0000}"/>
    <cellStyle name="20% - Énfasis3 9 11 2 2 3 2 2 2" xfId="46274" xr:uid="{00000000-0005-0000-0000-0000ED1E0000}"/>
    <cellStyle name="20% - Énfasis3 9 11 2 2 3 2 3" xfId="34114" xr:uid="{00000000-0005-0000-0000-0000EE1E0000}"/>
    <cellStyle name="20% - Énfasis3 9 11 2 2 3 3" xfId="17090" xr:uid="{00000000-0005-0000-0000-0000EF1E0000}"/>
    <cellStyle name="20% - Énfasis3 9 11 2 2 3 3 2" xfId="41410" xr:uid="{00000000-0005-0000-0000-0000F01E0000}"/>
    <cellStyle name="20% - Énfasis3 9 11 2 2 3 4" xfId="29250" xr:uid="{00000000-0005-0000-0000-0000F11E0000}"/>
    <cellStyle name="20% - Énfasis3 9 11 2 2 4" xfId="7362" xr:uid="{00000000-0005-0000-0000-0000F21E0000}"/>
    <cellStyle name="20% - Énfasis3 9 11 2 2 4 2" xfId="19522" xr:uid="{00000000-0005-0000-0000-0000F31E0000}"/>
    <cellStyle name="20% - Énfasis3 9 11 2 2 4 2 2" xfId="43842" xr:uid="{00000000-0005-0000-0000-0000F41E0000}"/>
    <cellStyle name="20% - Énfasis3 9 11 2 2 4 3" xfId="31682" xr:uid="{00000000-0005-0000-0000-0000F51E0000}"/>
    <cellStyle name="20% - Énfasis3 9 11 2 2 5" xfId="12226" xr:uid="{00000000-0005-0000-0000-0000F61E0000}"/>
    <cellStyle name="20% - Énfasis3 9 11 2 2 5 2" xfId="24386" xr:uid="{00000000-0005-0000-0000-0000F71E0000}"/>
    <cellStyle name="20% - Énfasis3 9 11 2 2 5 2 2" xfId="48706" xr:uid="{00000000-0005-0000-0000-0000F81E0000}"/>
    <cellStyle name="20% - Énfasis3 9 11 2 2 5 3" xfId="36546" xr:uid="{00000000-0005-0000-0000-0000F91E0000}"/>
    <cellStyle name="20% - Énfasis3 9 11 2 2 6" xfId="14658" xr:uid="{00000000-0005-0000-0000-0000FA1E0000}"/>
    <cellStyle name="20% - Énfasis3 9 11 2 2 6 2" xfId="38978" xr:uid="{00000000-0005-0000-0000-0000FB1E0000}"/>
    <cellStyle name="20% - Énfasis3 9 11 2 2 7" xfId="26818" xr:uid="{00000000-0005-0000-0000-0000FC1E0000}"/>
    <cellStyle name="20% - Énfasis3 9 11 2 3" xfId="3106" xr:uid="{00000000-0005-0000-0000-0000FD1E0000}"/>
    <cellStyle name="20% - Énfasis3 9 11 2 3 2" xfId="5538" xr:uid="{00000000-0005-0000-0000-0000FE1E0000}"/>
    <cellStyle name="20% - Énfasis3 9 11 2 3 2 2" xfId="10402" xr:uid="{00000000-0005-0000-0000-0000FF1E0000}"/>
    <cellStyle name="20% - Énfasis3 9 11 2 3 2 2 2" xfId="22562" xr:uid="{00000000-0005-0000-0000-0000001F0000}"/>
    <cellStyle name="20% - Énfasis3 9 11 2 3 2 2 2 2" xfId="46882" xr:uid="{00000000-0005-0000-0000-0000011F0000}"/>
    <cellStyle name="20% - Énfasis3 9 11 2 3 2 2 3" xfId="34722" xr:uid="{00000000-0005-0000-0000-0000021F0000}"/>
    <cellStyle name="20% - Énfasis3 9 11 2 3 2 3" xfId="17698" xr:uid="{00000000-0005-0000-0000-0000031F0000}"/>
    <cellStyle name="20% - Énfasis3 9 11 2 3 2 3 2" xfId="42018" xr:uid="{00000000-0005-0000-0000-0000041F0000}"/>
    <cellStyle name="20% - Énfasis3 9 11 2 3 2 4" xfId="29858" xr:uid="{00000000-0005-0000-0000-0000051F0000}"/>
    <cellStyle name="20% - Énfasis3 9 11 2 3 3" xfId="7970" xr:uid="{00000000-0005-0000-0000-0000061F0000}"/>
    <cellStyle name="20% - Énfasis3 9 11 2 3 3 2" xfId="20130" xr:uid="{00000000-0005-0000-0000-0000071F0000}"/>
    <cellStyle name="20% - Énfasis3 9 11 2 3 3 2 2" xfId="44450" xr:uid="{00000000-0005-0000-0000-0000081F0000}"/>
    <cellStyle name="20% - Énfasis3 9 11 2 3 3 3" xfId="32290" xr:uid="{00000000-0005-0000-0000-0000091F0000}"/>
    <cellStyle name="20% - Énfasis3 9 11 2 3 4" xfId="12834" xr:uid="{00000000-0005-0000-0000-00000A1F0000}"/>
    <cellStyle name="20% - Énfasis3 9 11 2 3 4 2" xfId="24994" xr:uid="{00000000-0005-0000-0000-00000B1F0000}"/>
    <cellStyle name="20% - Énfasis3 9 11 2 3 4 2 2" xfId="49314" xr:uid="{00000000-0005-0000-0000-00000C1F0000}"/>
    <cellStyle name="20% - Énfasis3 9 11 2 3 4 3" xfId="37154" xr:uid="{00000000-0005-0000-0000-00000D1F0000}"/>
    <cellStyle name="20% - Énfasis3 9 11 2 3 5" xfId="15266" xr:uid="{00000000-0005-0000-0000-00000E1F0000}"/>
    <cellStyle name="20% - Énfasis3 9 11 2 3 5 2" xfId="39586" xr:uid="{00000000-0005-0000-0000-00000F1F0000}"/>
    <cellStyle name="20% - Énfasis3 9 11 2 3 6" xfId="27426" xr:uid="{00000000-0005-0000-0000-0000101F0000}"/>
    <cellStyle name="20% - Énfasis3 9 11 2 4" xfId="4322" xr:uid="{00000000-0005-0000-0000-0000111F0000}"/>
    <cellStyle name="20% - Énfasis3 9 11 2 4 2" xfId="9186" xr:uid="{00000000-0005-0000-0000-0000121F0000}"/>
    <cellStyle name="20% - Énfasis3 9 11 2 4 2 2" xfId="21346" xr:uid="{00000000-0005-0000-0000-0000131F0000}"/>
    <cellStyle name="20% - Énfasis3 9 11 2 4 2 2 2" xfId="45666" xr:uid="{00000000-0005-0000-0000-0000141F0000}"/>
    <cellStyle name="20% - Énfasis3 9 11 2 4 2 3" xfId="33506" xr:uid="{00000000-0005-0000-0000-0000151F0000}"/>
    <cellStyle name="20% - Énfasis3 9 11 2 4 3" xfId="16482" xr:uid="{00000000-0005-0000-0000-0000161F0000}"/>
    <cellStyle name="20% - Énfasis3 9 11 2 4 3 2" xfId="40802" xr:uid="{00000000-0005-0000-0000-0000171F0000}"/>
    <cellStyle name="20% - Énfasis3 9 11 2 4 4" xfId="28642" xr:uid="{00000000-0005-0000-0000-0000181F0000}"/>
    <cellStyle name="20% - Énfasis3 9 11 2 5" xfId="6754" xr:uid="{00000000-0005-0000-0000-0000191F0000}"/>
    <cellStyle name="20% - Énfasis3 9 11 2 5 2" xfId="18914" xr:uid="{00000000-0005-0000-0000-00001A1F0000}"/>
    <cellStyle name="20% - Énfasis3 9 11 2 5 2 2" xfId="43234" xr:uid="{00000000-0005-0000-0000-00001B1F0000}"/>
    <cellStyle name="20% - Énfasis3 9 11 2 5 3" xfId="31074" xr:uid="{00000000-0005-0000-0000-00001C1F0000}"/>
    <cellStyle name="20% - Énfasis3 9 11 2 6" xfId="11618" xr:uid="{00000000-0005-0000-0000-00001D1F0000}"/>
    <cellStyle name="20% - Énfasis3 9 11 2 6 2" xfId="23778" xr:uid="{00000000-0005-0000-0000-00001E1F0000}"/>
    <cellStyle name="20% - Énfasis3 9 11 2 6 2 2" xfId="48098" xr:uid="{00000000-0005-0000-0000-00001F1F0000}"/>
    <cellStyle name="20% - Énfasis3 9 11 2 6 3" xfId="35938" xr:uid="{00000000-0005-0000-0000-0000201F0000}"/>
    <cellStyle name="20% - Énfasis3 9 11 2 7" xfId="14050" xr:uid="{00000000-0005-0000-0000-0000211F0000}"/>
    <cellStyle name="20% - Énfasis3 9 11 2 7 2" xfId="38370" xr:uid="{00000000-0005-0000-0000-0000221F0000}"/>
    <cellStyle name="20% - Énfasis3 9 11 2 8" xfId="26210" xr:uid="{00000000-0005-0000-0000-0000231F0000}"/>
    <cellStyle name="20% - Énfasis3 9 11 3" xfId="2195" xr:uid="{00000000-0005-0000-0000-0000241F0000}"/>
    <cellStyle name="20% - Énfasis3 9 11 3 2" xfId="3411" xr:uid="{00000000-0005-0000-0000-0000251F0000}"/>
    <cellStyle name="20% - Énfasis3 9 11 3 2 2" xfId="5843" xr:uid="{00000000-0005-0000-0000-0000261F0000}"/>
    <cellStyle name="20% - Énfasis3 9 11 3 2 2 2" xfId="10707" xr:uid="{00000000-0005-0000-0000-0000271F0000}"/>
    <cellStyle name="20% - Énfasis3 9 11 3 2 2 2 2" xfId="22867" xr:uid="{00000000-0005-0000-0000-0000281F0000}"/>
    <cellStyle name="20% - Énfasis3 9 11 3 2 2 2 2 2" xfId="47187" xr:uid="{00000000-0005-0000-0000-0000291F0000}"/>
    <cellStyle name="20% - Énfasis3 9 11 3 2 2 2 3" xfId="35027" xr:uid="{00000000-0005-0000-0000-00002A1F0000}"/>
    <cellStyle name="20% - Énfasis3 9 11 3 2 2 3" xfId="18003" xr:uid="{00000000-0005-0000-0000-00002B1F0000}"/>
    <cellStyle name="20% - Énfasis3 9 11 3 2 2 3 2" xfId="42323" xr:uid="{00000000-0005-0000-0000-00002C1F0000}"/>
    <cellStyle name="20% - Énfasis3 9 11 3 2 2 4" xfId="30163" xr:uid="{00000000-0005-0000-0000-00002D1F0000}"/>
    <cellStyle name="20% - Énfasis3 9 11 3 2 3" xfId="8275" xr:uid="{00000000-0005-0000-0000-00002E1F0000}"/>
    <cellStyle name="20% - Énfasis3 9 11 3 2 3 2" xfId="20435" xr:uid="{00000000-0005-0000-0000-00002F1F0000}"/>
    <cellStyle name="20% - Énfasis3 9 11 3 2 3 2 2" xfId="44755" xr:uid="{00000000-0005-0000-0000-0000301F0000}"/>
    <cellStyle name="20% - Énfasis3 9 11 3 2 3 3" xfId="32595" xr:uid="{00000000-0005-0000-0000-0000311F0000}"/>
    <cellStyle name="20% - Énfasis3 9 11 3 2 4" xfId="13139" xr:uid="{00000000-0005-0000-0000-0000321F0000}"/>
    <cellStyle name="20% - Énfasis3 9 11 3 2 4 2" xfId="25299" xr:uid="{00000000-0005-0000-0000-0000331F0000}"/>
    <cellStyle name="20% - Énfasis3 9 11 3 2 4 2 2" xfId="49619" xr:uid="{00000000-0005-0000-0000-0000341F0000}"/>
    <cellStyle name="20% - Énfasis3 9 11 3 2 4 3" xfId="37459" xr:uid="{00000000-0005-0000-0000-0000351F0000}"/>
    <cellStyle name="20% - Énfasis3 9 11 3 2 5" xfId="15571" xr:uid="{00000000-0005-0000-0000-0000361F0000}"/>
    <cellStyle name="20% - Énfasis3 9 11 3 2 5 2" xfId="39891" xr:uid="{00000000-0005-0000-0000-0000371F0000}"/>
    <cellStyle name="20% - Énfasis3 9 11 3 2 6" xfId="27731" xr:uid="{00000000-0005-0000-0000-0000381F0000}"/>
    <cellStyle name="20% - Énfasis3 9 11 3 3" xfId="4627" xr:uid="{00000000-0005-0000-0000-0000391F0000}"/>
    <cellStyle name="20% - Énfasis3 9 11 3 3 2" xfId="9491" xr:uid="{00000000-0005-0000-0000-00003A1F0000}"/>
    <cellStyle name="20% - Énfasis3 9 11 3 3 2 2" xfId="21651" xr:uid="{00000000-0005-0000-0000-00003B1F0000}"/>
    <cellStyle name="20% - Énfasis3 9 11 3 3 2 2 2" xfId="45971" xr:uid="{00000000-0005-0000-0000-00003C1F0000}"/>
    <cellStyle name="20% - Énfasis3 9 11 3 3 2 3" xfId="33811" xr:uid="{00000000-0005-0000-0000-00003D1F0000}"/>
    <cellStyle name="20% - Énfasis3 9 11 3 3 3" xfId="16787" xr:uid="{00000000-0005-0000-0000-00003E1F0000}"/>
    <cellStyle name="20% - Énfasis3 9 11 3 3 3 2" xfId="41107" xr:uid="{00000000-0005-0000-0000-00003F1F0000}"/>
    <cellStyle name="20% - Énfasis3 9 11 3 3 4" xfId="28947" xr:uid="{00000000-0005-0000-0000-0000401F0000}"/>
    <cellStyle name="20% - Énfasis3 9 11 3 4" xfId="7059" xr:uid="{00000000-0005-0000-0000-0000411F0000}"/>
    <cellStyle name="20% - Énfasis3 9 11 3 4 2" xfId="19219" xr:uid="{00000000-0005-0000-0000-0000421F0000}"/>
    <cellStyle name="20% - Énfasis3 9 11 3 4 2 2" xfId="43539" xr:uid="{00000000-0005-0000-0000-0000431F0000}"/>
    <cellStyle name="20% - Énfasis3 9 11 3 4 3" xfId="31379" xr:uid="{00000000-0005-0000-0000-0000441F0000}"/>
    <cellStyle name="20% - Énfasis3 9 11 3 5" xfId="11923" xr:uid="{00000000-0005-0000-0000-0000451F0000}"/>
    <cellStyle name="20% - Énfasis3 9 11 3 5 2" xfId="24083" xr:uid="{00000000-0005-0000-0000-0000461F0000}"/>
    <cellStyle name="20% - Énfasis3 9 11 3 5 2 2" xfId="48403" xr:uid="{00000000-0005-0000-0000-0000471F0000}"/>
    <cellStyle name="20% - Énfasis3 9 11 3 5 3" xfId="36243" xr:uid="{00000000-0005-0000-0000-0000481F0000}"/>
    <cellStyle name="20% - Énfasis3 9 11 3 6" xfId="14355" xr:uid="{00000000-0005-0000-0000-0000491F0000}"/>
    <cellStyle name="20% - Énfasis3 9 11 3 6 2" xfId="38675" xr:uid="{00000000-0005-0000-0000-00004A1F0000}"/>
    <cellStyle name="20% - Énfasis3 9 11 3 7" xfId="26515" xr:uid="{00000000-0005-0000-0000-00004B1F0000}"/>
    <cellStyle name="20% - Énfasis3 9 11 4" xfId="2803" xr:uid="{00000000-0005-0000-0000-00004C1F0000}"/>
    <cellStyle name="20% - Énfasis3 9 11 4 2" xfId="5235" xr:uid="{00000000-0005-0000-0000-00004D1F0000}"/>
    <cellStyle name="20% - Énfasis3 9 11 4 2 2" xfId="10099" xr:uid="{00000000-0005-0000-0000-00004E1F0000}"/>
    <cellStyle name="20% - Énfasis3 9 11 4 2 2 2" xfId="22259" xr:uid="{00000000-0005-0000-0000-00004F1F0000}"/>
    <cellStyle name="20% - Énfasis3 9 11 4 2 2 2 2" xfId="46579" xr:uid="{00000000-0005-0000-0000-0000501F0000}"/>
    <cellStyle name="20% - Énfasis3 9 11 4 2 2 3" xfId="34419" xr:uid="{00000000-0005-0000-0000-0000511F0000}"/>
    <cellStyle name="20% - Énfasis3 9 11 4 2 3" xfId="17395" xr:uid="{00000000-0005-0000-0000-0000521F0000}"/>
    <cellStyle name="20% - Énfasis3 9 11 4 2 3 2" xfId="41715" xr:uid="{00000000-0005-0000-0000-0000531F0000}"/>
    <cellStyle name="20% - Énfasis3 9 11 4 2 4" xfId="29555" xr:uid="{00000000-0005-0000-0000-0000541F0000}"/>
    <cellStyle name="20% - Énfasis3 9 11 4 3" xfId="7667" xr:uid="{00000000-0005-0000-0000-0000551F0000}"/>
    <cellStyle name="20% - Énfasis3 9 11 4 3 2" xfId="19827" xr:uid="{00000000-0005-0000-0000-0000561F0000}"/>
    <cellStyle name="20% - Énfasis3 9 11 4 3 2 2" xfId="44147" xr:uid="{00000000-0005-0000-0000-0000571F0000}"/>
    <cellStyle name="20% - Énfasis3 9 11 4 3 3" xfId="31987" xr:uid="{00000000-0005-0000-0000-0000581F0000}"/>
    <cellStyle name="20% - Énfasis3 9 11 4 4" xfId="12531" xr:uid="{00000000-0005-0000-0000-0000591F0000}"/>
    <cellStyle name="20% - Énfasis3 9 11 4 4 2" xfId="24691" xr:uid="{00000000-0005-0000-0000-00005A1F0000}"/>
    <cellStyle name="20% - Énfasis3 9 11 4 4 2 2" xfId="49011" xr:uid="{00000000-0005-0000-0000-00005B1F0000}"/>
    <cellStyle name="20% - Énfasis3 9 11 4 4 3" xfId="36851" xr:uid="{00000000-0005-0000-0000-00005C1F0000}"/>
    <cellStyle name="20% - Énfasis3 9 11 4 5" xfId="14963" xr:uid="{00000000-0005-0000-0000-00005D1F0000}"/>
    <cellStyle name="20% - Énfasis3 9 11 4 5 2" xfId="39283" xr:uid="{00000000-0005-0000-0000-00005E1F0000}"/>
    <cellStyle name="20% - Énfasis3 9 11 4 6" xfId="27123" xr:uid="{00000000-0005-0000-0000-00005F1F0000}"/>
    <cellStyle name="20% - Énfasis3 9 11 5" xfId="4019" xr:uid="{00000000-0005-0000-0000-0000601F0000}"/>
    <cellStyle name="20% - Énfasis3 9 11 5 2" xfId="8883" xr:uid="{00000000-0005-0000-0000-0000611F0000}"/>
    <cellStyle name="20% - Énfasis3 9 11 5 2 2" xfId="21043" xr:uid="{00000000-0005-0000-0000-0000621F0000}"/>
    <cellStyle name="20% - Énfasis3 9 11 5 2 2 2" xfId="45363" xr:uid="{00000000-0005-0000-0000-0000631F0000}"/>
    <cellStyle name="20% - Énfasis3 9 11 5 2 3" xfId="33203" xr:uid="{00000000-0005-0000-0000-0000641F0000}"/>
    <cellStyle name="20% - Énfasis3 9 11 5 3" xfId="16179" xr:uid="{00000000-0005-0000-0000-0000651F0000}"/>
    <cellStyle name="20% - Énfasis3 9 11 5 3 2" xfId="40499" xr:uid="{00000000-0005-0000-0000-0000661F0000}"/>
    <cellStyle name="20% - Énfasis3 9 11 5 4" xfId="28339" xr:uid="{00000000-0005-0000-0000-0000671F0000}"/>
    <cellStyle name="20% - Énfasis3 9 11 6" xfId="6451" xr:uid="{00000000-0005-0000-0000-0000681F0000}"/>
    <cellStyle name="20% - Énfasis3 9 11 6 2" xfId="18611" xr:uid="{00000000-0005-0000-0000-0000691F0000}"/>
    <cellStyle name="20% - Énfasis3 9 11 6 2 2" xfId="42931" xr:uid="{00000000-0005-0000-0000-00006A1F0000}"/>
    <cellStyle name="20% - Énfasis3 9 11 6 3" xfId="30771" xr:uid="{00000000-0005-0000-0000-00006B1F0000}"/>
    <cellStyle name="20% - Énfasis3 9 11 7" xfId="11315" xr:uid="{00000000-0005-0000-0000-00006C1F0000}"/>
    <cellStyle name="20% - Énfasis3 9 11 7 2" xfId="23475" xr:uid="{00000000-0005-0000-0000-00006D1F0000}"/>
    <cellStyle name="20% - Énfasis3 9 11 7 2 2" xfId="47795" xr:uid="{00000000-0005-0000-0000-00006E1F0000}"/>
    <cellStyle name="20% - Énfasis3 9 11 7 3" xfId="35635" xr:uid="{00000000-0005-0000-0000-00006F1F0000}"/>
    <cellStyle name="20% - Énfasis3 9 11 8" xfId="13747" xr:uid="{00000000-0005-0000-0000-0000701F0000}"/>
    <cellStyle name="20% - Énfasis3 9 11 8 2" xfId="38067" xr:uid="{00000000-0005-0000-0000-0000711F0000}"/>
    <cellStyle name="20% - Énfasis3 9 11 9" xfId="25907" xr:uid="{00000000-0005-0000-0000-0000721F0000}"/>
    <cellStyle name="20% - Énfasis3 9 12" xfId="153" xr:uid="{00000000-0005-0000-0000-0000731F0000}"/>
    <cellStyle name="20% - Énfasis3 9 12 2" xfId="1891" xr:uid="{00000000-0005-0000-0000-0000741F0000}"/>
    <cellStyle name="20% - Énfasis3 9 12 2 2" xfId="2499" xr:uid="{00000000-0005-0000-0000-0000751F0000}"/>
    <cellStyle name="20% - Énfasis3 9 12 2 2 2" xfId="3715" xr:uid="{00000000-0005-0000-0000-0000761F0000}"/>
    <cellStyle name="20% - Énfasis3 9 12 2 2 2 2" xfId="6147" xr:uid="{00000000-0005-0000-0000-0000771F0000}"/>
    <cellStyle name="20% - Énfasis3 9 12 2 2 2 2 2" xfId="11011" xr:uid="{00000000-0005-0000-0000-0000781F0000}"/>
    <cellStyle name="20% - Énfasis3 9 12 2 2 2 2 2 2" xfId="23171" xr:uid="{00000000-0005-0000-0000-0000791F0000}"/>
    <cellStyle name="20% - Énfasis3 9 12 2 2 2 2 2 2 2" xfId="47491" xr:uid="{00000000-0005-0000-0000-00007A1F0000}"/>
    <cellStyle name="20% - Énfasis3 9 12 2 2 2 2 2 3" xfId="35331" xr:uid="{00000000-0005-0000-0000-00007B1F0000}"/>
    <cellStyle name="20% - Énfasis3 9 12 2 2 2 2 3" xfId="18307" xr:uid="{00000000-0005-0000-0000-00007C1F0000}"/>
    <cellStyle name="20% - Énfasis3 9 12 2 2 2 2 3 2" xfId="42627" xr:uid="{00000000-0005-0000-0000-00007D1F0000}"/>
    <cellStyle name="20% - Énfasis3 9 12 2 2 2 2 4" xfId="30467" xr:uid="{00000000-0005-0000-0000-00007E1F0000}"/>
    <cellStyle name="20% - Énfasis3 9 12 2 2 2 3" xfId="8579" xr:uid="{00000000-0005-0000-0000-00007F1F0000}"/>
    <cellStyle name="20% - Énfasis3 9 12 2 2 2 3 2" xfId="20739" xr:uid="{00000000-0005-0000-0000-0000801F0000}"/>
    <cellStyle name="20% - Énfasis3 9 12 2 2 2 3 2 2" xfId="45059" xr:uid="{00000000-0005-0000-0000-0000811F0000}"/>
    <cellStyle name="20% - Énfasis3 9 12 2 2 2 3 3" xfId="32899" xr:uid="{00000000-0005-0000-0000-0000821F0000}"/>
    <cellStyle name="20% - Énfasis3 9 12 2 2 2 4" xfId="13443" xr:uid="{00000000-0005-0000-0000-0000831F0000}"/>
    <cellStyle name="20% - Énfasis3 9 12 2 2 2 4 2" xfId="25603" xr:uid="{00000000-0005-0000-0000-0000841F0000}"/>
    <cellStyle name="20% - Énfasis3 9 12 2 2 2 4 2 2" xfId="49923" xr:uid="{00000000-0005-0000-0000-0000851F0000}"/>
    <cellStyle name="20% - Énfasis3 9 12 2 2 2 4 3" xfId="37763" xr:uid="{00000000-0005-0000-0000-0000861F0000}"/>
    <cellStyle name="20% - Énfasis3 9 12 2 2 2 5" xfId="15875" xr:uid="{00000000-0005-0000-0000-0000871F0000}"/>
    <cellStyle name="20% - Énfasis3 9 12 2 2 2 5 2" xfId="40195" xr:uid="{00000000-0005-0000-0000-0000881F0000}"/>
    <cellStyle name="20% - Énfasis3 9 12 2 2 2 6" xfId="28035" xr:uid="{00000000-0005-0000-0000-0000891F0000}"/>
    <cellStyle name="20% - Énfasis3 9 12 2 2 3" xfId="4931" xr:uid="{00000000-0005-0000-0000-00008A1F0000}"/>
    <cellStyle name="20% - Énfasis3 9 12 2 2 3 2" xfId="9795" xr:uid="{00000000-0005-0000-0000-00008B1F0000}"/>
    <cellStyle name="20% - Énfasis3 9 12 2 2 3 2 2" xfId="21955" xr:uid="{00000000-0005-0000-0000-00008C1F0000}"/>
    <cellStyle name="20% - Énfasis3 9 12 2 2 3 2 2 2" xfId="46275" xr:uid="{00000000-0005-0000-0000-00008D1F0000}"/>
    <cellStyle name="20% - Énfasis3 9 12 2 2 3 2 3" xfId="34115" xr:uid="{00000000-0005-0000-0000-00008E1F0000}"/>
    <cellStyle name="20% - Énfasis3 9 12 2 2 3 3" xfId="17091" xr:uid="{00000000-0005-0000-0000-00008F1F0000}"/>
    <cellStyle name="20% - Énfasis3 9 12 2 2 3 3 2" xfId="41411" xr:uid="{00000000-0005-0000-0000-0000901F0000}"/>
    <cellStyle name="20% - Énfasis3 9 12 2 2 3 4" xfId="29251" xr:uid="{00000000-0005-0000-0000-0000911F0000}"/>
    <cellStyle name="20% - Énfasis3 9 12 2 2 4" xfId="7363" xr:uid="{00000000-0005-0000-0000-0000921F0000}"/>
    <cellStyle name="20% - Énfasis3 9 12 2 2 4 2" xfId="19523" xr:uid="{00000000-0005-0000-0000-0000931F0000}"/>
    <cellStyle name="20% - Énfasis3 9 12 2 2 4 2 2" xfId="43843" xr:uid="{00000000-0005-0000-0000-0000941F0000}"/>
    <cellStyle name="20% - Énfasis3 9 12 2 2 4 3" xfId="31683" xr:uid="{00000000-0005-0000-0000-0000951F0000}"/>
    <cellStyle name="20% - Énfasis3 9 12 2 2 5" xfId="12227" xr:uid="{00000000-0005-0000-0000-0000961F0000}"/>
    <cellStyle name="20% - Énfasis3 9 12 2 2 5 2" xfId="24387" xr:uid="{00000000-0005-0000-0000-0000971F0000}"/>
    <cellStyle name="20% - Énfasis3 9 12 2 2 5 2 2" xfId="48707" xr:uid="{00000000-0005-0000-0000-0000981F0000}"/>
    <cellStyle name="20% - Énfasis3 9 12 2 2 5 3" xfId="36547" xr:uid="{00000000-0005-0000-0000-0000991F0000}"/>
    <cellStyle name="20% - Énfasis3 9 12 2 2 6" xfId="14659" xr:uid="{00000000-0005-0000-0000-00009A1F0000}"/>
    <cellStyle name="20% - Énfasis3 9 12 2 2 6 2" xfId="38979" xr:uid="{00000000-0005-0000-0000-00009B1F0000}"/>
    <cellStyle name="20% - Énfasis3 9 12 2 2 7" xfId="26819" xr:uid="{00000000-0005-0000-0000-00009C1F0000}"/>
    <cellStyle name="20% - Énfasis3 9 12 2 3" xfId="3107" xr:uid="{00000000-0005-0000-0000-00009D1F0000}"/>
    <cellStyle name="20% - Énfasis3 9 12 2 3 2" xfId="5539" xr:uid="{00000000-0005-0000-0000-00009E1F0000}"/>
    <cellStyle name="20% - Énfasis3 9 12 2 3 2 2" xfId="10403" xr:uid="{00000000-0005-0000-0000-00009F1F0000}"/>
    <cellStyle name="20% - Énfasis3 9 12 2 3 2 2 2" xfId="22563" xr:uid="{00000000-0005-0000-0000-0000A01F0000}"/>
    <cellStyle name="20% - Énfasis3 9 12 2 3 2 2 2 2" xfId="46883" xr:uid="{00000000-0005-0000-0000-0000A11F0000}"/>
    <cellStyle name="20% - Énfasis3 9 12 2 3 2 2 3" xfId="34723" xr:uid="{00000000-0005-0000-0000-0000A21F0000}"/>
    <cellStyle name="20% - Énfasis3 9 12 2 3 2 3" xfId="17699" xr:uid="{00000000-0005-0000-0000-0000A31F0000}"/>
    <cellStyle name="20% - Énfasis3 9 12 2 3 2 3 2" xfId="42019" xr:uid="{00000000-0005-0000-0000-0000A41F0000}"/>
    <cellStyle name="20% - Énfasis3 9 12 2 3 2 4" xfId="29859" xr:uid="{00000000-0005-0000-0000-0000A51F0000}"/>
    <cellStyle name="20% - Énfasis3 9 12 2 3 3" xfId="7971" xr:uid="{00000000-0005-0000-0000-0000A61F0000}"/>
    <cellStyle name="20% - Énfasis3 9 12 2 3 3 2" xfId="20131" xr:uid="{00000000-0005-0000-0000-0000A71F0000}"/>
    <cellStyle name="20% - Énfasis3 9 12 2 3 3 2 2" xfId="44451" xr:uid="{00000000-0005-0000-0000-0000A81F0000}"/>
    <cellStyle name="20% - Énfasis3 9 12 2 3 3 3" xfId="32291" xr:uid="{00000000-0005-0000-0000-0000A91F0000}"/>
    <cellStyle name="20% - Énfasis3 9 12 2 3 4" xfId="12835" xr:uid="{00000000-0005-0000-0000-0000AA1F0000}"/>
    <cellStyle name="20% - Énfasis3 9 12 2 3 4 2" xfId="24995" xr:uid="{00000000-0005-0000-0000-0000AB1F0000}"/>
    <cellStyle name="20% - Énfasis3 9 12 2 3 4 2 2" xfId="49315" xr:uid="{00000000-0005-0000-0000-0000AC1F0000}"/>
    <cellStyle name="20% - Énfasis3 9 12 2 3 4 3" xfId="37155" xr:uid="{00000000-0005-0000-0000-0000AD1F0000}"/>
    <cellStyle name="20% - Énfasis3 9 12 2 3 5" xfId="15267" xr:uid="{00000000-0005-0000-0000-0000AE1F0000}"/>
    <cellStyle name="20% - Énfasis3 9 12 2 3 5 2" xfId="39587" xr:uid="{00000000-0005-0000-0000-0000AF1F0000}"/>
    <cellStyle name="20% - Énfasis3 9 12 2 3 6" xfId="27427" xr:uid="{00000000-0005-0000-0000-0000B01F0000}"/>
    <cellStyle name="20% - Énfasis3 9 12 2 4" xfId="4323" xr:uid="{00000000-0005-0000-0000-0000B11F0000}"/>
    <cellStyle name="20% - Énfasis3 9 12 2 4 2" xfId="9187" xr:uid="{00000000-0005-0000-0000-0000B21F0000}"/>
    <cellStyle name="20% - Énfasis3 9 12 2 4 2 2" xfId="21347" xr:uid="{00000000-0005-0000-0000-0000B31F0000}"/>
    <cellStyle name="20% - Énfasis3 9 12 2 4 2 2 2" xfId="45667" xr:uid="{00000000-0005-0000-0000-0000B41F0000}"/>
    <cellStyle name="20% - Énfasis3 9 12 2 4 2 3" xfId="33507" xr:uid="{00000000-0005-0000-0000-0000B51F0000}"/>
    <cellStyle name="20% - Énfasis3 9 12 2 4 3" xfId="16483" xr:uid="{00000000-0005-0000-0000-0000B61F0000}"/>
    <cellStyle name="20% - Énfasis3 9 12 2 4 3 2" xfId="40803" xr:uid="{00000000-0005-0000-0000-0000B71F0000}"/>
    <cellStyle name="20% - Énfasis3 9 12 2 4 4" xfId="28643" xr:uid="{00000000-0005-0000-0000-0000B81F0000}"/>
    <cellStyle name="20% - Énfasis3 9 12 2 5" xfId="6755" xr:uid="{00000000-0005-0000-0000-0000B91F0000}"/>
    <cellStyle name="20% - Énfasis3 9 12 2 5 2" xfId="18915" xr:uid="{00000000-0005-0000-0000-0000BA1F0000}"/>
    <cellStyle name="20% - Énfasis3 9 12 2 5 2 2" xfId="43235" xr:uid="{00000000-0005-0000-0000-0000BB1F0000}"/>
    <cellStyle name="20% - Énfasis3 9 12 2 5 3" xfId="31075" xr:uid="{00000000-0005-0000-0000-0000BC1F0000}"/>
    <cellStyle name="20% - Énfasis3 9 12 2 6" xfId="11619" xr:uid="{00000000-0005-0000-0000-0000BD1F0000}"/>
    <cellStyle name="20% - Énfasis3 9 12 2 6 2" xfId="23779" xr:uid="{00000000-0005-0000-0000-0000BE1F0000}"/>
    <cellStyle name="20% - Énfasis3 9 12 2 6 2 2" xfId="48099" xr:uid="{00000000-0005-0000-0000-0000BF1F0000}"/>
    <cellStyle name="20% - Énfasis3 9 12 2 6 3" xfId="35939" xr:uid="{00000000-0005-0000-0000-0000C01F0000}"/>
    <cellStyle name="20% - Énfasis3 9 12 2 7" xfId="14051" xr:uid="{00000000-0005-0000-0000-0000C11F0000}"/>
    <cellStyle name="20% - Énfasis3 9 12 2 7 2" xfId="38371" xr:uid="{00000000-0005-0000-0000-0000C21F0000}"/>
    <cellStyle name="20% - Énfasis3 9 12 2 8" xfId="26211" xr:uid="{00000000-0005-0000-0000-0000C31F0000}"/>
    <cellStyle name="20% - Énfasis3 9 12 3" xfId="2196" xr:uid="{00000000-0005-0000-0000-0000C41F0000}"/>
    <cellStyle name="20% - Énfasis3 9 12 3 2" xfId="3412" xr:uid="{00000000-0005-0000-0000-0000C51F0000}"/>
    <cellStyle name="20% - Énfasis3 9 12 3 2 2" xfId="5844" xr:uid="{00000000-0005-0000-0000-0000C61F0000}"/>
    <cellStyle name="20% - Énfasis3 9 12 3 2 2 2" xfId="10708" xr:uid="{00000000-0005-0000-0000-0000C71F0000}"/>
    <cellStyle name="20% - Énfasis3 9 12 3 2 2 2 2" xfId="22868" xr:uid="{00000000-0005-0000-0000-0000C81F0000}"/>
    <cellStyle name="20% - Énfasis3 9 12 3 2 2 2 2 2" xfId="47188" xr:uid="{00000000-0005-0000-0000-0000C91F0000}"/>
    <cellStyle name="20% - Énfasis3 9 12 3 2 2 2 3" xfId="35028" xr:uid="{00000000-0005-0000-0000-0000CA1F0000}"/>
    <cellStyle name="20% - Énfasis3 9 12 3 2 2 3" xfId="18004" xr:uid="{00000000-0005-0000-0000-0000CB1F0000}"/>
    <cellStyle name="20% - Énfasis3 9 12 3 2 2 3 2" xfId="42324" xr:uid="{00000000-0005-0000-0000-0000CC1F0000}"/>
    <cellStyle name="20% - Énfasis3 9 12 3 2 2 4" xfId="30164" xr:uid="{00000000-0005-0000-0000-0000CD1F0000}"/>
    <cellStyle name="20% - Énfasis3 9 12 3 2 3" xfId="8276" xr:uid="{00000000-0005-0000-0000-0000CE1F0000}"/>
    <cellStyle name="20% - Énfasis3 9 12 3 2 3 2" xfId="20436" xr:uid="{00000000-0005-0000-0000-0000CF1F0000}"/>
    <cellStyle name="20% - Énfasis3 9 12 3 2 3 2 2" xfId="44756" xr:uid="{00000000-0005-0000-0000-0000D01F0000}"/>
    <cellStyle name="20% - Énfasis3 9 12 3 2 3 3" xfId="32596" xr:uid="{00000000-0005-0000-0000-0000D11F0000}"/>
    <cellStyle name="20% - Énfasis3 9 12 3 2 4" xfId="13140" xr:uid="{00000000-0005-0000-0000-0000D21F0000}"/>
    <cellStyle name="20% - Énfasis3 9 12 3 2 4 2" xfId="25300" xr:uid="{00000000-0005-0000-0000-0000D31F0000}"/>
    <cellStyle name="20% - Énfasis3 9 12 3 2 4 2 2" xfId="49620" xr:uid="{00000000-0005-0000-0000-0000D41F0000}"/>
    <cellStyle name="20% - Énfasis3 9 12 3 2 4 3" xfId="37460" xr:uid="{00000000-0005-0000-0000-0000D51F0000}"/>
    <cellStyle name="20% - Énfasis3 9 12 3 2 5" xfId="15572" xr:uid="{00000000-0005-0000-0000-0000D61F0000}"/>
    <cellStyle name="20% - Énfasis3 9 12 3 2 5 2" xfId="39892" xr:uid="{00000000-0005-0000-0000-0000D71F0000}"/>
    <cellStyle name="20% - Énfasis3 9 12 3 2 6" xfId="27732" xr:uid="{00000000-0005-0000-0000-0000D81F0000}"/>
    <cellStyle name="20% - Énfasis3 9 12 3 3" xfId="4628" xr:uid="{00000000-0005-0000-0000-0000D91F0000}"/>
    <cellStyle name="20% - Énfasis3 9 12 3 3 2" xfId="9492" xr:uid="{00000000-0005-0000-0000-0000DA1F0000}"/>
    <cellStyle name="20% - Énfasis3 9 12 3 3 2 2" xfId="21652" xr:uid="{00000000-0005-0000-0000-0000DB1F0000}"/>
    <cellStyle name="20% - Énfasis3 9 12 3 3 2 2 2" xfId="45972" xr:uid="{00000000-0005-0000-0000-0000DC1F0000}"/>
    <cellStyle name="20% - Énfasis3 9 12 3 3 2 3" xfId="33812" xr:uid="{00000000-0005-0000-0000-0000DD1F0000}"/>
    <cellStyle name="20% - Énfasis3 9 12 3 3 3" xfId="16788" xr:uid="{00000000-0005-0000-0000-0000DE1F0000}"/>
    <cellStyle name="20% - Énfasis3 9 12 3 3 3 2" xfId="41108" xr:uid="{00000000-0005-0000-0000-0000DF1F0000}"/>
    <cellStyle name="20% - Énfasis3 9 12 3 3 4" xfId="28948" xr:uid="{00000000-0005-0000-0000-0000E01F0000}"/>
    <cellStyle name="20% - Énfasis3 9 12 3 4" xfId="7060" xr:uid="{00000000-0005-0000-0000-0000E11F0000}"/>
    <cellStyle name="20% - Énfasis3 9 12 3 4 2" xfId="19220" xr:uid="{00000000-0005-0000-0000-0000E21F0000}"/>
    <cellStyle name="20% - Énfasis3 9 12 3 4 2 2" xfId="43540" xr:uid="{00000000-0005-0000-0000-0000E31F0000}"/>
    <cellStyle name="20% - Énfasis3 9 12 3 4 3" xfId="31380" xr:uid="{00000000-0005-0000-0000-0000E41F0000}"/>
    <cellStyle name="20% - Énfasis3 9 12 3 5" xfId="11924" xr:uid="{00000000-0005-0000-0000-0000E51F0000}"/>
    <cellStyle name="20% - Énfasis3 9 12 3 5 2" xfId="24084" xr:uid="{00000000-0005-0000-0000-0000E61F0000}"/>
    <cellStyle name="20% - Énfasis3 9 12 3 5 2 2" xfId="48404" xr:uid="{00000000-0005-0000-0000-0000E71F0000}"/>
    <cellStyle name="20% - Énfasis3 9 12 3 5 3" xfId="36244" xr:uid="{00000000-0005-0000-0000-0000E81F0000}"/>
    <cellStyle name="20% - Énfasis3 9 12 3 6" xfId="14356" xr:uid="{00000000-0005-0000-0000-0000E91F0000}"/>
    <cellStyle name="20% - Énfasis3 9 12 3 6 2" xfId="38676" xr:uid="{00000000-0005-0000-0000-0000EA1F0000}"/>
    <cellStyle name="20% - Énfasis3 9 12 3 7" xfId="26516" xr:uid="{00000000-0005-0000-0000-0000EB1F0000}"/>
    <cellStyle name="20% - Énfasis3 9 12 4" xfId="2804" xr:uid="{00000000-0005-0000-0000-0000EC1F0000}"/>
    <cellStyle name="20% - Énfasis3 9 12 4 2" xfId="5236" xr:uid="{00000000-0005-0000-0000-0000ED1F0000}"/>
    <cellStyle name="20% - Énfasis3 9 12 4 2 2" xfId="10100" xr:uid="{00000000-0005-0000-0000-0000EE1F0000}"/>
    <cellStyle name="20% - Énfasis3 9 12 4 2 2 2" xfId="22260" xr:uid="{00000000-0005-0000-0000-0000EF1F0000}"/>
    <cellStyle name="20% - Énfasis3 9 12 4 2 2 2 2" xfId="46580" xr:uid="{00000000-0005-0000-0000-0000F01F0000}"/>
    <cellStyle name="20% - Énfasis3 9 12 4 2 2 3" xfId="34420" xr:uid="{00000000-0005-0000-0000-0000F11F0000}"/>
    <cellStyle name="20% - Énfasis3 9 12 4 2 3" xfId="17396" xr:uid="{00000000-0005-0000-0000-0000F21F0000}"/>
    <cellStyle name="20% - Énfasis3 9 12 4 2 3 2" xfId="41716" xr:uid="{00000000-0005-0000-0000-0000F31F0000}"/>
    <cellStyle name="20% - Énfasis3 9 12 4 2 4" xfId="29556" xr:uid="{00000000-0005-0000-0000-0000F41F0000}"/>
    <cellStyle name="20% - Énfasis3 9 12 4 3" xfId="7668" xr:uid="{00000000-0005-0000-0000-0000F51F0000}"/>
    <cellStyle name="20% - Énfasis3 9 12 4 3 2" xfId="19828" xr:uid="{00000000-0005-0000-0000-0000F61F0000}"/>
    <cellStyle name="20% - Énfasis3 9 12 4 3 2 2" xfId="44148" xr:uid="{00000000-0005-0000-0000-0000F71F0000}"/>
    <cellStyle name="20% - Énfasis3 9 12 4 3 3" xfId="31988" xr:uid="{00000000-0005-0000-0000-0000F81F0000}"/>
    <cellStyle name="20% - Énfasis3 9 12 4 4" xfId="12532" xr:uid="{00000000-0005-0000-0000-0000F91F0000}"/>
    <cellStyle name="20% - Énfasis3 9 12 4 4 2" xfId="24692" xr:uid="{00000000-0005-0000-0000-0000FA1F0000}"/>
    <cellStyle name="20% - Énfasis3 9 12 4 4 2 2" xfId="49012" xr:uid="{00000000-0005-0000-0000-0000FB1F0000}"/>
    <cellStyle name="20% - Énfasis3 9 12 4 4 3" xfId="36852" xr:uid="{00000000-0005-0000-0000-0000FC1F0000}"/>
    <cellStyle name="20% - Énfasis3 9 12 4 5" xfId="14964" xr:uid="{00000000-0005-0000-0000-0000FD1F0000}"/>
    <cellStyle name="20% - Énfasis3 9 12 4 5 2" xfId="39284" xr:uid="{00000000-0005-0000-0000-0000FE1F0000}"/>
    <cellStyle name="20% - Énfasis3 9 12 4 6" xfId="27124" xr:uid="{00000000-0005-0000-0000-0000FF1F0000}"/>
    <cellStyle name="20% - Énfasis3 9 12 5" xfId="4020" xr:uid="{00000000-0005-0000-0000-000000200000}"/>
    <cellStyle name="20% - Énfasis3 9 12 5 2" xfId="8884" xr:uid="{00000000-0005-0000-0000-000001200000}"/>
    <cellStyle name="20% - Énfasis3 9 12 5 2 2" xfId="21044" xr:uid="{00000000-0005-0000-0000-000002200000}"/>
    <cellStyle name="20% - Énfasis3 9 12 5 2 2 2" xfId="45364" xr:uid="{00000000-0005-0000-0000-000003200000}"/>
    <cellStyle name="20% - Énfasis3 9 12 5 2 3" xfId="33204" xr:uid="{00000000-0005-0000-0000-000004200000}"/>
    <cellStyle name="20% - Énfasis3 9 12 5 3" xfId="16180" xr:uid="{00000000-0005-0000-0000-000005200000}"/>
    <cellStyle name="20% - Énfasis3 9 12 5 3 2" xfId="40500" xr:uid="{00000000-0005-0000-0000-000006200000}"/>
    <cellStyle name="20% - Énfasis3 9 12 5 4" xfId="28340" xr:uid="{00000000-0005-0000-0000-000007200000}"/>
    <cellStyle name="20% - Énfasis3 9 12 6" xfId="6452" xr:uid="{00000000-0005-0000-0000-000008200000}"/>
    <cellStyle name="20% - Énfasis3 9 12 6 2" xfId="18612" xr:uid="{00000000-0005-0000-0000-000009200000}"/>
    <cellStyle name="20% - Énfasis3 9 12 6 2 2" xfId="42932" xr:uid="{00000000-0005-0000-0000-00000A200000}"/>
    <cellStyle name="20% - Énfasis3 9 12 6 3" xfId="30772" xr:uid="{00000000-0005-0000-0000-00000B200000}"/>
    <cellStyle name="20% - Énfasis3 9 12 7" xfId="11316" xr:uid="{00000000-0005-0000-0000-00000C200000}"/>
    <cellStyle name="20% - Énfasis3 9 12 7 2" xfId="23476" xr:uid="{00000000-0005-0000-0000-00000D200000}"/>
    <cellStyle name="20% - Énfasis3 9 12 7 2 2" xfId="47796" xr:uid="{00000000-0005-0000-0000-00000E200000}"/>
    <cellStyle name="20% - Énfasis3 9 12 7 3" xfId="35636" xr:uid="{00000000-0005-0000-0000-00000F200000}"/>
    <cellStyle name="20% - Énfasis3 9 12 8" xfId="13748" xr:uid="{00000000-0005-0000-0000-000010200000}"/>
    <cellStyle name="20% - Énfasis3 9 12 8 2" xfId="38068" xr:uid="{00000000-0005-0000-0000-000011200000}"/>
    <cellStyle name="20% - Énfasis3 9 12 9" xfId="25908" xr:uid="{00000000-0005-0000-0000-000012200000}"/>
    <cellStyle name="20% - Énfasis3 9 13" xfId="154" xr:uid="{00000000-0005-0000-0000-000013200000}"/>
    <cellStyle name="20% - Énfasis3 9 13 2" xfId="1892" xr:uid="{00000000-0005-0000-0000-000014200000}"/>
    <cellStyle name="20% - Énfasis3 9 13 2 2" xfId="2500" xr:uid="{00000000-0005-0000-0000-000015200000}"/>
    <cellStyle name="20% - Énfasis3 9 13 2 2 2" xfId="3716" xr:uid="{00000000-0005-0000-0000-000016200000}"/>
    <cellStyle name="20% - Énfasis3 9 13 2 2 2 2" xfId="6148" xr:uid="{00000000-0005-0000-0000-000017200000}"/>
    <cellStyle name="20% - Énfasis3 9 13 2 2 2 2 2" xfId="11012" xr:uid="{00000000-0005-0000-0000-000018200000}"/>
    <cellStyle name="20% - Énfasis3 9 13 2 2 2 2 2 2" xfId="23172" xr:uid="{00000000-0005-0000-0000-000019200000}"/>
    <cellStyle name="20% - Énfasis3 9 13 2 2 2 2 2 2 2" xfId="47492" xr:uid="{00000000-0005-0000-0000-00001A200000}"/>
    <cellStyle name="20% - Énfasis3 9 13 2 2 2 2 2 3" xfId="35332" xr:uid="{00000000-0005-0000-0000-00001B200000}"/>
    <cellStyle name="20% - Énfasis3 9 13 2 2 2 2 3" xfId="18308" xr:uid="{00000000-0005-0000-0000-00001C200000}"/>
    <cellStyle name="20% - Énfasis3 9 13 2 2 2 2 3 2" xfId="42628" xr:uid="{00000000-0005-0000-0000-00001D200000}"/>
    <cellStyle name="20% - Énfasis3 9 13 2 2 2 2 4" xfId="30468" xr:uid="{00000000-0005-0000-0000-00001E200000}"/>
    <cellStyle name="20% - Énfasis3 9 13 2 2 2 3" xfId="8580" xr:uid="{00000000-0005-0000-0000-00001F200000}"/>
    <cellStyle name="20% - Énfasis3 9 13 2 2 2 3 2" xfId="20740" xr:uid="{00000000-0005-0000-0000-000020200000}"/>
    <cellStyle name="20% - Énfasis3 9 13 2 2 2 3 2 2" xfId="45060" xr:uid="{00000000-0005-0000-0000-000021200000}"/>
    <cellStyle name="20% - Énfasis3 9 13 2 2 2 3 3" xfId="32900" xr:uid="{00000000-0005-0000-0000-000022200000}"/>
    <cellStyle name="20% - Énfasis3 9 13 2 2 2 4" xfId="13444" xr:uid="{00000000-0005-0000-0000-000023200000}"/>
    <cellStyle name="20% - Énfasis3 9 13 2 2 2 4 2" xfId="25604" xr:uid="{00000000-0005-0000-0000-000024200000}"/>
    <cellStyle name="20% - Énfasis3 9 13 2 2 2 4 2 2" xfId="49924" xr:uid="{00000000-0005-0000-0000-000025200000}"/>
    <cellStyle name="20% - Énfasis3 9 13 2 2 2 4 3" xfId="37764" xr:uid="{00000000-0005-0000-0000-000026200000}"/>
    <cellStyle name="20% - Énfasis3 9 13 2 2 2 5" xfId="15876" xr:uid="{00000000-0005-0000-0000-000027200000}"/>
    <cellStyle name="20% - Énfasis3 9 13 2 2 2 5 2" xfId="40196" xr:uid="{00000000-0005-0000-0000-000028200000}"/>
    <cellStyle name="20% - Énfasis3 9 13 2 2 2 6" xfId="28036" xr:uid="{00000000-0005-0000-0000-000029200000}"/>
    <cellStyle name="20% - Énfasis3 9 13 2 2 3" xfId="4932" xr:uid="{00000000-0005-0000-0000-00002A200000}"/>
    <cellStyle name="20% - Énfasis3 9 13 2 2 3 2" xfId="9796" xr:uid="{00000000-0005-0000-0000-00002B200000}"/>
    <cellStyle name="20% - Énfasis3 9 13 2 2 3 2 2" xfId="21956" xr:uid="{00000000-0005-0000-0000-00002C200000}"/>
    <cellStyle name="20% - Énfasis3 9 13 2 2 3 2 2 2" xfId="46276" xr:uid="{00000000-0005-0000-0000-00002D200000}"/>
    <cellStyle name="20% - Énfasis3 9 13 2 2 3 2 3" xfId="34116" xr:uid="{00000000-0005-0000-0000-00002E200000}"/>
    <cellStyle name="20% - Énfasis3 9 13 2 2 3 3" xfId="17092" xr:uid="{00000000-0005-0000-0000-00002F200000}"/>
    <cellStyle name="20% - Énfasis3 9 13 2 2 3 3 2" xfId="41412" xr:uid="{00000000-0005-0000-0000-000030200000}"/>
    <cellStyle name="20% - Énfasis3 9 13 2 2 3 4" xfId="29252" xr:uid="{00000000-0005-0000-0000-000031200000}"/>
    <cellStyle name="20% - Énfasis3 9 13 2 2 4" xfId="7364" xr:uid="{00000000-0005-0000-0000-000032200000}"/>
    <cellStyle name="20% - Énfasis3 9 13 2 2 4 2" xfId="19524" xr:uid="{00000000-0005-0000-0000-000033200000}"/>
    <cellStyle name="20% - Énfasis3 9 13 2 2 4 2 2" xfId="43844" xr:uid="{00000000-0005-0000-0000-000034200000}"/>
    <cellStyle name="20% - Énfasis3 9 13 2 2 4 3" xfId="31684" xr:uid="{00000000-0005-0000-0000-000035200000}"/>
    <cellStyle name="20% - Énfasis3 9 13 2 2 5" xfId="12228" xr:uid="{00000000-0005-0000-0000-000036200000}"/>
    <cellStyle name="20% - Énfasis3 9 13 2 2 5 2" xfId="24388" xr:uid="{00000000-0005-0000-0000-000037200000}"/>
    <cellStyle name="20% - Énfasis3 9 13 2 2 5 2 2" xfId="48708" xr:uid="{00000000-0005-0000-0000-000038200000}"/>
    <cellStyle name="20% - Énfasis3 9 13 2 2 5 3" xfId="36548" xr:uid="{00000000-0005-0000-0000-000039200000}"/>
    <cellStyle name="20% - Énfasis3 9 13 2 2 6" xfId="14660" xr:uid="{00000000-0005-0000-0000-00003A200000}"/>
    <cellStyle name="20% - Énfasis3 9 13 2 2 6 2" xfId="38980" xr:uid="{00000000-0005-0000-0000-00003B200000}"/>
    <cellStyle name="20% - Énfasis3 9 13 2 2 7" xfId="26820" xr:uid="{00000000-0005-0000-0000-00003C200000}"/>
    <cellStyle name="20% - Énfasis3 9 13 2 3" xfId="3108" xr:uid="{00000000-0005-0000-0000-00003D200000}"/>
    <cellStyle name="20% - Énfasis3 9 13 2 3 2" xfId="5540" xr:uid="{00000000-0005-0000-0000-00003E200000}"/>
    <cellStyle name="20% - Énfasis3 9 13 2 3 2 2" xfId="10404" xr:uid="{00000000-0005-0000-0000-00003F200000}"/>
    <cellStyle name="20% - Énfasis3 9 13 2 3 2 2 2" xfId="22564" xr:uid="{00000000-0005-0000-0000-000040200000}"/>
    <cellStyle name="20% - Énfasis3 9 13 2 3 2 2 2 2" xfId="46884" xr:uid="{00000000-0005-0000-0000-000041200000}"/>
    <cellStyle name="20% - Énfasis3 9 13 2 3 2 2 3" xfId="34724" xr:uid="{00000000-0005-0000-0000-000042200000}"/>
    <cellStyle name="20% - Énfasis3 9 13 2 3 2 3" xfId="17700" xr:uid="{00000000-0005-0000-0000-000043200000}"/>
    <cellStyle name="20% - Énfasis3 9 13 2 3 2 3 2" xfId="42020" xr:uid="{00000000-0005-0000-0000-000044200000}"/>
    <cellStyle name="20% - Énfasis3 9 13 2 3 2 4" xfId="29860" xr:uid="{00000000-0005-0000-0000-000045200000}"/>
    <cellStyle name="20% - Énfasis3 9 13 2 3 3" xfId="7972" xr:uid="{00000000-0005-0000-0000-000046200000}"/>
    <cellStyle name="20% - Énfasis3 9 13 2 3 3 2" xfId="20132" xr:uid="{00000000-0005-0000-0000-000047200000}"/>
    <cellStyle name="20% - Énfasis3 9 13 2 3 3 2 2" xfId="44452" xr:uid="{00000000-0005-0000-0000-000048200000}"/>
    <cellStyle name="20% - Énfasis3 9 13 2 3 3 3" xfId="32292" xr:uid="{00000000-0005-0000-0000-000049200000}"/>
    <cellStyle name="20% - Énfasis3 9 13 2 3 4" xfId="12836" xr:uid="{00000000-0005-0000-0000-00004A200000}"/>
    <cellStyle name="20% - Énfasis3 9 13 2 3 4 2" xfId="24996" xr:uid="{00000000-0005-0000-0000-00004B200000}"/>
    <cellStyle name="20% - Énfasis3 9 13 2 3 4 2 2" xfId="49316" xr:uid="{00000000-0005-0000-0000-00004C200000}"/>
    <cellStyle name="20% - Énfasis3 9 13 2 3 4 3" xfId="37156" xr:uid="{00000000-0005-0000-0000-00004D200000}"/>
    <cellStyle name="20% - Énfasis3 9 13 2 3 5" xfId="15268" xr:uid="{00000000-0005-0000-0000-00004E200000}"/>
    <cellStyle name="20% - Énfasis3 9 13 2 3 5 2" xfId="39588" xr:uid="{00000000-0005-0000-0000-00004F200000}"/>
    <cellStyle name="20% - Énfasis3 9 13 2 3 6" xfId="27428" xr:uid="{00000000-0005-0000-0000-000050200000}"/>
    <cellStyle name="20% - Énfasis3 9 13 2 4" xfId="4324" xr:uid="{00000000-0005-0000-0000-000051200000}"/>
    <cellStyle name="20% - Énfasis3 9 13 2 4 2" xfId="9188" xr:uid="{00000000-0005-0000-0000-000052200000}"/>
    <cellStyle name="20% - Énfasis3 9 13 2 4 2 2" xfId="21348" xr:uid="{00000000-0005-0000-0000-000053200000}"/>
    <cellStyle name="20% - Énfasis3 9 13 2 4 2 2 2" xfId="45668" xr:uid="{00000000-0005-0000-0000-000054200000}"/>
    <cellStyle name="20% - Énfasis3 9 13 2 4 2 3" xfId="33508" xr:uid="{00000000-0005-0000-0000-000055200000}"/>
    <cellStyle name="20% - Énfasis3 9 13 2 4 3" xfId="16484" xr:uid="{00000000-0005-0000-0000-000056200000}"/>
    <cellStyle name="20% - Énfasis3 9 13 2 4 3 2" xfId="40804" xr:uid="{00000000-0005-0000-0000-000057200000}"/>
    <cellStyle name="20% - Énfasis3 9 13 2 4 4" xfId="28644" xr:uid="{00000000-0005-0000-0000-000058200000}"/>
    <cellStyle name="20% - Énfasis3 9 13 2 5" xfId="6756" xr:uid="{00000000-0005-0000-0000-000059200000}"/>
    <cellStyle name="20% - Énfasis3 9 13 2 5 2" xfId="18916" xr:uid="{00000000-0005-0000-0000-00005A200000}"/>
    <cellStyle name="20% - Énfasis3 9 13 2 5 2 2" xfId="43236" xr:uid="{00000000-0005-0000-0000-00005B200000}"/>
    <cellStyle name="20% - Énfasis3 9 13 2 5 3" xfId="31076" xr:uid="{00000000-0005-0000-0000-00005C200000}"/>
    <cellStyle name="20% - Énfasis3 9 13 2 6" xfId="11620" xr:uid="{00000000-0005-0000-0000-00005D200000}"/>
    <cellStyle name="20% - Énfasis3 9 13 2 6 2" xfId="23780" xr:uid="{00000000-0005-0000-0000-00005E200000}"/>
    <cellStyle name="20% - Énfasis3 9 13 2 6 2 2" xfId="48100" xr:uid="{00000000-0005-0000-0000-00005F200000}"/>
    <cellStyle name="20% - Énfasis3 9 13 2 6 3" xfId="35940" xr:uid="{00000000-0005-0000-0000-000060200000}"/>
    <cellStyle name="20% - Énfasis3 9 13 2 7" xfId="14052" xr:uid="{00000000-0005-0000-0000-000061200000}"/>
    <cellStyle name="20% - Énfasis3 9 13 2 7 2" xfId="38372" xr:uid="{00000000-0005-0000-0000-000062200000}"/>
    <cellStyle name="20% - Énfasis3 9 13 2 8" xfId="26212" xr:uid="{00000000-0005-0000-0000-000063200000}"/>
    <cellStyle name="20% - Énfasis3 9 13 3" xfId="2197" xr:uid="{00000000-0005-0000-0000-000064200000}"/>
    <cellStyle name="20% - Énfasis3 9 13 3 2" xfId="3413" xr:uid="{00000000-0005-0000-0000-000065200000}"/>
    <cellStyle name="20% - Énfasis3 9 13 3 2 2" xfId="5845" xr:uid="{00000000-0005-0000-0000-000066200000}"/>
    <cellStyle name="20% - Énfasis3 9 13 3 2 2 2" xfId="10709" xr:uid="{00000000-0005-0000-0000-000067200000}"/>
    <cellStyle name="20% - Énfasis3 9 13 3 2 2 2 2" xfId="22869" xr:uid="{00000000-0005-0000-0000-000068200000}"/>
    <cellStyle name="20% - Énfasis3 9 13 3 2 2 2 2 2" xfId="47189" xr:uid="{00000000-0005-0000-0000-000069200000}"/>
    <cellStyle name="20% - Énfasis3 9 13 3 2 2 2 3" xfId="35029" xr:uid="{00000000-0005-0000-0000-00006A200000}"/>
    <cellStyle name="20% - Énfasis3 9 13 3 2 2 3" xfId="18005" xr:uid="{00000000-0005-0000-0000-00006B200000}"/>
    <cellStyle name="20% - Énfasis3 9 13 3 2 2 3 2" xfId="42325" xr:uid="{00000000-0005-0000-0000-00006C200000}"/>
    <cellStyle name="20% - Énfasis3 9 13 3 2 2 4" xfId="30165" xr:uid="{00000000-0005-0000-0000-00006D200000}"/>
    <cellStyle name="20% - Énfasis3 9 13 3 2 3" xfId="8277" xr:uid="{00000000-0005-0000-0000-00006E200000}"/>
    <cellStyle name="20% - Énfasis3 9 13 3 2 3 2" xfId="20437" xr:uid="{00000000-0005-0000-0000-00006F200000}"/>
    <cellStyle name="20% - Énfasis3 9 13 3 2 3 2 2" xfId="44757" xr:uid="{00000000-0005-0000-0000-000070200000}"/>
    <cellStyle name="20% - Énfasis3 9 13 3 2 3 3" xfId="32597" xr:uid="{00000000-0005-0000-0000-000071200000}"/>
    <cellStyle name="20% - Énfasis3 9 13 3 2 4" xfId="13141" xr:uid="{00000000-0005-0000-0000-000072200000}"/>
    <cellStyle name="20% - Énfasis3 9 13 3 2 4 2" xfId="25301" xr:uid="{00000000-0005-0000-0000-000073200000}"/>
    <cellStyle name="20% - Énfasis3 9 13 3 2 4 2 2" xfId="49621" xr:uid="{00000000-0005-0000-0000-000074200000}"/>
    <cellStyle name="20% - Énfasis3 9 13 3 2 4 3" xfId="37461" xr:uid="{00000000-0005-0000-0000-000075200000}"/>
    <cellStyle name="20% - Énfasis3 9 13 3 2 5" xfId="15573" xr:uid="{00000000-0005-0000-0000-000076200000}"/>
    <cellStyle name="20% - Énfasis3 9 13 3 2 5 2" xfId="39893" xr:uid="{00000000-0005-0000-0000-000077200000}"/>
    <cellStyle name="20% - Énfasis3 9 13 3 2 6" xfId="27733" xr:uid="{00000000-0005-0000-0000-000078200000}"/>
    <cellStyle name="20% - Énfasis3 9 13 3 3" xfId="4629" xr:uid="{00000000-0005-0000-0000-000079200000}"/>
    <cellStyle name="20% - Énfasis3 9 13 3 3 2" xfId="9493" xr:uid="{00000000-0005-0000-0000-00007A200000}"/>
    <cellStyle name="20% - Énfasis3 9 13 3 3 2 2" xfId="21653" xr:uid="{00000000-0005-0000-0000-00007B200000}"/>
    <cellStyle name="20% - Énfasis3 9 13 3 3 2 2 2" xfId="45973" xr:uid="{00000000-0005-0000-0000-00007C200000}"/>
    <cellStyle name="20% - Énfasis3 9 13 3 3 2 3" xfId="33813" xr:uid="{00000000-0005-0000-0000-00007D200000}"/>
    <cellStyle name="20% - Énfasis3 9 13 3 3 3" xfId="16789" xr:uid="{00000000-0005-0000-0000-00007E200000}"/>
    <cellStyle name="20% - Énfasis3 9 13 3 3 3 2" xfId="41109" xr:uid="{00000000-0005-0000-0000-00007F200000}"/>
    <cellStyle name="20% - Énfasis3 9 13 3 3 4" xfId="28949" xr:uid="{00000000-0005-0000-0000-000080200000}"/>
    <cellStyle name="20% - Énfasis3 9 13 3 4" xfId="7061" xr:uid="{00000000-0005-0000-0000-000081200000}"/>
    <cellStyle name="20% - Énfasis3 9 13 3 4 2" xfId="19221" xr:uid="{00000000-0005-0000-0000-000082200000}"/>
    <cellStyle name="20% - Énfasis3 9 13 3 4 2 2" xfId="43541" xr:uid="{00000000-0005-0000-0000-000083200000}"/>
    <cellStyle name="20% - Énfasis3 9 13 3 4 3" xfId="31381" xr:uid="{00000000-0005-0000-0000-000084200000}"/>
    <cellStyle name="20% - Énfasis3 9 13 3 5" xfId="11925" xr:uid="{00000000-0005-0000-0000-000085200000}"/>
    <cellStyle name="20% - Énfasis3 9 13 3 5 2" xfId="24085" xr:uid="{00000000-0005-0000-0000-000086200000}"/>
    <cellStyle name="20% - Énfasis3 9 13 3 5 2 2" xfId="48405" xr:uid="{00000000-0005-0000-0000-000087200000}"/>
    <cellStyle name="20% - Énfasis3 9 13 3 5 3" xfId="36245" xr:uid="{00000000-0005-0000-0000-000088200000}"/>
    <cellStyle name="20% - Énfasis3 9 13 3 6" xfId="14357" xr:uid="{00000000-0005-0000-0000-000089200000}"/>
    <cellStyle name="20% - Énfasis3 9 13 3 6 2" xfId="38677" xr:uid="{00000000-0005-0000-0000-00008A200000}"/>
    <cellStyle name="20% - Énfasis3 9 13 3 7" xfId="26517" xr:uid="{00000000-0005-0000-0000-00008B200000}"/>
    <cellStyle name="20% - Énfasis3 9 13 4" xfId="2805" xr:uid="{00000000-0005-0000-0000-00008C200000}"/>
    <cellStyle name="20% - Énfasis3 9 13 4 2" xfId="5237" xr:uid="{00000000-0005-0000-0000-00008D200000}"/>
    <cellStyle name="20% - Énfasis3 9 13 4 2 2" xfId="10101" xr:uid="{00000000-0005-0000-0000-00008E200000}"/>
    <cellStyle name="20% - Énfasis3 9 13 4 2 2 2" xfId="22261" xr:uid="{00000000-0005-0000-0000-00008F200000}"/>
    <cellStyle name="20% - Énfasis3 9 13 4 2 2 2 2" xfId="46581" xr:uid="{00000000-0005-0000-0000-000090200000}"/>
    <cellStyle name="20% - Énfasis3 9 13 4 2 2 3" xfId="34421" xr:uid="{00000000-0005-0000-0000-000091200000}"/>
    <cellStyle name="20% - Énfasis3 9 13 4 2 3" xfId="17397" xr:uid="{00000000-0005-0000-0000-000092200000}"/>
    <cellStyle name="20% - Énfasis3 9 13 4 2 3 2" xfId="41717" xr:uid="{00000000-0005-0000-0000-000093200000}"/>
    <cellStyle name="20% - Énfasis3 9 13 4 2 4" xfId="29557" xr:uid="{00000000-0005-0000-0000-000094200000}"/>
    <cellStyle name="20% - Énfasis3 9 13 4 3" xfId="7669" xr:uid="{00000000-0005-0000-0000-000095200000}"/>
    <cellStyle name="20% - Énfasis3 9 13 4 3 2" xfId="19829" xr:uid="{00000000-0005-0000-0000-000096200000}"/>
    <cellStyle name="20% - Énfasis3 9 13 4 3 2 2" xfId="44149" xr:uid="{00000000-0005-0000-0000-000097200000}"/>
    <cellStyle name="20% - Énfasis3 9 13 4 3 3" xfId="31989" xr:uid="{00000000-0005-0000-0000-000098200000}"/>
    <cellStyle name="20% - Énfasis3 9 13 4 4" xfId="12533" xr:uid="{00000000-0005-0000-0000-000099200000}"/>
    <cellStyle name="20% - Énfasis3 9 13 4 4 2" xfId="24693" xr:uid="{00000000-0005-0000-0000-00009A200000}"/>
    <cellStyle name="20% - Énfasis3 9 13 4 4 2 2" xfId="49013" xr:uid="{00000000-0005-0000-0000-00009B200000}"/>
    <cellStyle name="20% - Énfasis3 9 13 4 4 3" xfId="36853" xr:uid="{00000000-0005-0000-0000-00009C200000}"/>
    <cellStyle name="20% - Énfasis3 9 13 4 5" xfId="14965" xr:uid="{00000000-0005-0000-0000-00009D200000}"/>
    <cellStyle name="20% - Énfasis3 9 13 4 5 2" xfId="39285" xr:uid="{00000000-0005-0000-0000-00009E200000}"/>
    <cellStyle name="20% - Énfasis3 9 13 4 6" xfId="27125" xr:uid="{00000000-0005-0000-0000-00009F200000}"/>
    <cellStyle name="20% - Énfasis3 9 13 5" xfId="4021" xr:uid="{00000000-0005-0000-0000-0000A0200000}"/>
    <cellStyle name="20% - Énfasis3 9 13 5 2" xfId="8885" xr:uid="{00000000-0005-0000-0000-0000A1200000}"/>
    <cellStyle name="20% - Énfasis3 9 13 5 2 2" xfId="21045" xr:uid="{00000000-0005-0000-0000-0000A2200000}"/>
    <cellStyle name="20% - Énfasis3 9 13 5 2 2 2" xfId="45365" xr:uid="{00000000-0005-0000-0000-0000A3200000}"/>
    <cellStyle name="20% - Énfasis3 9 13 5 2 3" xfId="33205" xr:uid="{00000000-0005-0000-0000-0000A4200000}"/>
    <cellStyle name="20% - Énfasis3 9 13 5 3" xfId="16181" xr:uid="{00000000-0005-0000-0000-0000A5200000}"/>
    <cellStyle name="20% - Énfasis3 9 13 5 3 2" xfId="40501" xr:uid="{00000000-0005-0000-0000-0000A6200000}"/>
    <cellStyle name="20% - Énfasis3 9 13 5 4" xfId="28341" xr:uid="{00000000-0005-0000-0000-0000A7200000}"/>
    <cellStyle name="20% - Énfasis3 9 13 6" xfId="6453" xr:uid="{00000000-0005-0000-0000-0000A8200000}"/>
    <cellStyle name="20% - Énfasis3 9 13 6 2" xfId="18613" xr:uid="{00000000-0005-0000-0000-0000A9200000}"/>
    <cellStyle name="20% - Énfasis3 9 13 6 2 2" xfId="42933" xr:uid="{00000000-0005-0000-0000-0000AA200000}"/>
    <cellStyle name="20% - Énfasis3 9 13 6 3" xfId="30773" xr:uid="{00000000-0005-0000-0000-0000AB200000}"/>
    <cellStyle name="20% - Énfasis3 9 13 7" xfId="11317" xr:uid="{00000000-0005-0000-0000-0000AC200000}"/>
    <cellStyle name="20% - Énfasis3 9 13 7 2" xfId="23477" xr:uid="{00000000-0005-0000-0000-0000AD200000}"/>
    <cellStyle name="20% - Énfasis3 9 13 7 2 2" xfId="47797" xr:uid="{00000000-0005-0000-0000-0000AE200000}"/>
    <cellStyle name="20% - Énfasis3 9 13 7 3" xfId="35637" xr:uid="{00000000-0005-0000-0000-0000AF200000}"/>
    <cellStyle name="20% - Énfasis3 9 13 8" xfId="13749" xr:uid="{00000000-0005-0000-0000-0000B0200000}"/>
    <cellStyle name="20% - Énfasis3 9 13 8 2" xfId="38069" xr:uid="{00000000-0005-0000-0000-0000B1200000}"/>
    <cellStyle name="20% - Énfasis3 9 13 9" xfId="25909" xr:uid="{00000000-0005-0000-0000-0000B2200000}"/>
    <cellStyle name="20% - Énfasis3 9 14" xfId="155" xr:uid="{00000000-0005-0000-0000-0000B3200000}"/>
    <cellStyle name="20% - Énfasis3 9 14 2" xfId="1893" xr:uid="{00000000-0005-0000-0000-0000B4200000}"/>
    <cellStyle name="20% - Énfasis3 9 14 2 2" xfId="2501" xr:uid="{00000000-0005-0000-0000-0000B5200000}"/>
    <cellStyle name="20% - Énfasis3 9 14 2 2 2" xfId="3717" xr:uid="{00000000-0005-0000-0000-0000B6200000}"/>
    <cellStyle name="20% - Énfasis3 9 14 2 2 2 2" xfId="6149" xr:uid="{00000000-0005-0000-0000-0000B7200000}"/>
    <cellStyle name="20% - Énfasis3 9 14 2 2 2 2 2" xfId="11013" xr:uid="{00000000-0005-0000-0000-0000B8200000}"/>
    <cellStyle name="20% - Énfasis3 9 14 2 2 2 2 2 2" xfId="23173" xr:uid="{00000000-0005-0000-0000-0000B9200000}"/>
    <cellStyle name="20% - Énfasis3 9 14 2 2 2 2 2 2 2" xfId="47493" xr:uid="{00000000-0005-0000-0000-0000BA200000}"/>
    <cellStyle name="20% - Énfasis3 9 14 2 2 2 2 2 3" xfId="35333" xr:uid="{00000000-0005-0000-0000-0000BB200000}"/>
    <cellStyle name="20% - Énfasis3 9 14 2 2 2 2 3" xfId="18309" xr:uid="{00000000-0005-0000-0000-0000BC200000}"/>
    <cellStyle name="20% - Énfasis3 9 14 2 2 2 2 3 2" xfId="42629" xr:uid="{00000000-0005-0000-0000-0000BD200000}"/>
    <cellStyle name="20% - Énfasis3 9 14 2 2 2 2 4" xfId="30469" xr:uid="{00000000-0005-0000-0000-0000BE200000}"/>
    <cellStyle name="20% - Énfasis3 9 14 2 2 2 3" xfId="8581" xr:uid="{00000000-0005-0000-0000-0000BF200000}"/>
    <cellStyle name="20% - Énfasis3 9 14 2 2 2 3 2" xfId="20741" xr:uid="{00000000-0005-0000-0000-0000C0200000}"/>
    <cellStyle name="20% - Énfasis3 9 14 2 2 2 3 2 2" xfId="45061" xr:uid="{00000000-0005-0000-0000-0000C1200000}"/>
    <cellStyle name="20% - Énfasis3 9 14 2 2 2 3 3" xfId="32901" xr:uid="{00000000-0005-0000-0000-0000C2200000}"/>
    <cellStyle name="20% - Énfasis3 9 14 2 2 2 4" xfId="13445" xr:uid="{00000000-0005-0000-0000-0000C3200000}"/>
    <cellStyle name="20% - Énfasis3 9 14 2 2 2 4 2" xfId="25605" xr:uid="{00000000-0005-0000-0000-0000C4200000}"/>
    <cellStyle name="20% - Énfasis3 9 14 2 2 2 4 2 2" xfId="49925" xr:uid="{00000000-0005-0000-0000-0000C5200000}"/>
    <cellStyle name="20% - Énfasis3 9 14 2 2 2 4 3" xfId="37765" xr:uid="{00000000-0005-0000-0000-0000C6200000}"/>
    <cellStyle name="20% - Énfasis3 9 14 2 2 2 5" xfId="15877" xr:uid="{00000000-0005-0000-0000-0000C7200000}"/>
    <cellStyle name="20% - Énfasis3 9 14 2 2 2 5 2" xfId="40197" xr:uid="{00000000-0005-0000-0000-0000C8200000}"/>
    <cellStyle name="20% - Énfasis3 9 14 2 2 2 6" xfId="28037" xr:uid="{00000000-0005-0000-0000-0000C9200000}"/>
    <cellStyle name="20% - Énfasis3 9 14 2 2 3" xfId="4933" xr:uid="{00000000-0005-0000-0000-0000CA200000}"/>
    <cellStyle name="20% - Énfasis3 9 14 2 2 3 2" xfId="9797" xr:uid="{00000000-0005-0000-0000-0000CB200000}"/>
    <cellStyle name="20% - Énfasis3 9 14 2 2 3 2 2" xfId="21957" xr:uid="{00000000-0005-0000-0000-0000CC200000}"/>
    <cellStyle name="20% - Énfasis3 9 14 2 2 3 2 2 2" xfId="46277" xr:uid="{00000000-0005-0000-0000-0000CD200000}"/>
    <cellStyle name="20% - Énfasis3 9 14 2 2 3 2 3" xfId="34117" xr:uid="{00000000-0005-0000-0000-0000CE200000}"/>
    <cellStyle name="20% - Énfasis3 9 14 2 2 3 3" xfId="17093" xr:uid="{00000000-0005-0000-0000-0000CF200000}"/>
    <cellStyle name="20% - Énfasis3 9 14 2 2 3 3 2" xfId="41413" xr:uid="{00000000-0005-0000-0000-0000D0200000}"/>
    <cellStyle name="20% - Énfasis3 9 14 2 2 3 4" xfId="29253" xr:uid="{00000000-0005-0000-0000-0000D1200000}"/>
    <cellStyle name="20% - Énfasis3 9 14 2 2 4" xfId="7365" xr:uid="{00000000-0005-0000-0000-0000D2200000}"/>
    <cellStyle name="20% - Énfasis3 9 14 2 2 4 2" xfId="19525" xr:uid="{00000000-0005-0000-0000-0000D3200000}"/>
    <cellStyle name="20% - Énfasis3 9 14 2 2 4 2 2" xfId="43845" xr:uid="{00000000-0005-0000-0000-0000D4200000}"/>
    <cellStyle name="20% - Énfasis3 9 14 2 2 4 3" xfId="31685" xr:uid="{00000000-0005-0000-0000-0000D5200000}"/>
    <cellStyle name="20% - Énfasis3 9 14 2 2 5" xfId="12229" xr:uid="{00000000-0005-0000-0000-0000D6200000}"/>
    <cellStyle name="20% - Énfasis3 9 14 2 2 5 2" xfId="24389" xr:uid="{00000000-0005-0000-0000-0000D7200000}"/>
    <cellStyle name="20% - Énfasis3 9 14 2 2 5 2 2" xfId="48709" xr:uid="{00000000-0005-0000-0000-0000D8200000}"/>
    <cellStyle name="20% - Énfasis3 9 14 2 2 5 3" xfId="36549" xr:uid="{00000000-0005-0000-0000-0000D9200000}"/>
    <cellStyle name="20% - Énfasis3 9 14 2 2 6" xfId="14661" xr:uid="{00000000-0005-0000-0000-0000DA200000}"/>
    <cellStyle name="20% - Énfasis3 9 14 2 2 6 2" xfId="38981" xr:uid="{00000000-0005-0000-0000-0000DB200000}"/>
    <cellStyle name="20% - Énfasis3 9 14 2 2 7" xfId="26821" xr:uid="{00000000-0005-0000-0000-0000DC200000}"/>
    <cellStyle name="20% - Énfasis3 9 14 2 3" xfId="3109" xr:uid="{00000000-0005-0000-0000-0000DD200000}"/>
    <cellStyle name="20% - Énfasis3 9 14 2 3 2" xfId="5541" xr:uid="{00000000-0005-0000-0000-0000DE200000}"/>
    <cellStyle name="20% - Énfasis3 9 14 2 3 2 2" xfId="10405" xr:uid="{00000000-0005-0000-0000-0000DF200000}"/>
    <cellStyle name="20% - Énfasis3 9 14 2 3 2 2 2" xfId="22565" xr:uid="{00000000-0005-0000-0000-0000E0200000}"/>
    <cellStyle name="20% - Énfasis3 9 14 2 3 2 2 2 2" xfId="46885" xr:uid="{00000000-0005-0000-0000-0000E1200000}"/>
    <cellStyle name="20% - Énfasis3 9 14 2 3 2 2 3" xfId="34725" xr:uid="{00000000-0005-0000-0000-0000E2200000}"/>
    <cellStyle name="20% - Énfasis3 9 14 2 3 2 3" xfId="17701" xr:uid="{00000000-0005-0000-0000-0000E3200000}"/>
    <cellStyle name="20% - Énfasis3 9 14 2 3 2 3 2" xfId="42021" xr:uid="{00000000-0005-0000-0000-0000E4200000}"/>
    <cellStyle name="20% - Énfasis3 9 14 2 3 2 4" xfId="29861" xr:uid="{00000000-0005-0000-0000-0000E5200000}"/>
    <cellStyle name="20% - Énfasis3 9 14 2 3 3" xfId="7973" xr:uid="{00000000-0005-0000-0000-0000E6200000}"/>
    <cellStyle name="20% - Énfasis3 9 14 2 3 3 2" xfId="20133" xr:uid="{00000000-0005-0000-0000-0000E7200000}"/>
    <cellStyle name="20% - Énfasis3 9 14 2 3 3 2 2" xfId="44453" xr:uid="{00000000-0005-0000-0000-0000E8200000}"/>
    <cellStyle name="20% - Énfasis3 9 14 2 3 3 3" xfId="32293" xr:uid="{00000000-0005-0000-0000-0000E9200000}"/>
    <cellStyle name="20% - Énfasis3 9 14 2 3 4" xfId="12837" xr:uid="{00000000-0005-0000-0000-0000EA200000}"/>
    <cellStyle name="20% - Énfasis3 9 14 2 3 4 2" xfId="24997" xr:uid="{00000000-0005-0000-0000-0000EB200000}"/>
    <cellStyle name="20% - Énfasis3 9 14 2 3 4 2 2" xfId="49317" xr:uid="{00000000-0005-0000-0000-0000EC200000}"/>
    <cellStyle name="20% - Énfasis3 9 14 2 3 4 3" xfId="37157" xr:uid="{00000000-0005-0000-0000-0000ED200000}"/>
    <cellStyle name="20% - Énfasis3 9 14 2 3 5" xfId="15269" xr:uid="{00000000-0005-0000-0000-0000EE200000}"/>
    <cellStyle name="20% - Énfasis3 9 14 2 3 5 2" xfId="39589" xr:uid="{00000000-0005-0000-0000-0000EF200000}"/>
    <cellStyle name="20% - Énfasis3 9 14 2 3 6" xfId="27429" xr:uid="{00000000-0005-0000-0000-0000F0200000}"/>
    <cellStyle name="20% - Énfasis3 9 14 2 4" xfId="4325" xr:uid="{00000000-0005-0000-0000-0000F1200000}"/>
    <cellStyle name="20% - Énfasis3 9 14 2 4 2" xfId="9189" xr:uid="{00000000-0005-0000-0000-0000F2200000}"/>
    <cellStyle name="20% - Énfasis3 9 14 2 4 2 2" xfId="21349" xr:uid="{00000000-0005-0000-0000-0000F3200000}"/>
    <cellStyle name="20% - Énfasis3 9 14 2 4 2 2 2" xfId="45669" xr:uid="{00000000-0005-0000-0000-0000F4200000}"/>
    <cellStyle name="20% - Énfasis3 9 14 2 4 2 3" xfId="33509" xr:uid="{00000000-0005-0000-0000-0000F5200000}"/>
    <cellStyle name="20% - Énfasis3 9 14 2 4 3" xfId="16485" xr:uid="{00000000-0005-0000-0000-0000F6200000}"/>
    <cellStyle name="20% - Énfasis3 9 14 2 4 3 2" xfId="40805" xr:uid="{00000000-0005-0000-0000-0000F7200000}"/>
    <cellStyle name="20% - Énfasis3 9 14 2 4 4" xfId="28645" xr:uid="{00000000-0005-0000-0000-0000F8200000}"/>
    <cellStyle name="20% - Énfasis3 9 14 2 5" xfId="6757" xr:uid="{00000000-0005-0000-0000-0000F9200000}"/>
    <cellStyle name="20% - Énfasis3 9 14 2 5 2" xfId="18917" xr:uid="{00000000-0005-0000-0000-0000FA200000}"/>
    <cellStyle name="20% - Énfasis3 9 14 2 5 2 2" xfId="43237" xr:uid="{00000000-0005-0000-0000-0000FB200000}"/>
    <cellStyle name="20% - Énfasis3 9 14 2 5 3" xfId="31077" xr:uid="{00000000-0005-0000-0000-0000FC200000}"/>
    <cellStyle name="20% - Énfasis3 9 14 2 6" xfId="11621" xr:uid="{00000000-0005-0000-0000-0000FD200000}"/>
    <cellStyle name="20% - Énfasis3 9 14 2 6 2" xfId="23781" xr:uid="{00000000-0005-0000-0000-0000FE200000}"/>
    <cellStyle name="20% - Énfasis3 9 14 2 6 2 2" xfId="48101" xr:uid="{00000000-0005-0000-0000-0000FF200000}"/>
    <cellStyle name="20% - Énfasis3 9 14 2 6 3" xfId="35941" xr:uid="{00000000-0005-0000-0000-000000210000}"/>
    <cellStyle name="20% - Énfasis3 9 14 2 7" xfId="14053" xr:uid="{00000000-0005-0000-0000-000001210000}"/>
    <cellStyle name="20% - Énfasis3 9 14 2 7 2" xfId="38373" xr:uid="{00000000-0005-0000-0000-000002210000}"/>
    <cellStyle name="20% - Énfasis3 9 14 2 8" xfId="26213" xr:uid="{00000000-0005-0000-0000-000003210000}"/>
    <cellStyle name="20% - Énfasis3 9 14 3" xfId="2198" xr:uid="{00000000-0005-0000-0000-000004210000}"/>
    <cellStyle name="20% - Énfasis3 9 14 3 2" xfId="3414" xr:uid="{00000000-0005-0000-0000-000005210000}"/>
    <cellStyle name="20% - Énfasis3 9 14 3 2 2" xfId="5846" xr:uid="{00000000-0005-0000-0000-000006210000}"/>
    <cellStyle name="20% - Énfasis3 9 14 3 2 2 2" xfId="10710" xr:uid="{00000000-0005-0000-0000-000007210000}"/>
    <cellStyle name="20% - Énfasis3 9 14 3 2 2 2 2" xfId="22870" xr:uid="{00000000-0005-0000-0000-000008210000}"/>
    <cellStyle name="20% - Énfasis3 9 14 3 2 2 2 2 2" xfId="47190" xr:uid="{00000000-0005-0000-0000-000009210000}"/>
    <cellStyle name="20% - Énfasis3 9 14 3 2 2 2 3" xfId="35030" xr:uid="{00000000-0005-0000-0000-00000A210000}"/>
    <cellStyle name="20% - Énfasis3 9 14 3 2 2 3" xfId="18006" xr:uid="{00000000-0005-0000-0000-00000B210000}"/>
    <cellStyle name="20% - Énfasis3 9 14 3 2 2 3 2" xfId="42326" xr:uid="{00000000-0005-0000-0000-00000C210000}"/>
    <cellStyle name="20% - Énfasis3 9 14 3 2 2 4" xfId="30166" xr:uid="{00000000-0005-0000-0000-00000D210000}"/>
    <cellStyle name="20% - Énfasis3 9 14 3 2 3" xfId="8278" xr:uid="{00000000-0005-0000-0000-00000E210000}"/>
    <cellStyle name="20% - Énfasis3 9 14 3 2 3 2" xfId="20438" xr:uid="{00000000-0005-0000-0000-00000F210000}"/>
    <cellStyle name="20% - Énfasis3 9 14 3 2 3 2 2" xfId="44758" xr:uid="{00000000-0005-0000-0000-000010210000}"/>
    <cellStyle name="20% - Énfasis3 9 14 3 2 3 3" xfId="32598" xr:uid="{00000000-0005-0000-0000-000011210000}"/>
    <cellStyle name="20% - Énfasis3 9 14 3 2 4" xfId="13142" xr:uid="{00000000-0005-0000-0000-000012210000}"/>
    <cellStyle name="20% - Énfasis3 9 14 3 2 4 2" xfId="25302" xr:uid="{00000000-0005-0000-0000-000013210000}"/>
    <cellStyle name="20% - Énfasis3 9 14 3 2 4 2 2" xfId="49622" xr:uid="{00000000-0005-0000-0000-000014210000}"/>
    <cellStyle name="20% - Énfasis3 9 14 3 2 4 3" xfId="37462" xr:uid="{00000000-0005-0000-0000-000015210000}"/>
    <cellStyle name="20% - Énfasis3 9 14 3 2 5" xfId="15574" xr:uid="{00000000-0005-0000-0000-000016210000}"/>
    <cellStyle name="20% - Énfasis3 9 14 3 2 5 2" xfId="39894" xr:uid="{00000000-0005-0000-0000-000017210000}"/>
    <cellStyle name="20% - Énfasis3 9 14 3 2 6" xfId="27734" xr:uid="{00000000-0005-0000-0000-000018210000}"/>
    <cellStyle name="20% - Énfasis3 9 14 3 3" xfId="4630" xr:uid="{00000000-0005-0000-0000-000019210000}"/>
    <cellStyle name="20% - Énfasis3 9 14 3 3 2" xfId="9494" xr:uid="{00000000-0005-0000-0000-00001A210000}"/>
    <cellStyle name="20% - Énfasis3 9 14 3 3 2 2" xfId="21654" xr:uid="{00000000-0005-0000-0000-00001B210000}"/>
    <cellStyle name="20% - Énfasis3 9 14 3 3 2 2 2" xfId="45974" xr:uid="{00000000-0005-0000-0000-00001C210000}"/>
    <cellStyle name="20% - Énfasis3 9 14 3 3 2 3" xfId="33814" xr:uid="{00000000-0005-0000-0000-00001D210000}"/>
    <cellStyle name="20% - Énfasis3 9 14 3 3 3" xfId="16790" xr:uid="{00000000-0005-0000-0000-00001E210000}"/>
    <cellStyle name="20% - Énfasis3 9 14 3 3 3 2" xfId="41110" xr:uid="{00000000-0005-0000-0000-00001F210000}"/>
    <cellStyle name="20% - Énfasis3 9 14 3 3 4" xfId="28950" xr:uid="{00000000-0005-0000-0000-000020210000}"/>
    <cellStyle name="20% - Énfasis3 9 14 3 4" xfId="7062" xr:uid="{00000000-0005-0000-0000-000021210000}"/>
    <cellStyle name="20% - Énfasis3 9 14 3 4 2" xfId="19222" xr:uid="{00000000-0005-0000-0000-000022210000}"/>
    <cellStyle name="20% - Énfasis3 9 14 3 4 2 2" xfId="43542" xr:uid="{00000000-0005-0000-0000-000023210000}"/>
    <cellStyle name="20% - Énfasis3 9 14 3 4 3" xfId="31382" xr:uid="{00000000-0005-0000-0000-000024210000}"/>
    <cellStyle name="20% - Énfasis3 9 14 3 5" xfId="11926" xr:uid="{00000000-0005-0000-0000-000025210000}"/>
    <cellStyle name="20% - Énfasis3 9 14 3 5 2" xfId="24086" xr:uid="{00000000-0005-0000-0000-000026210000}"/>
    <cellStyle name="20% - Énfasis3 9 14 3 5 2 2" xfId="48406" xr:uid="{00000000-0005-0000-0000-000027210000}"/>
    <cellStyle name="20% - Énfasis3 9 14 3 5 3" xfId="36246" xr:uid="{00000000-0005-0000-0000-000028210000}"/>
    <cellStyle name="20% - Énfasis3 9 14 3 6" xfId="14358" xr:uid="{00000000-0005-0000-0000-000029210000}"/>
    <cellStyle name="20% - Énfasis3 9 14 3 6 2" xfId="38678" xr:uid="{00000000-0005-0000-0000-00002A210000}"/>
    <cellStyle name="20% - Énfasis3 9 14 3 7" xfId="26518" xr:uid="{00000000-0005-0000-0000-00002B210000}"/>
    <cellStyle name="20% - Énfasis3 9 14 4" xfId="2806" xr:uid="{00000000-0005-0000-0000-00002C210000}"/>
    <cellStyle name="20% - Énfasis3 9 14 4 2" xfId="5238" xr:uid="{00000000-0005-0000-0000-00002D210000}"/>
    <cellStyle name="20% - Énfasis3 9 14 4 2 2" xfId="10102" xr:uid="{00000000-0005-0000-0000-00002E210000}"/>
    <cellStyle name="20% - Énfasis3 9 14 4 2 2 2" xfId="22262" xr:uid="{00000000-0005-0000-0000-00002F210000}"/>
    <cellStyle name="20% - Énfasis3 9 14 4 2 2 2 2" xfId="46582" xr:uid="{00000000-0005-0000-0000-000030210000}"/>
    <cellStyle name="20% - Énfasis3 9 14 4 2 2 3" xfId="34422" xr:uid="{00000000-0005-0000-0000-000031210000}"/>
    <cellStyle name="20% - Énfasis3 9 14 4 2 3" xfId="17398" xr:uid="{00000000-0005-0000-0000-000032210000}"/>
    <cellStyle name="20% - Énfasis3 9 14 4 2 3 2" xfId="41718" xr:uid="{00000000-0005-0000-0000-000033210000}"/>
    <cellStyle name="20% - Énfasis3 9 14 4 2 4" xfId="29558" xr:uid="{00000000-0005-0000-0000-000034210000}"/>
    <cellStyle name="20% - Énfasis3 9 14 4 3" xfId="7670" xr:uid="{00000000-0005-0000-0000-000035210000}"/>
    <cellStyle name="20% - Énfasis3 9 14 4 3 2" xfId="19830" xr:uid="{00000000-0005-0000-0000-000036210000}"/>
    <cellStyle name="20% - Énfasis3 9 14 4 3 2 2" xfId="44150" xr:uid="{00000000-0005-0000-0000-000037210000}"/>
    <cellStyle name="20% - Énfasis3 9 14 4 3 3" xfId="31990" xr:uid="{00000000-0005-0000-0000-000038210000}"/>
    <cellStyle name="20% - Énfasis3 9 14 4 4" xfId="12534" xr:uid="{00000000-0005-0000-0000-000039210000}"/>
    <cellStyle name="20% - Énfasis3 9 14 4 4 2" xfId="24694" xr:uid="{00000000-0005-0000-0000-00003A210000}"/>
    <cellStyle name="20% - Énfasis3 9 14 4 4 2 2" xfId="49014" xr:uid="{00000000-0005-0000-0000-00003B210000}"/>
    <cellStyle name="20% - Énfasis3 9 14 4 4 3" xfId="36854" xr:uid="{00000000-0005-0000-0000-00003C210000}"/>
    <cellStyle name="20% - Énfasis3 9 14 4 5" xfId="14966" xr:uid="{00000000-0005-0000-0000-00003D210000}"/>
    <cellStyle name="20% - Énfasis3 9 14 4 5 2" xfId="39286" xr:uid="{00000000-0005-0000-0000-00003E210000}"/>
    <cellStyle name="20% - Énfasis3 9 14 4 6" xfId="27126" xr:uid="{00000000-0005-0000-0000-00003F210000}"/>
    <cellStyle name="20% - Énfasis3 9 14 5" xfId="4022" xr:uid="{00000000-0005-0000-0000-000040210000}"/>
    <cellStyle name="20% - Énfasis3 9 14 5 2" xfId="8886" xr:uid="{00000000-0005-0000-0000-000041210000}"/>
    <cellStyle name="20% - Énfasis3 9 14 5 2 2" xfId="21046" xr:uid="{00000000-0005-0000-0000-000042210000}"/>
    <cellStyle name="20% - Énfasis3 9 14 5 2 2 2" xfId="45366" xr:uid="{00000000-0005-0000-0000-000043210000}"/>
    <cellStyle name="20% - Énfasis3 9 14 5 2 3" xfId="33206" xr:uid="{00000000-0005-0000-0000-000044210000}"/>
    <cellStyle name="20% - Énfasis3 9 14 5 3" xfId="16182" xr:uid="{00000000-0005-0000-0000-000045210000}"/>
    <cellStyle name="20% - Énfasis3 9 14 5 3 2" xfId="40502" xr:uid="{00000000-0005-0000-0000-000046210000}"/>
    <cellStyle name="20% - Énfasis3 9 14 5 4" xfId="28342" xr:uid="{00000000-0005-0000-0000-000047210000}"/>
    <cellStyle name="20% - Énfasis3 9 14 6" xfId="6454" xr:uid="{00000000-0005-0000-0000-000048210000}"/>
    <cellStyle name="20% - Énfasis3 9 14 6 2" xfId="18614" xr:uid="{00000000-0005-0000-0000-000049210000}"/>
    <cellStyle name="20% - Énfasis3 9 14 6 2 2" xfId="42934" xr:uid="{00000000-0005-0000-0000-00004A210000}"/>
    <cellStyle name="20% - Énfasis3 9 14 6 3" xfId="30774" xr:uid="{00000000-0005-0000-0000-00004B210000}"/>
    <cellStyle name="20% - Énfasis3 9 14 7" xfId="11318" xr:uid="{00000000-0005-0000-0000-00004C210000}"/>
    <cellStyle name="20% - Énfasis3 9 14 7 2" xfId="23478" xr:uid="{00000000-0005-0000-0000-00004D210000}"/>
    <cellStyle name="20% - Énfasis3 9 14 7 2 2" xfId="47798" xr:uid="{00000000-0005-0000-0000-00004E210000}"/>
    <cellStyle name="20% - Énfasis3 9 14 7 3" xfId="35638" xr:uid="{00000000-0005-0000-0000-00004F210000}"/>
    <cellStyle name="20% - Énfasis3 9 14 8" xfId="13750" xr:uid="{00000000-0005-0000-0000-000050210000}"/>
    <cellStyle name="20% - Énfasis3 9 14 8 2" xfId="38070" xr:uid="{00000000-0005-0000-0000-000051210000}"/>
    <cellStyle name="20% - Énfasis3 9 14 9" xfId="25910" xr:uid="{00000000-0005-0000-0000-000052210000}"/>
    <cellStyle name="20% - Énfasis3 9 15" xfId="156" xr:uid="{00000000-0005-0000-0000-000053210000}"/>
    <cellStyle name="20% - Énfasis3 9 15 2" xfId="1894" xr:uid="{00000000-0005-0000-0000-000054210000}"/>
    <cellStyle name="20% - Énfasis3 9 15 2 2" xfId="2502" xr:uid="{00000000-0005-0000-0000-000055210000}"/>
    <cellStyle name="20% - Énfasis3 9 15 2 2 2" xfId="3718" xr:uid="{00000000-0005-0000-0000-000056210000}"/>
    <cellStyle name="20% - Énfasis3 9 15 2 2 2 2" xfId="6150" xr:uid="{00000000-0005-0000-0000-000057210000}"/>
    <cellStyle name="20% - Énfasis3 9 15 2 2 2 2 2" xfId="11014" xr:uid="{00000000-0005-0000-0000-000058210000}"/>
    <cellStyle name="20% - Énfasis3 9 15 2 2 2 2 2 2" xfId="23174" xr:uid="{00000000-0005-0000-0000-000059210000}"/>
    <cellStyle name="20% - Énfasis3 9 15 2 2 2 2 2 2 2" xfId="47494" xr:uid="{00000000-0005-0000-0000-00005A210000}"/>
    <cellStyle name="20% - Énfasis3 9 15 2 2 2 2 2 3" xfId="35334" xr:uid="{00000000-0005-0000-0000-00005B210000}"/>
    <cellStyle name="20% - Énfasis3 9 15 2 2 2 2 3" xfId="18310" xr:uid="{00000000-0005-0000-0000-00005C210000}"/>
    <cellStyle name="20% - Énfasis3 9 15 2 2 2 2 3 2" xfId="42630" xr:uid="{00000000-0005-0000-0000-00005D210000}"/>
    <cellStyle name="20% - Énfasis3 9 15 2 2 2 2 4" xfId="30470" xr:uid="{00000000-0005-0000-0000-00005E210000}"/>
    <cellStyle name="20% - Énfasis3 9 15 2 2 2 3" xfId="8582" xr:uid="{00000000-0005-0000-0000-00005F210000}"/>
    <cellStyle name="20% - Énfasis3 9 15 2 2 2 3 2" xfId="20742" xr:uid="{00000000-0005-0000-0000-000060210000}"/>
    <cellStyle name="20% - Énfasis3 9 15 2 2 2 3 2 2" xfId="45062" xr:uid="{00000000-0005-0000-0000-000061210000}"/>
    <cellStyle name="20% - Énfasis3 9 15 2 2 2 3 3" xfId="32902" xr:uid="{00000000-0005-0000-0000-000062210000}"/>
    <cellStyle name="20% - Énfasis3 9 15 2 2 2 4" xfId="13446" xr:uid="{00000000-0005-0000-0000-000063210000}"/>
    <cellStyle name="20% - Énfasis3 9 15 2 2 2 4 2" xfId="25606" xr:uid="{00000000-0005-0000-0000-000064210000}"/>
    <cellStyle name="20% - Énfasis3 9 15 2 2 2 4 2 2" xfId="49926" xr:uid="{00000000-0005-0000-0000-000065210000}"/>
    <cellStyle name="20% - Énfasis3 9 15 2 2 2 4 3" xfId="37766" xr:uid="{00000000-0005-0000-0000-000066210000}"/>
    <cellStyle name="20% - Énfasis3 9 15 2 2 2 5" xfId="15878" xr:uid="{00000000-0005-0000-0000-000067210000}"/>
    <cellStyle name="20% - Énfasis3 9 15 2 2 2 5 2" xfId="40198" xr:uid="{00000000-0005-0000-0000-000068210000}"/>
    <cellStyle name="20% - Énfasis3 9 15 2 2 2 6" xfId="28038" xr:uid="{00000000-0005-0000-0000-000069210000}"/>
    <cellStyle name="20% - Énfasis3 9 15 2 2 3" xfId="4934" xr:uid="{00000000-0005-0000-0000-00006A210000}"/>
    <cellStyle name="20% - Énfasis3 9 15 2 2 3 2" xfId="9798" xr:uid="{00000000-0005-0000-0000-00006B210000}"/>
    <cellStyle name="20% - Énfasis3 9 15 2 2 3 2 2" xfId="21958" xr:uid="{00000000-0005-0000-0000-00006C210000}"/>
    <cellStyle name="20% - Énfasis3 9 15 2 2 3 2 2 2" xfId="46278" xr:uid="{00000000-0005-0000-0000-00006D210000}"/>
    <cellStyle name="20% - Énfasis3 9 15 2 2 3 2 3" xfId="34118" xr:uid="{00000000-0005-0000-0000-00006E210000}"/>
    <cellStyle name="20% - Énfasis3 9 15 2 2 3 3" xfId="17094" xr:uid="{00000000-0005-0000-0000-00006F210000}"/>
    <cellStyle name="20% - Énfasis3 9 15 2 2 3 3 2" xfId="41414" xr:uid="{00000000-0005-0000-0000-000070210000}"/>
    <cellStyle name="20% - Énfasis3 9 15 2 2 3 4" xfId="29254" xr:uid="{00000000-0005-0000-0000-000071210000}"/>
    <cellStyle name="20% - Énfasis3 9 15 2 2 4" xfId="7366" xr:uid="{00000000-0005-0000-0000-000072210000}"/>
    <cellStyle name="20% - Énfasis3 9 15 2 2 4 2" xfId="19526" xr:uid="{00000000-0005-0000-0000-000073210000}"/>
    <cellStyle name="20% - Énfasis3 9 15 2 2 4 2 2" xfId="43846" xr:uid="{00000000-0005-0000-0000-000074210000}"/>
    <cellStyle name="20% - Énfasis3 9 15 2 2 4 3" xfId="31686" xr:uid="{00000000-0005-0000-0000-000075210000}"/>
    <cellStyle name="20% - Énfasis3 9 15 2 2 5" xfId="12230" xr:uid="{00000000-0005-0000-0000-000076210000}"/>
    <cellStyle name="20% - Énfasis3 9 15 2 2 5 2" xfId="24390" xr:uid="{00000000-0005-0000-0000-000077210000}"/>
    <cellStyle name="20% - Énfasis3 9 15 2 2 5 2 2" xfId="48710" xr:uid="{00000000-0005-0000-0000-000078210000}"/>
    <cellStyle name="20% - Énfasis3 9 15 2 2 5 3" xfId="36550" xr:uid="{00000000-0005-0000-0000-000079210000}"/>
    <cellStyle name="20% - Énfasis3 9 15 2 2 6" xfId="14662" xr:uid="{00000000-0005-0000-0000-00007A210000}"/>
    <cellStyle name="20% - Énfasis3 9 15 2 2 6 2" xfId="38982" xr:uid="{00000000-0005-0000-0000-00007B210000}"/>
    <cellStyle name="20% - Énfasis3 9 15 2 2 7" xfId="26822" xr:uid="{00000000-0005-0000-0000-00007C210000}"/>
    <cellStyle name="20% - Énfasis3 9 15 2 3" xfId="3110" xr:uid="{00000000-0005-0000-0000-00007D210000}"/>
    <cellStyle name="20% - Énfasis3 9 15 2 3 2" xfId="5542" xr:uid="{00000000-0005-0000-0000-00007E210000}"/>
    <cellStyle name="20% - Énfasis3 9 15 2 3 2 2" xfId="10406" xr:uid="{00000000-0005-0000-0000-00007F210000}"/>
    <cellStyle name="20% - Énfasis3 9 15 2 3 2 2 2" xfId="22566" xr:uid="{00000000-0005-0000-0000-000080210000}"/>
    <cellStyle name="20% - Énfasis3 9 15 2 3 2 2 2 2" xfId="46886" xr:uid="{00000000-0005-0000-0000-000081210000}"/>
    <cellStyle name="20% - Énfasis3 9 15 2 3 2 2 3" xfId="34726" xr:uid="{00000000-0005-0000-0000-000082210000}"/>
    <cellStyle name="20% - Énfasis3 9 15 2 3 2 3" xfId="17702" xr:uid="{00000000-0005-0000-0000-000083210000}"/>
    <cellStyle name="20% - Énfasis3 9 15 2 3 2 3 2" xfId="42022" xr:uid="{00000000-0005-0000-0000-000084210000}"/>
    <cellStyle name="20% - Énfasis3 9 15 2 3 2 4" xfId="29862" xr:uid="{00000000-0005-0000-0000-000085210000}"/>
    <cellStyle name="20% - Énfasis3 9 15 2 3 3" xfId="7974" xr:uid="{00000000-0005-0000-0000-000086210000}"/>
    <cellStyle name="20% - Énfasis3 9 15 2 3 3 2" xfId="20134" xr:uid="{00000000-0005-0000-0000-000087210000}"/>
    <cellStyle name="20% - Énfasis3 9 15 2 3 3 2 2" xfId="44454" xr:uid="{00000000-0005-0000-0000-000088210000}"/>
    <cellStyle name="20% - Énfasis3 9 15 2 3 3 3" xfId="32294" xr:uid="{00000000-0005-0000-0000-000089210000}"/>
    <cellStyle name="20% - Énfasis3 9 15 2 3 4" xfId="12838" xr:uid="{00000000-0005-0000-0000-00008A210000}"/>
    <cellStyle name="20% - Énfasis3 9 15 2 3 4 2" xfId="24998" xr:uid="{00000000-0005-0000-0000-00008B210000}"/>
    <cellStyle name="20% - Énfasis3 9 15 2 3 4 2 2" xfId="49318" xr:uid="{00000000-0005-0000-0000-00008C210000}"/>
    <cellStyle name="20% - Énfasis3 9 15 2 3 4 3" xfId="37158" xr:uid="{00000000-0005-0000-0000-00008D210000}"/>
    <cellStyle name="20% - Énfasis3 9 15 2 3 5" xfId="15270" xr:uid="{00000000-0005-0000-0000-00008E210000}"/>
    <cellStyle name="20% - Énfasis3 9 15 2 3 5 2" xfId="39590" xr:uid="{00000000-0005-0000-0000-00008F210000}"/>
    <cellStyle name="20% - Énfasis3 9 15 2 3 6" xfId="27430" xr:uid="{00000000-0005-0000-0000-000090210000}"/>
    <cellStyle name="20% - Énfasis3 9 15 2 4" xfId="4326" xr:uid="{00000000-0005-0000-0000-000091210000}"/>
    <cellStyle name="20% - Énfasis3 9 15 2 4 2" xfId="9190" xr:uid="{00000000-0005-0000-0000-000092210000}"/>
    <cellStyle name="20% - Énfasis3 9 15 2 4 2 2" xfId="21350" xr:uid="{00000000-0005-0000-0000-000093210000}"/>
    <cellStyle name="20% - Énfasis3 9 15 2 4 2 2 2" xfId="45670" xr:uid="{00000000-0005-0000-0000-000094210000}"/>
    <cellStyle name="20% - Énfasis3 9 15 2 4 2 3" xfId="33510" xr:uid="{00000000-0005-0000-0000-000095210000}"/>
    <cellStyle name="20% - Énfasis3 9 15 2 4 3" xfId="16486" xr:uid="{00000000-0005-0000-0000-000096210000}"/>
    <cellStyle name="20% - Énfasis3 9 15 2 4 3 2" xfId="40806" xr:uid="{00000000-0005-0000-0000-000097210000}"/>
    <cellStyle name="20% - Énfasis3 9 15 2 4 4" xfId="28646" xr:uid="{00000000-0005-0000-0000-000098210000}"/>
    <cellStyle name="20% - Énfasis3 9 15 2 5" xfId="6758" xr:uid="{00000000-0005-0000-0000-000099210000}"/>
    <cellStyle name="20% - Énfasis3 9 15 2 5 2" xfId="18918" xr:uid="{00000000-0005-0000-0000-00009A210000}"/>
    <cellStyle name="20% - Énfasis3 9 15 2 5 2 2" xfId="43238" xr:uid="{00000000-0005-0000-0000-00009B210000}"/>
    <cellStyle name="20% - Énfasis3 9 15 2 5 3" xfId="31078" xr:uid="{00000000-0005-0000-0000-00009C210000}"/>
    <cellStyle name="20% - Énfasis3 9 15 2 6" xfId="11622" xr:uid="{00000000-0005-0000-0000-00009D210000}"/>
    <cellStyle name="20% - Énfasis3 9 15 2 6 2" xfId="23782" xr:uid="{00000000-0005-0000-0000-00009E210000}"/>
    <cellStyle name="20% - Énfasis3 9 15 2 6 2 2" xfId="48102" xr:uid="{00000000-0005-0000-0000-00009F210000}"/>
    <cellStyle name="20% - Énfasis3 9 15 2 6 3" xfId="35942" xr:uid="{00000000-0005-0000-0000-0000A0210000}"/>
    <cellStyle name="20% - Énfasis3 9 15 2 7" xfId="14054" xr:uid="{00000000-0005-0000-0000-0000A1210000}"/>
    <cellStyle name="20% - Énfasis3 9 15 2 7 2" xfId="38374" xr:uid="{00000000-0005-0000-0000-0000A2210000}"/>
    <cellStyle name="20% - Énfasis3 9 15 2 8" xfId="26214" xr:uid="{00000000-0005-0000-0000-0000A3210000}"/>
    <cellStyle name="20% - Énfasis3 9 15 3" xfId="2199" xr:uid="{00000000-0005-0000-0000-0000A4210000}"/>
    <cellStyle name="20% - Énfasis3 9 15 3 2" xfId="3415" xr:uid="{00000000-0005-0000-0000-0000A5210000}"/>
    <cellStyle name="20% - Énfasis3 9 15 3 2 2" xfId="5847" xr:uid="{00000000-0005-0000-0000-0000A6210000}"/>
    <cellStyle name="20% - Énfasis3 9 15 3 2 2 2" xfId="10711" xr:uid="{00000000-0005-0000-0000-0000A7210000}"/>
    <cellStyle name="20% - Énfasis3 9 15 3 2 2 2 2" xfId="22871" xr:uid="{00000000-0005-0000-0000-0000A8210000}"/>
    <cellStyle name="20% - Énfasis3 9 15 3 2 2 2 2 2" xfId="47191" xr:uid="{00000000-0005-0000-0000-0000A9210000}"/>
    <cellStyle name="20% - Énfasis3 9 15 3 2 2 2 3" xfId="35031" xr:uid="{00000000-0005-0000-0000-0000AA210000}"/>
    <cellStyle name="20% - Énfasis3 9 15 3 2 2 3" xfId="18007" xr:uid="{00000000-0005-0000-0000-0000AB210000}"/>
    <cellStyle name="20% - Énfasis3 9 15 3 2 2 3 2" xfId="42327" xr:uid="{00000000-0005-0000-0000-0000AC210000}"/>
    <cellStyle name="20% - Énfasis3 9 15 3 2 2 4" xfId="30167" xr:uid="{00000000-0005-0000-0000-0000AD210000}"/>
    <cellStyle name="20% - Énfasis3 9 15 3 2 3" xfId="8279" xr:uid="{00000000-0005-0000-0000-0000AE210000}"/>
    <cellStyle name="20% - Énfasis3 9 15 3 2 3 2" xfId="20439" xr:uid="{00000000-0005-0000-0000-0000AF210000}"/>
    <cellStyle name="20% - Énfasis3 9 15 3 2 3 2 2" xfId="44759" xr:uid="{00000000-0005-0000-0000-0000B0210000}"/>
    <cellStyle name="20% - Énfasis3 9 15 3 2 3 3" xfId="32599" xr:uid="{00000000-0005-0000-0000-0000B1210000}"/>
    <cellStyle name="20% - Énfasis3 9 15 3 2 4" xfId="13143" xr:uid="{00000000-0005-0000-0000-0000B2210000}"/>
    <cellStyle name="20% - Énfasis3 9 15 3 2 4 2" xfId="25303" xr:uid="{00000000-0005-0000-0000-0000B3210000}"/>
    <cellStyle name="20% - Énfasis3 9 15 3 2 4 2 2" xfId="49623" xr:uid="{00000000-0005-0000-0000-0000B4210000}"/>
    <cellStyle name="20% - Énfasis3 9 15 3 2 4 3" xfId="37463" xr:uid="{00000000-0005-0000-0000-0000B5210000}"/>
    <cellStyle name="20% - Énfasis3 9 15 3 2 5" xfId="15575" xr:uid="{00000000-0005-0000-0000-0000B6210000}"/>
    <cellStyle name="20% - Énfasis3 9 15 3 2 5 2" xfId="39895" xr:uid="{00000000-0005-0000-0000-0000B7210000}"/>
    <cellStyle name="20% - Énfasis3 9 15 3 2 6" xfId="27735" xr:uid="{00000000-0005-0000-0000-0000B8210000}"/>
    <cellStyle name="20% - Énfasis3 9 15 3 3" xfId="4631" xr:uid="{00000000-0005-0000-0000-0000B9210000}"/>
    <cellStyle name="20% - Énfasis3 9 15 3 3 2" xfId="9495" xr:uid="{00000000-0005-0000-0000-0000BA210000}"/>
    <cellStyle name="20% - Énfasis3 9 15 3 3 2 2" xfId="21655" xr:uid="{00000000-0005-0000-0000-0000BB210000}"/>
    <cellStyle name="20% - Énfasis3 9 15 3 3 2 2 2" xfId="45975" xr:uid="{00000000-0005-0000-0000-0000BC210000}"/>
    <cellStyle name="20% - Énfasis3 9 15 3 3 2 3" xfId="33815" xr:uid="{00000000-0005-0000-0000-0000BD210000}"/>
    <cellStyle name="20% - Énfasis3 9 15 3 3 3" xfId="16791" xr:uid="{00000000-0005-0000-0000-0000BE210000}"/>
    <cellStyle name="20% - Énfasis3 9 15 3 3 3 2" xfId="41111" xr:uid="{00000000-0005-0000-0000-0000BF210000}"/>
    <cellStyle name="20% - Énfasis3 9 15 3 3 4" xfId="28951" xr:uid="{00000000-0005-0000-0000-0000C0210000}"/>
    <cellStyle name="20% - Énfasis3 9 15 3 4" xfId="7063" xr:uid="{00000000-0005-0000-0000-0000C1210000}"/>
    <cellStyle name="20% - Énfasis3 9 15 3 4 2" xfId="19223" xr:uid="{00000000-0005-0000-0000-0000C2210000}"/>
    <cellStyle name="20% - Énfasis3 9 15 3 4 2 2" xfId="43543" xr:uid="{00000000-0005-0000-0000-0000C3210000}"/>
    <cellStyle name="20% - Énfasis3 9 15 3 4 3" xfId="31383" xr:uid="{00000000-0005-0000-0000-0000C4210000}"/>
    <cellStyle name="20% - Énfasis3 9 15 3 5" xfId="11927" xr:uid="{00000000-0005-0000-0000-0000C5210000}"/>
    <cellStyle name="20% - Énfasis3 9 15 3 5 2" xfId="24087" xr:uid="{00000000-0005-0000-0000-0000C6210000}"/>
    <cellStyle name="20% - Énfasis3 9 15 3 5 2 2" xfId="48407" xr:uid="{00000000-0005-0000-0000-0000C7210000}"/>
    <cellStyle name="20% - Énfasis3 9 15 3 5 3" xfId="36247" xr:uid="{00000000-0005-0000-0000-0000C8210000}"/>
    <cellStyle name="20% - Énfasis3 9 15 3 6" xfId="14359" xr:uid="{00000000-0005-0000-0000-0000C9210000}"/>
    <cellStyle name="20% - Énfasis3 9 15 3 6 2" xfId="38679" xr:uid="{00000000-0005-0000-0000-0000CA210000}"/>
    <cellStyle name="20% - Énfasis3 9 15 3 7" xfId="26519" xr:uid="{00000000-0005-0000-0000-0000CB210000}"/>
    <cellStyle name="20% - Énfasis3 9 15 4" xfId="2807" xr:uid="{00000000-0005-0000-0000-0000CC210000}"/>
    <cellStyle name="20% - Énfasis3 9 15 4 2" xfId="5239" xr:uid="{00000000-0005-0000-0000-0000CD210000}"/>
    <cellStyle name="20% - Énfasis3 9 15 4 2 2" xfId="10103" xr:uid="{00000000-0005-0000-0000-0000CE210000}"/>
    <cellStyle name="20% - Énfasis3 9 15 4 2 2 2" xfId="22263" xr:uid="{00000000-0005-0000-0000-0000CF210000}"/>
    <cellStyle name="20% - Énfasis3 9 15 4 2 2 2 2" xfId="46583" xr:uid="{00000000-0005-0000-0000-0000D0210000}"/>
    <cellStyle name="20% - Énfasis3 9 15 4 2 2 3" xfId="34423" xr:uid="{00000000-0005-0000-0000-0000D1210000}"/>
    <cellStyle name="20% - Énfasis3 9 15 4 2 3" xfId="17399" xr:uid="{00000000-0005-0000-0000-0000D2210000}"/>
    <cellStyle name="20% - Énfasis3 9 15 4 2 3 2" xfId="41719" xr:uid="{00000000-0005-0000-0000-0000D3210000}"/>
    <cellStyle name="20% - Énfasis3 9 15 4 2 4" xfId="29559" xr:uid="{00000000-0005-0000-0000-0000D4210000}"/>
    <cellStyle name="20% - Énfasis3 9 15 4 3" xfId="7671" xr:uid="{00000000-0005-0000-0000-0000D5210000}"/>
    <cellStyle name="20% - Énfasis3 9 15 4 3 2" xfId="19831" xr:uid="{00000000-0005-0000-0000-0000D6210000}"/>
    <cellStyle name="20% - Énfasis3 9 15 4 3 2 2" xfId="44151" xr:uid="{00000000-0005-0000-0000-0000D7210000}"/>
    <cellStyle name="20% - Énfasis3 9 15 4 3 3" xfId="31991" xr:uid="{00000000-0005-0000-0000-0000D8210000}"/>
    <cellStyle name="20% - Énfasis3 9 15 4 4" xfId="12535" xr:uid="{00000000-0005-0000-0000-0000D9210000}"/>
    <cellStyle name="20% - Énfasis3 9 15 4 4 2" xfId="24695" xr:uid="{00000000-0005-0000-0000-0000DA210000}"/>
    <cellStyle name="20% - Énfasis3 9 15 4 4 2 2" xfId="49015" xr:uid="{00000000-0005-0000-0000-0000DB210000}"/>
    <cellStyle name="20% - Énfasis3 9 15 4 4 3" xfId="36855" xr:uid="{00000000-0005-0000-0000-0000DC210000}"/>
    <cellStyle name="20% - Énfasis3 9 15 4 5" xfId="14967" xr:uid="{00000000-0005-0000-0000-0000DD210000}"/>
    <cellStyle name="20% - Énfasis3 9 15 4 5 2" xfId="39287" xr:uid="{00000000-0005-0000-0000-0000DE210000}"/>
    <cellStyle name="20% - Énfasis3 9 15 4 6" xfId="27127" xr:uid="{00000000-0005-0000-0000-0000DF210000}"/>
    <cellStyle name="20% - Énfasis3 9 15 5" xfId="4023" xr:uid="{00000000-0005-0000-0000-0000E0210000}"/>
    <cellStyle name="20% - Énfasis3 9 15 5 2" xfId="8887" xr:uid="{00000000-0005-0000-0000-0000E1210000}"/>
    <cellStyle name="20% - Énfasis3 9 15 5 2 2" xfId="21047" xr:uid="{00000000-0005-0000-0000-0000E2210000}"/>
    <cellStyle name="20% - Énfasis3 9 15 5 2 2 2" xfId="45367" xr:uid="{00000000-0005-0000-0000-0000E3210000}"/>
    <cellStyle name="20% - Énfasis3 9 15 5 2 3" xfId="33207" xr:uid="{00000000-0005-0000-0000-0000E4210000}"/>
    <cellStyle name="20% - Énfasis3 9 15 5 3" xfId="16183" xr:uid="{00000000-0005-0000-0000-0000E5210000}"/>
    <cellStyle name="20% - Énfasis3 9 15 5 3 2" xfId="40503" xr:uid="{00000000-0005-0000-0000-0000E6210000}"/>
    <cellStyle name="20% - Énfasis3 9 15 5 4" xfId="28343" xr:uid="{00000000-0005-0000-0000-0000E7210000}"/>
    <cellStyle name="20% - Énfasis3 9 15 6" xfId="6455" xr:uid="{00000000-0005-0000-0000-0000E8210000}"/>
    <cellStyle name="20% - Énfasis3 9 15 6 2" xfId="18615" xr:uid="{00000000-0005-0000-0000-0000E9210000}"/>
    <cellStyle name="20% - Énfasis3 9 15 6 2 2" xfId="42935" xr:uid="{00000000-0005-0000-0000-0000EA210000}"/>
    <cellStyle name="20% - Énfasis3 9 15 6 3" xfId="30775" xr:uid="{00000000-0005-0000-0000-0000EB210000}"/>
    <cellStyle name="20% - Énfasis3 9 15 7" xfId="11319" xr:uid="{00000000-0005-0000-0000-0000EC210000}"/>
    <cellStyle name="20% - Énfasis3 9 15 7 2" xfId="23479" xr:uid="{00000000-0005-0000-0000-0000ED210000}"/>
    <cellStyle name="20% - Énfasis3 9 15 7 2 2" xfId="47799" xr:uid="{00000000-0005-0000-0000-0000EE210000}"/>
    <cellStyle name="20% - Énfasis3 9 15 7 3" xfId="35639" xr:uid="{00000000-0005-0000-0000-0000EF210000}"/>
    <cellStyle name="20% - Énfasis3 9 15 8" xfId="13751" xr:uid="{00000000-0005-0000-0000-0000F0210000}"/>
    <cellStyle name="20% - Énfasis3 9 15 8 2" xfId="38071" xr:uid="{00000000-0005-0000-0000-0000F1210000}"/>
    <cellStyle name="20% - Énfasis3 9 15 9" xfId="25911" xr:uid="{00000000-0005-0000-0000-0000F2210000}"/>
    <cellStyle name="20% - Énfasis3 9 16" xfId="157" xr:uid="{00000000-0005-0000-0000-0000F3210000}"/>
    <cellStyle name="20% - Énfasis3 9 16 2" xfId="1895" xr:uid="{00000000-0005-0000-0000-0000F4210000}"/>
    <cellStyle name="20% - Énfasis3 9 16 2 2" xfId="2503" xr:uid="{00000000-0005-0000-0000-0000F5210000}"/>
    <cellStyle name="20% - Énfasis3 9 16 2 2 2" xfId="3719" xr:uid="{00000000-0005-0000-0000-0000F6210000}"/>
    <cellStyle name="20% - Énfasis3 9 16 2 2 2 2" xfId="6151" xr:uid="{00000000-0005-0000-0000-0000F7210000}"/>
    <cellStyle name="20% - Énfasis3 9 16 2 2 2 2 2" xfId="11015" xr:uid="{00000000-0005-0000-0000-0000F8210000}"/>
    <cellStyle name="20% - Énfasis3 9 16 2 2 2 2 2 2" xfId="23175" xr:uid="{00000000-0005-0000-0000-0000F9210000}"/>
    <cellStyle name="20% - Énfasis3 9 16 2 2 2 2 2 2 2" xfId="47495" xr:uid="{00000000-0005-0000-0000-0000FA210000}"/>
    <cellStyle name="20% - Énfasis3 9 16 2 2 2 2 2 3" xfId="35335" xr:uid="{00000000-0005-0000-0000-0000FB210000}"/>
    <cellStyle name="20% - Énfasis3 9 16 2 2 2 2 3" xfId="18311" xr:uid="{00000000-0005-0000-0000-0000FC210000}"/>
    <cellStyle name="20% - Énfasis3 9 16 2 2 2 2 3 2" xfId="42631" xr:uid="{00000000-0005-0000-0000-0000FD210000}"/>
    <cellStyle name="20% - Énfasis3 9 16 2 2 2 2 4" xfId="30471" xr:uid="{00000000-0005-0000-0000-0000FE210000}"/>
    <cellStyle name="20% - Énfasis3 9 16 2 2 2 3" xfId="8583" xr:uid="{00000000-0005-0000-0000-0000FF210000}"/>
    <cellStyle name="20% - Énfasis3 9 16 2 2 2 3 2" xfId="20743" xr:uid="{00000000-0005-0000-0000-000000220000}"/>
    <cellStyle name="20% - Énfasis3 9 16 2 2 2 3 2 2" xfId="45063" xr:uid="{00000000-0005-0000-0000-000001220000}"/>
    <cellStyle name="20% - Énfasis3 9 16 2 2 2 3 3" xfId="32903" xr:uid="{00000000-0005-0000-0000-000002220000}"/>
    <cellStyle name="20% - Énfasis3 9 16 2 2 2 4" xfId="13447" xr:uid="{00000000-0005-0000-0000-000003220000}"/>
    <cellStyle name="20% - Énfasis3 9 16 2 2 2 4 2" xfId="25607" xr:uid="{00000000-0005-0000-0000-000004220000}"/>
    <cellStyle name="20% - Énfasis3 9 16 2 2 2 4 2 2" xfId="49927" xr:uid="{00000000-0005-0000-0000-000005220000}"/>
    <cellStyle name="20% - Énfasis3 9 16 2 2 2 4 3" xfId="37767" xr:uid="{00000000-0005-0000-0000-000006220000}"/>
    <cellStyle name="20% - Énfasis3 9 16 2 2 2 5" xfId="15879" xr:uid="{00000000-0005-0000-0000-000007220000}"/>
    <cellStyle name="20% - Énfasis3 9 16 2 2 2 5 2" xfId="40199" xr:uid="{00000000-0005-0000-0000-000008220000}"/>
    <cellStyle name="20% - Énfasis3 9 16 2 2 2 6" xfId="28039" xr:uid="{00000000-0005-0000-0000-000009220000}"/>
    <cellStyle name="20% - Énfasis3 9 16 2 2 3" xfId="4935" xr:uid="{00000000-0005-0000-0000-00000A220000}"/>
    <cellStyle name="20% - Énfasis3 9 16 2 2 3 2" xfId="9799" xr:uid="{00000000-0005-0000-0000-00000B220000}"/>
    <cellStyle name="20% - Énfasis3 9 16 2 2 3 2 2" xfId="21959" xr:uid="{00000000-0005-0000-0000-00000C220000}"/>
    <cellStyle name="20% - Énfasis3 9 16 2 2 3 2 2 2" xfId="46279" xr:uid="{00000000-0005-0000-0000-00000D220000}"/>
    <cellStyle name="20% - Énfasis3 9 16 2 2 3 2 3" xfId="34119" xr:uid="{00000000-0005-0000-0000-00000E220000}"/>
    <cellStyle name="20% - Énfasis3 9 16 2 2 3 3" xfId="17095" xr:uid="{00000000-0005-0000-0000-00000F220000}"/>
    <cellStyle name="20% - Énfasis3 9 16 2 2 3 3 2" xfId="41415" xr:uid="{00000000-0005-0000-0000-000010220000}"/>
    <cellStyle name="20% - Énfasis3 9 16 2 2 3 4" xfId="29255" xr:uid="{00000000-0005-0000-0000-000011220000}"/>
    <cellStyle name="20% - Énfasis3 9 16 2 2 4" xfId="7367" xr:uid="{00000000-0005-0000-0000-000012220000}"/>
    <cellStyle name="20% - Énfasis3 9 16 2 2 4 2" xfId="19527" xr:uid="{00000000-0005-0000-0000-000013220000}"/>
    <cellStyle name="20% - Énfasis3 9 16 2 2 4 2 2" xfId="43847" xr:uid="{00000000-0005-0000-0000-000014220000}"/>
    <cellStyle name="20% - Énfasis3 9 16 2 2 4 3" xfId="31687" xr:uid="{00000000-0005-0000-0000-000015220000}"/>
    <cellStyle name="20% - Énfasis3 9 16 2 2 5" xfId="12231" xr:uid="{00000000-0005-0000-0000-000016220000}"/>
    <cellStyle name="20% - Énfasis3 9 16 2 2 5 2" xfId="24391" xr:uid="{00000000-0005-0000-0000-000017220000}"/>
    <cellStyle name="20% - Énfasis3 9 16 2 2 5 2 2" xfId="48711" xr:uid="{00000000-0005-0000-0000-000018220000}"/>
    <cellStyle name="20% - Énfasis3 9 16 2 2 5 3" xfId="36551" xr:uid="{00000000-0005-0000-0000-000019220000}"/>
    <cellStyle name="20% - Énfasis3 9 16 2 2 6" xfId="14663" xr:uid="{00000000-0005-0000-0000-00001A220000}"/>
    <cellStyle name="20% - Énfasis3 9 16 2 2 6 2" xfId="38983" xr:uid="{00000000-0005-0000-0000-00001B220000}"/>
    <cellStyle name="20% - Énfasis3 9 16 2 2 7" xfId="26823" xr:uid="{00000000-0005-0000-0000-00001C220000}"/>
    <cellStyle name="20% - Énfasis3 9 16 2 3" xfId="3111" xr:uid="{00000000-0005-0000-0000-00001D220000}"/>
    <cellStyle name="20% - Énfasis3 9 16 2 3 2" xfId="5543" xr:uid="{00000000-0005-0000-0000-00001E220000}"/>
    <cellStyle name="20% - Énfasis3 9 16 2 3 2 2" xfId="10407" xr:uid="{00000000-0005-0000-0000-00001F220000}"/>
    <cellStyle name="20% - Énfasis3 9 16 2 3 2 2 2" xfId="22567" xr:uid="{00000000-0005-0000-0000-000020220000}"/>
    <cellStyle name="20% - Énfasis3 9 16 2 3 2 2 2 2" xfId="46887" xr:uid="{00000000-0005-0000-0000-000021220000}"/>
    <cellStyle name="20% - Énfasis3 9 16 2 3 2 2 3" xfId="34727" xr:uid="{00000000-0005-0000-0000-000022220000}"/>
    <cellStyle name="20% - Énfasis3 9 16 2 3 2 3" xfId="17703" xr:uid="{00000000-0005-0000-0000-000023220000}"/>
    <cellStyle name="20% - Énfasis3 9 16 2 3 2 3 2" xfId="42023" xr:uid="{00000000-0005-0000-0000-000024220000}"/>
    <cellStyle name="20% - Énfasis3 9 16 2 3 2 4" xfId="29863" xr:uid="{00000000-0005-0000-0000-000025220000}"/>
    <cellStyle name="20% - Énfasis3 9 16 2 3 3" xfId="7975" xr:uid="{00000000-0005-0000-0000-000026220000}"/>
    <cellStyle name="20% - Énfasis3 9 16 2 3 3 2" xfId="20135" xr:uid="{00000000-0005-0000-0000-000027220000}"/>
    <cellStyle name="20% - Énfasis3 9 16 2 3 3 2 2" xfId="44455" xr:uid="{00000000-0005-0000-0000-000028220000}"/>
    <cellStyle name="20% - Énfasis3 9 16 2 3 3 3" xfId="32295" xr:uid="{00000000-0005-0000-0000-000029220000}"/>
    <cellStyle name="20% - Énfasis3 9 16 2 3 4" xfId="12839" xr:uid="{00000000-0005-0000-0000-00002A220000}"/>
    <cellStyle name="20% - Énfasis3 9 16 2 3 4 2" xfId="24999" xr:uid="{00000000-0005-0000-0000-00002B220000}"/>
    <cellStyle name="20% - Énfasis3 9 16 2 3 4 2 2" xfId="49319" xr:uid="{00000000-0005-0000-0000-00002C220000}"/>
    <cellStyle name="20% - Énfasis3 9 16 2 3 4 3" xfId="37159" xr:uid="{00000000-0005-0000-0000-00002D220000}"/>
    <cellStyle name="20% - Énfasis3 9 16 2 3 5" xfId="15271" xr:uid="{00000000-0005-0000-0000-00002E220000}"/>
    <cellStyle name="20% - Énfasis3 9 16 2 3 5 2" xfId="39591" xr:uid="{00000000-0005-0000-0000-00002F220000}"/>
    <cellStyle name="20% - Énfasis3 9 16 2 3 6" xfId="27431" xr:uid="{00000000-0005-0000-0000-000030220000}"/>
    <cellStyle name="20% - Énfasis3 9 16 2 4" xfId="4327" xr:uid="{00000000-0005-0000-0000-000031220000}"/>
    <cellStyle name="20% - Énfasis3 9 16 2 4 2" xfId="9191" xr:uid="{00000000-0005-0000-0000-000032220000}"/>
    <cellStyle name="20% - Énfasis3 9 16 2 4 2 2" xfId="21351" xr:uid="{00000000-0005-0000-0000-000033220000}"/>
    <cellStyle name="20% - Énfasis3 9 16 2 4 2 2 2" xfId="45671" xr:uid="{00000000-0005-0000-0000-000034220000}"/>
    <cellStyle name="20% - Énfasis3 9 16 2 4 2 3" xfId="33511" xr:uid="{00000000-0005-0000-0000-000035220000}"/>
    <cellStyle name="20% - Énfasis3 9 16 2 4 3" xfId="16487" xr:uid="{00000000-0005-0000-0000-000036220000}"/>
    <cellStyle name="20% - Énfasis3 9 16 2 4 3 2" xfId="40807" xr:uid="{00000000-0005-0000-0000-000037220000}"/>
    <cellStyle name="20% - Énfasis3 9 16 2 4 4" xfId="28647" xr:uid="{00000000-0005-0000-0000-000038220000}"/>
    <cellStyle name="20% - Énfasis3 9 16 2 5" xfId="6759" xr:uid="{00000000-0005-0000-0000-000039220000}"/>
    <cellStyle name="20% - Énfasis3 9 16 2 5 2" xfId="18919" xr:uid="{00000000-0005-0000-0000-00003A220000}"/>
    <cellStyle name="20% - Énfasis3 9 16 2 5 2 2" xfId="43239" xr:uid="{00000000-0005-0000-0000-00003B220000}"/>
    <cellStyle name="20% - Énfasis3 9 16 2 5 3" xfId="31079" xr:uid="{00000000-0005-0000-0000-00003C220000}"/>
    <cellStyle name="20% - Énfasis3 9 16 2 6" xfId="11623" xr:uid="{00000000-0005-0000-0000-00003D220000}"/>
    <cellStyle name="20% - Énfasis3 9 16 2 6 2" xfId="23783" xr:uid="{00000000-0005-0000-0000-00003E220000}"/>
    <cellStyle name="20% - Énfasis3 9 16 2 6 2 2" xfId="48103" xr:uid="{00000000-0005-0000-0000-00003F220000}"/>
    <cellStyle name="20% - Énfasis3 9 16 2 6 3" xfId="35943" xr:uid="{00000000-0005-0000-0000-000040220000}"/>
    <cellStyle name="20% - Énfasis3 9 16 2 7" xfId="14055" xr:uid="{00000000-0005-0000-0000-000041220000}"/>
    <cellStyle name="20% - Énfasis3 9 16 2 7 2" xfId="38375" xr:uid="{00000000-0005-0000-0000-000042220000}"/>
    <cellStyle name="20% - Énfasis3 9 16 2 8" xfId="26215" xr:uid="{00000000-0005-0000-0000-000043220000}"/>
    <cellStyle name="20% - Énfasis3 9 16 3" xfId="2200" xr:uid="{00000000-0005-0000-0000-000044220000}"/>
    <cellStyle name="20% - Énfasis3 9 16 3 2" xfId="3416" xr:uid="{00000000-0005-0000-0000-000045220000}"/>
    <cellStyle name="20% - Énfasis3 9 16 3 2 2" xfId="5848" xr:uid="{00000000-0005-0000-0000-000046220000}"/>
    <cellStyle name="20% - Énfasis3 9 16 3 2 2 2" xfId="10712" xr:uid="{00000000-0005-0000-0000-000047220000}"/>
    <cellStyle name="20% - Énfasis3 9 16 3 2 2 2 2" xfId="22872" xr:uid="{00000000-0005-0000-0000-000048220000}"/>
    <cellStyle name="20% - Énfasis3 9 16 3 2 2 2 2 2" xfId="47192" xr:uid="{00000000-0005-0000-0000-000049220000}"/>
    <cellStyle name="20% - Énfasis3 9 16 3 2 2 2 3" xfId="35032" xr:uid="{00000000-0005-0000-0000-00004A220000}"/>
    <cellStyle name="20% - Énfasis3 9 16 3 2 2 3" xfId="18008" xr:uid="{00000000-0005-0000-0000-00004B220000}"/>
    <cellStyle name="20% - Énfasis3 9 16 3 2 2 3 2" xfId="42328" xr:uid="{00000000-0005-0000-0000-00004C220000}"/>
    <cellStyle name="20% - Énfasis3 9 16 3 2 2 4" xfId="30168" xr:uid="{00000000-0005-0000-0000-00004D220000}"/>
    <cellStyle name="20% - Énfasis3 9 16 3 2 3" xfId="8280" xr:uid="{00000000-0005-0000-0000-00004E220000}"/>
    <cellStyle name="20% - Énfasis3 9 16 3 2 3 2" xfId="20440" xr:uid="{00000000-0005-0000-0000-00004F220000}"/>
    <cellStyle name="20% - Énfasis3 9 16 3 2 3 2 2" xfId="44760" xr:uid="{00000000-0005-0000-0000-000050220000}"/>
    <cellStyle name="20% - Énfasis3 9 16 3 2 3 3" xfId="32600" xr:uid="{00000000-0005-0000-0000-000051220000}"/>
    <cellStyle name="20% - Énfasis3 9 16 3 2 4" xfId="13144" xr:uid="{00000000-0005-0000-0000-000052220000}"/>
    <cellStyle name="20% - Énfasis3 9 16 3 2 4 2" xfId="25304" xr:uid="{00000000-0005-0000-0000-000053220000}"/>
    <cellStyle name="20% - Énfasis3 9 16 3 2 4 2 2" xfId="49624" xr:uid="{00000000-0005-0000-0000-000054220000}"/>
    <cellStyle name="20% - Énfasis3 9 16 3 2 4 3" xfId="37464" xr:uid="{00000000-0005-0000-0000-000055220000}"/>
    <cellStyle name="20% - Énfasis3 9 16 3 2 5" xfId="15576" xr:uid="{00000000-0005-0000-0000-000056220000}"/>
    <cellStyle name="20% - Énfasis3 9 16 3 2 5 2" xfId="39896" xr:uid="{00000000-0005-0000-0000-000057220000}"/>
    <cellStyle name="20% - Énfasis3 9 16 3 2 6" xfId="27736" xr:uid="{00000000-0005-0000-0000-000058220000}"/>
    <cellStyle name="20% - Énfasis3 9 16 3 3" xfId="4632" xr:uid="{00000000-0005-0000-0000-000059220000}"/>
    <cellStyle name="20% - Énfasis3 9 16 3 3 2" xfId="9496" xr:uid="{00000000-0005-0000-0000-00005A220000}"/>
    <cellStyle name="20% - Énfasis3 9 16 3 3 2 2" xfId="21656" xr:uid="{00000000-0005-0000-0000-00005B220000}"/>
    <cellStyle name="20% - Énfasis3 9 16 3 3 2 2 2" xfId="45976" xr:uid="{00000000-0005-0000-0000-00005C220000}"/>
    <cellStyle name="20% - Énfasis3 9 16 3 3 2 3" xfId="33816" xr:uid="{00000000-0005-0000-0000-00005D220000}"/>
    <cellStyle name="20% - Énfasis3 9 16 3 3 3" xfId="16792" xr:uid="{00000000-0005-0000-0000-00005E220000}"/>
    <cellStyle name="20% - Énfasis3 9 16 3 3 3 2" xfId="41112" xr:uid="{00000000-0005-0000-0000-00005F220000}"/>
    <cellStyle name="20% - Énfasis3 9 16 3 3 4" xfId="28952" xr:uid="{00000000-0005-0000-0000-000060220000}"/>
    <cellStyle name="20% - Énfasis3 9 16 3 4" xfId="7064" xr:uid="{00000000-0005-0000-0000-000061220000}"/>
    <cellStyle name="20% - Énfasis3 9 16 3 4 2" xfId="19224" xr:uid="{00000000-0005-0000-0000-000062220000}"/>
    <cellStyle name="20% - Énfasis3 9 16 3 4 2 2" xfId="43544" xr:uid="{00000000-0005-0000-0000-000063220000}"/>
    <cellStyle name="20% - Énfasis3 9 16 3 4 3" xfId="31384" xr:uid="{00000000-0005-0000-0000-000064220000}"/>
    <cellStyle name="20% - Énfasis3 9 16 3 5" xfId="11928" xr:uid="{00000000-0005-0000-0000-000065220000}"/>
    <cellStyle name="20% - Énfasis3 9 16 3 5 2" xfId="24088" xr:uid="{00000000-0005-0000-0000-000066220000}"/>
    <cellStyle name="20% - Énfasis3 9 16 3 5 2 2" xfId="48408" xr:uid="{00000000-0005-0000-0000-000067220000}"/>
    <cellStyle name="20% - Énfasis3 9 16 3 5 3" xfId="36248" xr:uid="{00000000-0005-0000-0000-000068220000}"/>
    <cellStyle name="20% - Énfasis3 9 16 3 6" xfId="14360" xr:uid="{00000000-0005-0000-0000-000069220000}"/>
    <cellStyle name="20% - Énfasis3 9 16 3 6 2" xfId="38680" xr:uid="{00000000-0005-0000-0000-00006A220000}"/>
    <cellStyle name="20% - Énfasis3 9 16 3 7" xfId="26520" xr:uid="{00000000-0005-0000-0000-00006B220000}"/>
    <cellStyle name="20% - Énfasis3 9 16 4" xfId="2808" xr:uid="{00000000-0005-0000-0000-00006C220000}"/>
    <cellStyle name="20% - Énfasis3 9 16 4 2" xfId="5240" xr:uid="{00000000-0005-0000-0000-00006D220000}"/>
    <cellStyle name="20% - Énfasis3 9 16 4 2 2" xfId="10104" xr:uid="{00000000-0005-0000-0000-00006E220000}"/>
    <cellStyle name="20% - Énfasis3 9 16 4 2 2 2" xfId="22264" xr:uid="{00000000-0005-0000-0000-00006F220000}"/>
    <cellStyle name="20% - Énfasis3 9 16 4 2 2 2 2" xfId="46584" xr:uid="{00000000-0005-0000-0000-000070220000}"/>
    <cellStyle name="20% - Énfasis3 9 16 4 2 2 3" xfId="34424" xr:uid="{00000000-0005-0000-0000-000071220000}"/>
    <cellStyle name="20% - Énfasis3 9 16 4 2 3" xfId="17400" xr:uid="{00000000-0005-0000-0000-000072220000}"/>
    <cellStyle name="20% - Énfasis3 9 16 4 2 3 2" xfId="41720" xr:uid="{00000000-0005-0000-0000-000073220000}"/>
    <cellStyle name="20% - Énfasis3 9 16 4 2 4" xfId="29560" xr:uid="{00000000-0005-0000-0000-000074220000}"/>
    <cellStyle name="20% - Énfasis3 9 16 4 3" xfId="7672" xr:uid="{00000000-0005-0000-0000-000075220000}"/>
    <cellStyle name="20% - Énfasis3 9 16 4 3 2" xfId="19832" xr:uid="{00000000-0005-0000-0000-000076220000}"/>
    <cellStyle name="20% - Énfasis3 9 16 4 3 2 2" xfId="44152" xr:uid="{00000000-0005-0000-0000-000077220000}"/>
    <cellStyle name="20% - Énfasis3 9 16 4 3 3" xfId="31992" xr:uid="{00000000-0005-0000-0000-000078220000}"/>
    <cellStyle name="20% - Énfasis3 9 16 4 4" xfId="12536" xr:uid="{00000000-0005-0000-0000-000079220000}"/>
    <cellStyle name="20% - Énfasis3 9 16 4 4 2" xfId="24696" xr:uid="{00000000-0005-0000-0000-00007A220000}"/>
    <cellStyle name="20% - Énfasis3 9 16 4 4 2 2" xfId="49016" xr:uid="{00000000-0005-0000-0000-00007B220000}"/>
    <cellStyle name="20% - Énfasis3 9 16 4 4 3" xfId="36856" xr:uid="{00000000-0005-0000-0000-00007C220000}"/>
    <cellStyle name="20% - Énfasis3 9 16 4 5" xfId="14968" xr:uid="{00000000-0005-0000-0000-00007D220000}"/>
    <cellStyle name="20% - Énfasis3 9 16 4 5 2" xfId="39288" xr:uid="{00000000-0005-0000-0000-00007E220000}"/>
    <cellStyle name="20% - Énfasis3 9 16 4 6" xfId="27128" xr:uid="{00000000-0005-0000-0000-00007F220000}"/>
    <cellStyle name="20% - Énfasis3 9 16 5" xfId="4024" xr:uid="{00000000-0005-0000-0000-000080220000}"/>
    <cellStyle name="20% - Énfasis3 9 16 5 2" xfId="8888" xr:uid="{00000000-0005-0000-0000-000081220000}"/>
    <cellStyle name="20% - Énfasis3 9 16 5 2 2" xfId="21048" xr:uid="{00000000-0005-0000-0000-000082220000}"/>
    <cellStyle name="20% - Énfasis3 9 16 5 2 2 2" xfId="45368" xr:uid="{00000000-0005-0000-0000-000083220000}"/>
    <cellStyle name="20% - Énfasis3 9 16 5 2 3" xfId="33208" xr:uid="{00000000-0005-0000-0000-000084220000}"/>
    <cellStyle name="20% - Énfasis3 9 16 5 3" xfId="16184" xr:uid="{00000000-0005-0000-0000-000085220000}"/>
    <cellStyle name="20% - Énfasis3 9 16 5 3 2" xfId="40504" xr:uid="{00000000-0005-0000-0000-000086220000}"/>
    <cellStyle name="20% - Énfasis3 9 16 5 4" xfId="28344" xr:uid="{00000000-0005-0000-0000-000087220000}"/>
    <cellStyle name="20% - Énfasis3 9 16 6" xfId="6456" xr:uid="{00000000-0005-0000-0000-000088220000}"/>
    <cellStyle name="20% - Énfasis3 9 16 6 2" xfId="18616" xr:uid="{00000000-0005-0000-0000-000089220000}"/>
    <cellStyle name="20% - Énfasis3 9 16 6 2 2" xfId="42936" xr:uid="{00000000-0005-0000-0000-00008A220000}"/>
    <cellStyle name="20% - Énfasis3 9 16 6 3" xfId="30776" xr:uid="{00000000-0005-0000-0000-00008B220000}"/>
    <cellStyle name="20% - Énfasis3 9 16 7" xfId="11320" xr:uid="{00000000-0005-0000-0000-00008C220000}"/>
    <cellStyle name="20% - Énfasis3 9 16 7 2" xfId="23480" xr:uid="{00000000-0005-0000-0000-00008D220000}"/>
    <cellStyle name="20% - Énfasis3 9 16 7 2 2" xfId="47800" xr:uid="{00000000-0005-0000-0000-00008E220000}"/>
    <cellStyle name="20% - Énfasis3 9 16 7 3" xfId="35640" xr:uid="{00000000-0005-0000-0000-00008F220000}"/>
    <cellStyle name="20% - Énfasis3 9 16 8" xfId="13752" xr:uid="{00000000-0005-0000-0000-000090220000}"/>
    <cellStyle name="20% - Énfasis3 9 16 8 2" xfId="38072" xr:uid="{00000000-0005-0000-0000-000091220000}"/>
    <cellStyle name="20% - Énfasis3 9 16 9" xfId="25912" xr:uid="{00000000-0005-0000-0000-000092220000}"/>
    <cellStyle name="20% - Énfasis3 9 17" xfId="158" xr:uid="{00000000-0005-0000-0000-000093220000}"/>
    <cellStyle name="20% - Énfasis3 9 17 2" xfId="1896" xr:uid="{00000000-0005-0000-0000-000094220000}"/>
    <cellStyle name="20% - Énfasis3 9 17 2 2" xfId="2504" xr:uid="{00000000-0005-0000-0000-000095220000}"/>
    <cellStyle name="20% - Énfasis3 9 17 2 2 2" xfId="3720" xr:uid="{00000000-0005-0000-0000-000096220000}"/>
    <cellStyle name="20% - Énfasis3 9 17 2 2 2 2" xfId="6152" xr:uid="{00000000-0005-0000-0000-000097220000}"/>
    <cellStyle name="20% - Énfasis3 9 17 2 2 2 2 2" xfId="11016" xr:uid="{00000000-0005-0000-0000-000098220000}"/>
    <cellStyle name="20% - Énfasis3 9 17 2 2 2 2 2 2" xfId="23176" xr:uid="{00000000-0005-0000-0000-000099220000}"/>
    <cellStyle name="20% - Énfasis3 9 17 2 2 2 2 2 2 2" xfId="47496" xr:uid="{00000000-0005-0000-0000-00009A220000}"/>
    <cellStyle name="20% - Énfasis3 9 17 2 2 2 2 2 3" xfId="35336" xr:uid="{00000000-0005-0000-0000-00009B220000}"/>
    <cellStyle name="20% - Énfasis3 9 17 2 2 2 2 3" xfId="18312" xr:uid="{00000000-0005-0000-0000-00009C220000}"/>
    <cellStyle name="20% - Énfasis3 9 17 2 2 2 2 3 2" xfId="42632" xr:uid="{00000000-0005-0000-0000-00009D220000}"/>
    <cellStyle name="20% - Énfasis3 9 17 2 2 2 2 4" xfId="30472" xr:uid="{00000000-0005-0000-0000-00009E220000}"/>
    <cellStyle name="20% - Énfasis3 9 17 2 2 2 3" xfId="8584" xr:uid="{00000000-0005-0000-0000-00009F220000}"/>
    <cellStyle name="20% - Énfasis3 9 17 2 2 2 3 2" xfId="20744" xr:uid="{00000000-0005-0000-0000-0000A0220000}"/>
    <cellStyle name="20% - Énfasis3 9 17 2 2 2 3 2 2" xfId="45064" xr:uid="{00000000-0005-0000-0000-0000A1220000}"/>
    <cellStyle name="20% - Énfasis3 9 17 2 2 2 3 3" xfId="32904" xr:uid="{00000000-0005-0000-0000-0000A2220000}"/>
    <cellStyle name="20% - Énfasis3 9 17 2 2 2 4" xfId="13448" xr:uid="{00000000-0005-0000-0000-0000A3220000}"/>
    <cellStyle name="20% - Énfasis3 9 17 2 2 2 4 2" xfId="25608" xr:uid="{00000000-0005-0000-0000-0000A4220000}"/>
    <cellStyle name="20% - Énfasis3 9 17 2 2 2 4 2 2" xfId="49928" xr:uid="{00000000-0005-0000-0000-0000A5220000}"/>
    <cellStyle name="20% - Énfasis3 9 17 2 2 2 4 3" xfId="37768" xr:uid="{00000000-0005-0000-0000-0000A6220000}"/>
    <cellStyle name="20% - Énfasis3 9 17 2 2 2 5" xfId="15880" xr:uid="{00000000-0005-0000-0000-0000A7220000}"/>
    <cellStyle name="20% - Énfasis3 9 17 2 2 2 5 2" xfId="40200" xr:uid="{00000000-0005-0000-0000-0000A8220000}"/>
    <cellStyle name="20% - Énfasis3 9 17 2 2 2 6" xfId="28040" xr:uid="{00000000-0005-0000-0000-0000A9220000}"/>
    <cellStyle name="20% - Énfasis3 9 17 2 2 3" xfId="4936" xr:uid="{00000000-0005-0000-0000-0000AA220000}"/>
    <cellStyle name="20% - Énfasis3 9 17 2 2 3 2" xfId="9800" xr:uid="{00000000-0005-0000-0000-0000AB220000}"/>
    <cellStyle name="20% - Énfasis3 9 17 2 2 3 2 2" xfId="21960" xr:uid="{00000000-0005-0000-0000-0000AC220000}"/>
    <cellStyle name="20% - Énfasis3 9 17 2 2 3 2 2 2" xfId="46280" xr:uid="{00000000-0005-0000-0000-0000AD220000}"/>
    <cellStyle name="20% - Énfasis3 9 17 2 2 3 2 3" xfId="34120" xr:uid="{00000000-0005-0000-0000-0000AE220000}"/>
    <cellStyle name="20% - Énfasis3 9 17 2 2 3 3" xfId="17096" xr:uid="{00000000-0005-0000-0000-0000AF220000}"/>
    <cellStyle name="20% - Énfasis3 9 17 2 2 3 3 2" xfId="41416" xr:uid="{00000000-0005-0000-0000-0000B0220000}"/>
    <cellStyle name="20% - Énfasis3 9 17 2 2 3 4" xfId="29256" xr:uid="{00000000-0005-0000-0000-0000B1220000}"/>
    <cellStyle name="20% - Énfasis3 9 17 2 2 4" xfId="7368" xr:uid="{00000000-0005-0000-0000-0000B2220000}"/>
    <cellStyle name="20% - Énfasis3 9 17 2 2 4 2" xfId="19528" xr:uid="{00000000-0005-0000-0000-0000B3220000}"/>
    <cellStyle name="20% - Énfasis3 9 17 2 2 4 2 2" xfId="43848" xr:uid="{00000000-0005-0000-0000-0000B4220000}"/>
    <cellStyle name="20% - Énfasis3 9 17 2 2 4 3" xfId="31688" xr:uid="{00000000-0005-0000-0000-0000B5220000}"/>
    <cellStyle name="20% - Énfasis3 9 17 2 2 5" xfId="12232" xr:uid="{00000000-0005-0000-0000-0000B6220000}"/>
    <cellStyle name="20% - Énfasis3 9 17 2 2 5 2" xfId="24392" xr:uid="{00000000-0005-0000-0000-0000B7220000}"/>
    <cellStyle name="20% - Énfasis3 9 17 2 2 5 2 2" xfId="48712" xr:uid="{00000000-0005-0000-0000-0000B8220000}"/>
    <cellStyle name="20% - Énfasis3 9 17 2 2 5 3" xfId="36552" xr:uid="{00000000-0005-0000-0000-0000B9220000}"/>
    <cellStyle name="20% - Énfasis3 9 17 2 2 6" xfId="14664" xr:uid="{00000000-0005-0000-0000-0000BA220000}"/>
    <cellStyle name="20% - Énfasis3 9 17 2 2 6 2" xfId="38984" xr:uid="{00000000-0005-0000-0000-0000BB220000}"/>
    <cellStyle name="20% - Énfasis3 9 17 2 2 7" xfId="26824" xr:uid="{00000000-0005-0000-0000-0000BC220000}"/>
    <cellStyle name="20% - Énfasis3 9 17 2 3" xfId="3112" xr:uid="{00000000-0005-0000-0000-0000BD220000}"/>
    <cellStyle name="20% - Énfasis3 9 17 2 3 2" xfId="5544" xr:uid="{00000000-0005-0000-0000-0000BE220000}"/>
    <cellStyle name="20% - Énfasis3 9 17 2 3 2 2" xfId="10408" xr:uid="{00000000-0005-0000-0000-0000BF220000}"/>
    <cellStyle name="20% - Énfasis3 9 17 2 3 2 2 2" xfId="22568" xr:uid="{00000000-0005-0000-0000-0000C0220000}"/>
    <cellStyle name="20% - Énfasis3 9 17 2 3 2 2 2 2" xfId="46888" xr:uid="{00000000-0005-0000-0000-0000C1220000}"/>
    <cellStyle name="20% - Énfasis3 9 17 2 3 2 2 3" xfId="34728" xr:uid="{00000000-0005-0000-0000-0000C2220000}"/>
    <cellStyle name="20% - Énfasis3 9 17 2 3 2 3" xfId="17704" xr:uid="{00000000-0005-0000-0000-0000C3220000}"/>
    <cellStyle name="20% - Énfasis3 9 17 2 3 2 3 2" xfId="42024" xr:uid="{00000000-0005-0000-0000-0000C4220000}"/>
    <cellStyle name="20% - Énfasis3 9 17 2 3 2 4" xfId="29864" xr:uid="{00000000-0005-0000-0000-0000C5220000}"/>
    <cellStyle name="20% - Énfasis3 9 17 2 3 3" xfId="7976" xr:uid="{00000000-0005-0000-0000-0000C6220000}"/>
    <cellStyle name="20% - Énfasis3 9 17 2 3 3 2" xfId="20136" xr:uid="{00000000-0005-0000-0000-0000C7220000}"/>
    <cellStyle name="20% - Énfasis3 9 17 2 3 3 2 2" xfId="44456" xr:uid="{00000000-0005-0000-0000-0000C8220000}"/>
    <cellStyle name="20% - Énfasis3 9 17 2 3 3 3" xfId="32296" xr:uid="{00000000-0005-0000-0000-0000C9220000}"/>
    <cellStyle name="20% - Énfasis3 9 17 2 3 4" xfId="12840" xr:uid="{00000000-0005-0000-0000-0000CA220000}"/>
    <cellStyle name="20% - Énfasis3 9 17 2 3 4 2" xfId="25000" xr:uid="{00000000-0005-0000-0000-0000CB220000}"/>
    <cellStyle name="20% - Énfasis3 9 17 2 3 4 2 2" xfId="49320" xr:uid="{00000000-0005-0000-0000-0000CC220000}"/>
    <cellStyle name="20% - Énfasis3 9 17 2 3 4 3" xfId="37160" xr:uid="{00000000-0005-0000-0000-0000CD220000}"/>
    <cellStyle name="20% - Énfasis3 9 17 2 3 5" xfId="15272" xr:uid="{00000000-0005-0000-0000-0000CE220000}"/>
    <cellStyle name="20% - Énfasis3 9 17 2 3 5 2" xfId="39592" xr:uid="{00000000-0005-0000-0000-0000CF220000}"/>
    <cellStyle name="20% - Énfasis3 9 17 2 3 6" xfId="27432" xr:uid="{00000000-0005-0000-0000-0000D0220000}"/>
    <cellStyle name="20% - Énfasis3 9 17 2 4" xfId="4328" xr:uid="{00000000-0005-0000-0000-0000D1220000}"/>
    <cellStyle name="20% - Énfasis3 9 17 2 4 2" xfId="9192" xr:uid="{00000000-0005-0000-0000-0000D2220000}"/>
    <cellStyle name="20% - Énfasis3 9 17 2 4 2 2" xfId="21352" xr:uid="{00000000-0005-0000-0000-0000D3220000}"/>
    <cellStyle name="20% - Énfasis3 9 17 2 4 2 2 2" xfId="45672" xr:uid="{00000000-0005-0000-0000-0000D4220000}"/>
    <cellStyle name="20% - Énfasis3 9 17 2 4 2 3" xfId="33512" xr:uid="{00000000-0005-0000-0000-0000D5220000}"/>
    <cellStyle name="20% - Énfasis3 9 17 2 4 3" xfId="16488" xr:uid="{00000000-0005-0000-0000-0000D6220000}"/>
    <cellStyle name="20% - Énfasis3 9 17 2 4 3 2" xfId="40808" xr:uid="{00000000-0005-0000-0000-0000D7220000}"/>
    <cellStyle name="20% - Énfasis3 9 17 2 4 4" xfId="28648" xr:uid="{00000000-0005-0000-0000-0000D8220000}"/>
    <cellStyle name="20% - Énfasis3 9 17 2 5" xfId="6760" xr:uid="{00000000-0005-0000-0000-0000D9220000}"/>
    <cellStyle name="20% - Énfasis3 9 17 2 5 2" xfId="18920" xr:uid="{00000000-0005-0000-0000-0000DA220000}"/>
    <cellStyle name="20% - Énfasis3 9 17 2 5 2 2" xfId="43240" xr:uid="{00000000-0005-0000-0000-0000DB220000}"/>
    <cellStyle name="20% - Énfasis3 9 17 2 5 3" xfId="31080" xr:uid="{00000000-0005-0000-0000-0000DC220000}"/>
    <cellStyle name="20% - Énfasis3 9 17 2 6" xfId="11624" xr:uid="{00000000-0005-0000-0000-0000DD220000}"/>
    <cellStyle name="20% - Énfasis3 9 17 2 6 2" xfId="23784" xr:uid="{00000000-0005-0000-0000-0000DE220000}"/>
    <cellStyle name="20% - Énfasis3 9 17 2 6 2 2" xfId="48104" xr:uid="{00000000-0005-0000-0000-0000DF220000}"/>
    <cellStyle name="20% - Énfasis3 9 17 2 6 3" xfId="35944" xr:uid="{00000000-0005-0000-0000-0000E0220000}"/>
    <cellStyle name="20% - Énfasis3 9 17 2 7" xfId="14056" xr:uid="{00000000-0005-0000-0000-0000E1220000}"/>
    <cellStyle name="20% - Énfasis3 9 17 2 7 2" xfId="38376" xr:uid="{00000000-0005-0000-0000-0000E2220000}"/>
    <cellStyle name="20% - Énfasis3 9 17 2 8" xfId="26216" xr:uid="{00000000-0005-0000-0000-0000E3220000}"/>
    <cellStyle name="20% - Énfasis3 9 17 3" xfId="2201" xr:uid="{00000000-0005-0000-0000-0000E4220000}"/>
    <cellStyle name="20% - Énfasis3 9 17 3 2" xfId="3417" xr:uid="{00000000-0005-0000-0000-0000E5220000}"/>
    <cellStyle name="20% - Énfasis3 9 17 3 2 2" xfId="5849" xr:uid="{00000000-0005-0000-0000-0000E6220000}"/>
    <cellStyle name="20% - Énfasis3 9 17 3 2 2 2" xfId="10713" xr:uid="{00000000-0005-0000-0000-0000E7220000}"/>
    <cellStyle name="20% - Énfasis3 9 17 3 2 2 2 2" xfId="22873" xr:uid="{00000000-0005-0000-0000-0000E8220000}"/>
    <cellStyle name="20% - Énfasis3 9 17 3 2 2 2 2 2" xfId="47193" xr:uid="{00000000-0005-0000-0000-0000E9220000}"/>
    <cellStyle name="20% - Énfasis3 9 17 3 2 2 2 3" xfId="35033" xr:uid="{00000000-0005-0000-0000-0000EA220000}"/>
    <cellStyle name="20% - Énfasis3 9 17 3 2 2 3" xfId="18009" xr:uid="{00000000-0005-0000-0000-0000EB220000}"/>
    <cellStyle name="20% - Énfasis3 9 17 3 2 2 3 2" xfId="42329" xr:uid="{00000000-0005-0000-0000-0000EC220000}"/>
    <cellStyle name="20% - Énfasis3 9 17 3 2 2 4" xfId="30169" xr:uid="{00000000-0005-0000-0000-0000ED220000}"/>
    <cellStyle name="20% - Énfasis3 9 17 3 2 3" xfId="8281" xr:uid="{00000000-0005-0000-0000-0000EE220000}"/>
    <cellStyle name="20% - Énfasis3 9 17 3 2 3 2" xfId="20441" xr:uid="{00000000-0005-0000-0000-0000EF220000}"/>
    <cellStyle name="20% - Énfasis3 9 17 3 2 3 2 2" xfId="44761" xr:uid="{00000000-0005-0000-0000-0000F0220000}"/>
    <cellStyle name="20% - Énfasis3 9 17 3 2 3 3" xfId="32601" xr:uid="{00000000-0005-0000-0000-0000F1220000}"/>
    <cellStyle name="20% - Énfasis3 9 17 3 2 4" xfId="13145" xr:uid="{00000000-0005-0000-0000-0000F2220000}"/>
    <cellStyle name="20% - Énfasis3 9 17 3 2 4 2" xfId="25305" xr:uid="{00000000-0005-0000-0000-0000F3220000}"/>
    <cellStyle name="20% - Énfasis3 9 17 3 2 4 2 2" xfId="49625" xr:uid="{00000000-0005-0000-0000-0000F4220000}"/>
    <cellStyle name="20% - Énfasis3 9 17 3 2 4 3" xfId="37465" xr:uid="{00000000-0005-0000-0000-0000F5220000}"/>
    <cellStyle name="20% - Énfasis3 9 17 3 2 5" xfId="15577" xr:uid="{00000000-0005-0000-0000-0000F6220000}"/>
    <cellStyle name="20% - Énfasis3 9 17 3 2 5 2" xfId="39897" xr:uid="{00000000-0005-0000-0000-0000F7220000}"/>
    <cellStyle name="20% - Énfasis3 9 17 3 2 6" xfId="27737" xr:uid="{00000000-0005-0000-0000-0000F8220000}"/>
    <cellStyle name="20% - Énfasis3 9 17 3 3" xfId="4633" xr:uid="{00000000-0005-0000-0000-0000F9220000}"/>
    <cellStyle name="20% - Énfasis3 9 17 3 3 2" xfId="9497" xr:uid="{00000000-0005-0000-0000-0000FA220000}"/>
    <cellStyle name="20% - Énfasis3 9 17 3 3 2 2" xfId="21657" xr:uid="{00000000-0005-0000-0000-0000FB220000}"/>
    <cellStyle name="20% - Énfasis3 9 17 3 3 2 2 2" xfId="45977" xr:uid="{00000000-0005-0000-0000-0000FC220000}"/>
    <cellStyle name="20% - Énfasis3 9 17 3 3 2 3" xfId="33817" xr:uid="{00000000-0005-0000-0000-0000FD220000}"/>
    <cellStyle name="20% - Énfasis3 9 17 3 3 3" xfId="16793" xr:uid="{00000000-0005-0000-0000-0000FE220000}"/>
    <cellStyle name="20% - Énfasis3 9 17 3 3 3 2" xfId="41113" xr:uid="{00000000-0005-0000-0000-0000FF220000}"/>
    <cellStyle name="20% - Énfasis3 9 17 3 3 4" xfId="28953" xr:uid="{00000000-0005-0000-0000-000000230000}"/>
    <cellStyle name="20% - Énfasis3 9 17 3 4" xfId="7065" xr:uid="{00000000-0005-0000-0000-000001230000}"/>
    <cellStyle name="20% - Énfasis3 9 17 3 4 2" xfId="19225" xr:uid="{00000000-0005-0000-0000-000002230000}"/>
    <cellStyle name="20% - Énfasis3 9 17 3 4 2 2" xfId="43545" xr:uid="{00000000-0005-0000-0000-000003230000}"/>
    <cellStyle name="20% - Énfasis3 9 17 3 4 3" xfId="31385" xr:uid="{00000000-0005-0000-0000-000004230000}"/>
    <cellStyle name="20% - Énfasis3 9 17 3 5" xfId="11929" xr:uid="{00000000-0005-0000-0000-000005230000}"/>
    <cellStyle name="20% - Énfasis3 9 17 3 5 2" xfId="24089" xr:uid="{00000000-0005-0000-0000-000006230000}"/>
    <cellStyle name="20% - Énfasis3 9 17 3 5 2 2" xfId="48409" xr:uid="{00000000-0005-0000-0000-000007230000}"/>
    <cellStyle name="20% - Énfasis3 9 17 3 5 3" xfId="36249" xr:uid="{00000000-0005-0000-0000-000008230000}"/>
    <cellStyle name="20% - Énfasis3 9 17 3 6" xfId="14361" xr:uid="{00000000-0005-0000-0000-000009230000}"/>
    <cellStyle name="20% - Énfasis3 9 17 3 6 2" xfId="38681" xr:uid="{00000000-0005-0000-0000-00000A230000}"/>
    <cellStyle name="20% - Énfasis3 9 17 3 7" xfId="26521" xr:uid="{00000000-0005-0000-0000-00000B230000}"/>
    <cellStyle name="20% - Énfasis3 9 17 4" xfId="2809" xr:uid="{00000000-0005-0000-0000-00000C230000}"/>
    <cellStyle name="20% - Énfasis3 9 17 4 2" xfId="5241" xr:uid="{00000000-0005-0000-0000-00000D230000}"/>
    <cellStyle name="20% - Énfasis3 9 17 4 2 2" xfId="10105" xr:uid="{00000000-0005-0000-0000-00000E230000}"/>
    <cellStyle name="20% - Énfasis3 9 17 4 2 2 2" xfId="22265" xr:uid="{00000000-0005-0000-0000-00000F230000}"/>
    <cellStyle name="20% - Énfasis3 9 17 4 2 2 2 2" xfId="46585" xr:uid="{00000000-0005-0000-0000-000010230000}"/>
    <cellStyle name="20% - Énfasis3 9 17 4 2 2 3" xfId="34425" xr:uid="{00000000-0005-0000-0000-000011230000}"/>
    <cellStyle name="20% - Énfasis3 9 17 4 2 3" xfId="17401" xr:uid="{00000000-0005-0000-0000-000012230000}"/>
    <cellStyle name="20% - Énfasis3 9 17 4 2 3 2" xfId="41721" xr:uid="{00000000-0005-0000-0000-000013230000}"/>
    <cellStyle name="20% - Énfasis3 9 17 4 2 4" xfId="29561" xr:uid="{00000000-0005-0000-0000-000014230000}"/>
    <cellStyle name="20% - Énfasis3 9 17 4 3" xfId="7673" xr:uid="{00000000-0005-0000-0000-000015230000}"/>
    <cellStyle name="20% - Énfasis3 9 17 4 3 2" xfId="19833" xr:uid="{00000000-0005-0000-0000-000016230000}"/>
    <cellStyle name="20% - Énfasis3 9 17 4 3 2 2" xfId="44153" xr:uid="{00000000-0005-0000-0000-000017230000}"/>
    <cellStyle name="20% - Énfasis3 9 17 4 3 3" xfId="31993" xr:uid="{00000000-0005-0000-0000-000018230000}"/>
    <cellStyle name="20% - Énfasis3 9 17 4 4" xfId="12537" xr:uid="{00000000-0005-0000-0000-000019230000}"/>
    <cellStyle name="20% - Énfasis3 9 17 4 4 2" xfId="24697" xr:uid="{00000000-0005-0000-0000-00001A230000}"/>
    <cellStyle name="20% - Énfasis3 9 17 4 4 2 2" xfId="49017" xr:uid="{00000000-0005-0000-0000-00001B230000}"/>
    <cellStyle name="20% - Énfasis3 9 17 4 4 3" xfId="36857" xr:uid="{00000000-0005-0000-0000-00001C230000}"/>
    <cellStyle name="20% - Énfasis3 9 17 4 5" xfId="14969" xr:uid="{00000000-0005-0000-0000-00001D230000}"/>
    <cellStyle name="20% - Énfasis3 9 17 4 5 2" xfId="39289" xr:uid="{00000000-0005-0000-0000-00001E230000}"/>
    <cellStyle name="20% - Énfasis3 9 17 4 6" xfId="27129" xr:uid="{00000000-0005-0000-0000-00001F230000}"/>
    <cellStyle name="20% - Énfasis3 9 17 5" xfId="4025" xr:uid="{00000000-0005-0000-0000-000020230000}"/>
    <cellStyle name="20% - Énfasis3 9 17 5 2" xfId="8889" xr:uid="{00000000-0005-0000-0000-000021230000}"/>
    <cellStyle name="20% - Énfasis3 9 17 5 2 2" xfId="21049" xr:uid="{00000000-0005-0000-0000-000022230000}"/>
    <cellStyle name="20% - Énfasis3 9 17 5 2 2 2" xfId="45369" xr:uid="{00000000-0005-0000-0000-000023230000}"/>
    <cellStyle name="20% - Énfasis3 9 17 5 2 3" xfId="33209" xr:uid="{00000000-0005-0000-0000-000024230000}"/>
    <cellStyle name="20% - Énfasis3 9 17 5 3" xfId="16185" xr:uid="{00000000-0005-0000-0000-000025230000}"/>
    <cellStyle name="20% - Énfasis3 9 17 5 3 2" xfId="40505" xr:uid="{00000000-0005-0000-0000-000026230000}"/>
    <cellStyle name="20% - Énfasis3 9 17 5 4" xfId="28345" xr:uid="{00000000-0005-0000-0000-000027230000}"/>
    <cellStyle name="20% - Énfasis3 9 17 6" xfId="6457" xr:uid="{00000000-0005-0000-0000-000028230000}"/>
    <cellStyle name="20% - Énfasis3 9 17 6 2" xfId="18617" xr:uid="{00000000-0005-0000-0000-000029230000}"/>
    <cellStyle name="20% - Énfasis3 9 17 6 2 2" xfId="42937" xr:uid="{00000000-0005-0000-0000-00002A230000}"/>
    <cellStyle name="20% - Énfasis3 9 17 6 3" xfId="30777" xr:uid="{00000000-0005-0000-0000-00002B230000}"/>
    <cellStyle name="20% - Énfasis3 9 17 7" xfId="11321" xr:uid="{00000000-0005-0000-0000-00002C230000}"/>
    <cellStyle name="20% - Énfasis3 9 17 7 2" xfId="23481" xr:uid="{00000000-0005-0000-0000-00002D230000}"/>
    <cellStyle name="20% - Énfasis3 9 17 7 2 2" xfId="47801" xr:uid="{00000000-0005-0000-0000-00002E230000}"/>
    <cellStyle name="20% - Énfasis3 9 17 7 3" xfId="35641" xr:uid="{00000000-0005-0000-0000-00002F230000}"/>
    <cellStyle name="20% - Énfasis3 9 17 8" xfId="13753" xr:uid="{00000000-0005-0000-0000-000030230000}"/>
    <cellStyle name="20% - Énfasis3 9 17 8 2" xfId="38073" xr:uid="{00000000-0005-0000-0000-000031230000}"/>
    <cellStyle name="20% - Énfasis3 9 17 9" xfId="25913" xr:uid="{00000000-0005-0000-0000-000032230000}"/>
    <cellStyle name="20% - Énfasis3 9 18" xfId="159" xr:uid="{00000000-0005-0000-0000-000033230000}"/>
    <cellStyle name="20% - Énfasis3 9 18 2" xfId="1897" xr:uid="{00000000-0005-0000-0000-000034230000}"/>
    <cellStyle name="20% - Énfasis3 9 18 2 2" xfId="2505" xr:uid="{00000000-0005-0000-0000-000035230000}"/>
    <cellStyle name="20% - Énfasis3 9 18 2 2 2" xfId="3721" xr:uid="{00000000-0005-0000-0000-000036230000}"/>
    <cellStyle name="20% - Énfasis3 9 18 2 2 2 2" xfId="6153" xr:uid="{00000000-0005-0000-0000-000037230000}"/>
    <cellStyle name="20% - Énfasis3 9 18 2 2 2 2 2" xfId="11017" xr:uid="{00000000-0005-0000-0000-000038230000}"/>
    <cellStyle name="20% - Énfasis3 9 18 2 2 2 2 2 2" xfId="23177" xr:uid="{00000000-0005-0000-0000-000039230000}"/>
    <cellStyle name="20% - Énfasis3 9 18 2 2 2 2 2 2 2" xfId="47497" xr:uid="{00000000-0005-0000-0000-00003A230000}"/>
    <cellStyle name="20% - Énfasis3 9 18 2 2 2 2 2 3" xfId="35337" xr:uid="{00000000-0005-0000-0000-00003B230000}"/>
    <cellStyle name="20% - Énfasis3 9 18 2 2 2 2 3" xfId="18313" xr:uid="{00000000-0005-0000-0000-00003C230000}"/>
    <cellStyle name="20% - Énfasis3 9 18 2 2 2 2 3 2" xfId="42633" xr:uid="{00000000-0005-0000-0000-00003D230000}"/>
    <cellStyle name="20% - Énfasis3 9 18 2 2 2 2 4" xfId="30473" xr:uid="{00000000-0005-0000-0000-00003E230000}"/>
    <cellStyle name="20% - Énfasis3 9 18 2 2 2 3" xfId="8585" xr:uid="{00000000-0005-0000-0000-00003F230000}"/>
    <cellStyle name="20% - Énfasis3 9 18 2 2 2 3 2" xfId="20745" xr:uid="{00000000-0005-0000-0000-000040230000}"/>
    <cellStyle name="20% - Énfasis3 9 18 2 2 2 3 2 2" xfId="45065" xr:uid="{00000000-0005-0000-0000-000041230000}"/>
    <cellStyle name="20% - Énfasis3 9 18 2 2 2 3 3" xfId="32905" xr:uid="{00000000-0005-0000-0000-000042230000}"/>
    <cellStyle name="20% - Énfasis3 9 18 2 2 2 4" xfId="13449" xr:uid="{00000000-0005-0000-0000-000043230000}"/>
    <cellStyle name="20% - Énfasis3 9 18 2 2 2 4 2" xfId="25609" xr:uid="{00000000-0005-0000-0000-000044230000}"/>
    <cellStyle name="20% - Énfasis3 9 18 2 2 2 4 2 2" xfId="49929" xr:uid="{00000000-0005-0000-0000-000045230000}"/>
    <cellStyle name="20% - Énfasis3 9 18 2 2 2 4 3" xfId="37769" xr:uid="{00000000-0005-0000-0000-000046230000}"/>
    <cellStyle name="20% - Énfasis3 9 18 2 2 2 5" xfId="15881" xr:uid="{00000000-0005-0000-0000-000047230000}"/>
    <cellStyle name="20% - Énfasis3 9 18 2 2 2 5 2" xfId="40201" xr:uid="{00000000-0005-0000-0000-000048230000}"/>
    <cellStyle name="20% - Énfasis3 9 18 2 2 2 6" xfId="28041" xr:uid="{00000000-0005-0000-0000-000049230000}"/>
    <cellStyle name="20% - Énfasis3 9 18 2 2 3" xfId="4937" xr:uid="{00000000-0005-0000-0000-00004A230000}"/>
    <cellStyle name="20% - Énfasis3 9 18 2 2 3 2" xfId="9801" xr:uid="{00000000-0005-0000-0000-00004B230000}"/>
    <cellStyle name="20% - Énfasis3 9 18 2 2 3 2 2" xfId="21961" xr:uid="{00000000-0005-0000-0000-00004C230000}"/>
    <cellStyle name="20% - Énfasis3 9 18 2 2 3 2 2 2" xfId="46281" xr:uid="{00000000-0005-0000-0000-00004D230000}"/>
    <cellStyle name="20% - Énfasis3 9 18 2 2 3 2 3" xfId="34121" xr:uid="{00000000-0005-0000-0000-00004E230000}"/>
    <cellStyle name="20% - Énfasis3 9 18 2 2 3 3" xfId="17097" xr:uid="{00000000-0005-0000-0000-00004F230000}"/>
    <cellStyle name="20% - Énfasis3 9 18 2 2 3 3 2" xfId="41417" xr:uid="{00000000-0005-0000-0000-000050230000}"/>
    <cellStyle name="20% - Énfasis3 9 18 2 2 3 4" xfId="29257" xr:uid="{00000000-0005-0000-0000-000051230000}"/>
    <cellStyle name="20% - Énfasis3 9 18 2 2 4" xfId="7369" xr:uid="{00000000-0005-0000-0000-000052230000}"/>
    <cellStyle name="20% - Énfasis3 9 18 2 2 4 2" xfId="19529" xr:uid="{00000000-0005-0000-0000-000053230000}"/>
    <cellStyle name="20% - Énfasis3 9 18 2 2 4 2 2" xfId="43849" xr:uid="{00000000-0005-0000-0000-000054230000}"/>
    <cellStyle name="20% - Énfasis3 9 18 2 2 4 3" xfId="31689" xr:uid="{00000000-0005-0000-0000-000055230000}"/>
    <cellStyle name="20% - Énfasis3 9 18 2 2 5" xfId="12233" xr:uid="{00000000-0005-0000-0000-000056230000}"/>
    <cellStyle name="20% - Énfasis3 9 18 2 2 5 2" xfId="24393" xr:uid="{00000000-0005-0000-0000-000057230000}"/>
    <cellStyle name="20% - Énfasis3 9 18 2 2 5 2 2" xfId="48713" xr:uid="{00000000-0005-0000-0000-000058230000}"/>
    <cellStyle name="20% - Énfasis3 9 18 2 2 5 3" xfId="36553" xr:uid="{00000000-0005-0000-0000-000059230000}"/>
    <cellStyle name="20% - Énfasis3 9 18 2 2 6" xfId="14665" xr:uid="{00000000-0005-0000-0000-00005A230000}"/>
    <cellStyle name="20% - Énfasis3 9 18 2 2 6 2" xfId="38985" xr:uid="{00000000-0005-0000-0000-00005B230000}"/>
    <cellStyle name="20% - Énfasis3 9 18 2 2 7" xfId="26825" xr:uid="{00000000-0005-0000-0000-00005C230000}"/>
    <cellStyle name="20% - Énfasis3 9 18 2 3" xfId="3113" xr:uid="{00000000-0005-0000-0000-00005D230000}"/>
    <cellStyle name="20% - Énfasis3 9 18 2 3 2" xfId="5545" xr:uid="{00000000-0005-0000-0000-00005E230000}"/>
    <cellStyle name="20% - Énfasis3 9 18 2 3 2 2" xfId="10409" xr:uid="{00000000-0005-0000-0000-00005F230000}"/>
    <cellStyle name="20% - Énfasis3 9 18 2 3 2 2 2" xfId="22569" xr:uid="{00000000-0005-0000-0000-000060230000}"/>
    <cellStyle name="20% - Énfasis3 9 18 2 3 2 2 2 2" xfId="46889" xr:uid="{00000000-0005-0000-0000-000061230000}"/>
    <cellStyle name="20% - Énfasis3 9 18 2 3 2 2 3" xfId="34729" xr:uid="{00000000-0005-0000-0000-000062230000}"/>
    <cellStyle name="20% - Énfasis3 9 18 2 3 2 3" xfId="17705" xr:uid="{00000000-0005-0000-0000-000063230000}"/>
    <cellStyle name="20% - Énfasis3 9 18 2 3 2 3 2" xfId="42025" xr:uid="{00000000-0005-0000-0000-000064230000}"/>
    <cellStyle name="20% - Énfasis3 9 18 2 3 2 4" xfId="29865" xr:uid="{00000000-0005-0000-0000-000065230000}"/>
    <cellStyle name="20% - Énfasis3 9 18 2 3 3" xfId="7977" xr:uid="{00000000-0005-0000-0000-000066230000}"/>
    <cellStyle name="20% - Énfasis3 9 18 2 3 3 2" xfId="20137" xr:uid="{00000000-0005-0000-0000-000067230000}"/>
    <cellStyle name="20% - Énfasis3 9 18 2 3 3 2 2" xfId="44457" xr:uid="{00000000-0005-0000-0000-000068230000}"/>
    <cellStyle name="20% - Énfasis3 9 18 2 3 3 3" xfId="32297" xr:uid="{00000000-0005-0000-0000-000069230000}"/>
    <cellStyle name="20% - Énfasis3 9 18 2 3 4" xfId="12841" xr:uid="{00000000-0005-0000-0000-00006A230000}"/>
    <cellStyle name="20% - Énfasis3 9 18 2 3 4 2" xfId="25001" xr:uid="{00000000-0005-0000-0000-00006B230000}"/>
    <cellStyle name="20% - Énfasis3 9 18 2 3 4 2 2" xfId="49321" xr:uid="{00000000-0005-0000-0000-00006C230000}"/>
    <cellStyle name="20% - Énfasis3 9 18 2 3 4 3" xfId="37161" xr:uid="{00000000-0005-0000-0000-00006D230000}"/>
    <cellStyle name="20% - Énfasis3 9 18 2 3 5" xfId="15273" xr:uid="{00000000-0005-0000-0000-00006E230000}"/>
    <cellStyle name="20% - Énfasis3 9 18 2 3 5 2" xfId="39593" xr:uid="{00000000-0005-0000-0000-00006F230000}"/>
    <cellStyle name="20% - Énfasis3 9 18 2 3 6" xfId="27433" xr:uid="{00000000-0005-0000-0000-000070230000}"/>
    <cellStyle name="20% - Énfasis3 9 18 2 4" xfId="4329" xr:uid="{00000000-0005-0000-0000-000071230000}"/>
    <cellStyle name="20% - Énfasis3 9 18 2 4 2" xfId="9193" xr:uid="{00000000-0005-0000-0000-000072230000}"/>
    <cellStyle name="20% - Énfasis3 9 18 2 4 2 2" xfId="21353" xr:uid="{00000000-0005-0000-0000-000073230000}"/>
    <cellStyle name="20% - Énfasis3 9 18 2 4 2 2 2" xfId="45673" xr:uid="{00000000-0005-0000-0000-000074230000}"/>
    <cellStyle name="20% - Énfasis3 9 18 2 4 2 3" xfId="33513" xr:uid="{00000000-0005-0000-0000-000075230000}"/>
    <cellStyle name="20% - Énfasis3 9 18 2 4 3" xfId="16489" xr:uid="{00000000-0005-0000-0000-000076230000}"/>
    <cellStyle name="20% - Énfasis3 9 18 2 4 3 2" xfId="40809" xr:uid="{00000000-0005-0000-0000-000077230000}"/>
    <cellStyle name="20% - Énfasis3 9 18 2 4 4" xfId="28649" xr:uid="{00000000-0005-0000-0000-000078230000}"/>
    <cellStyle name="20% - Énfasis3 9 18 2 5" xfId="6761" xr:uid="{00000000-0005-0000-0000-000079230000}"/>
    <cellStyle name="20% - Énfasis3 9 18 2 5 2" xfId="18921" xr:uid="{00000000-0005-0000-0000-00007A230000}"/>
    <cellStyle name="20% - Énfasis3 9 18 2 5 2 2" xfId="43241" xr:uid="{00000000-0005-0000-0000-00007B230000}"/>
    <cellStyle name="20% - Énfasis3 9 18 2 5 3" xfId="31081" xr:uid="{00000000-0005-0000-0000-00007C230000}"/>
    <cellStyle name="20% - Énfasis3 9 18 2 6" xfId="11625" xr:uid="{00000000-0005-0000-0000-00007D230000}"/>
    <cellStyle name="20% - Énfasis3 9 18 2 6 2" xfId="23785" xr:uid="{00000000-0005-0000-0000-00007E230000}"/>
    <cellStyle name="20% - Énfasis3 9 18 2 6 2 2" xfId="48105" xr:uid="{00000000-0005-0000-0000-00007F230000}"/>
    <cellStyle name="20% - Énfasis3 9 18 2 6 3" xfId="35945" xr:uid="{00000000-0005-0000-0000-000080230000}"/>
    <cellStyle name="20% - Énfasis3 9 18 2 7" xfId="14057" xr:uid="{00000000-0005-0000-0000-000081230000}"/>
    <cellStyle name="20% - Énfasis3 9 18 2 7 2" xfId="38377" xr:uid="{00000000-0005-0000-0000-000082230000}"/>
    <cellStyle name="20% - Énfasis3 9 18 2 8" xfId="26217" xr:uid="{00000000-0005-0000-0000-000083230000}"/>
    <cellStyle name="20% - Énfasis3 9 18 3" xfId="2202" xr:uid="{00000000-0005-0000-0000-000084230000}"/>
    <cellStyle name="20% - Énfasis3 9 18 3 2" xfId="3418" xr:uid="{00000000-0005-0000-0000-000085230000}"/>
    <cellStyle name="20% - Énfasis3 9 18 3 2 2" xfId="5850" xr:uid="{00000000-0005-0000-0000-000086230000}"/>
    <cellStyle name="20% - Énfasis3 9 18 3 2 2 2" xfId="10714" xr:uid="{00000000-0005-0000-0000-000087230000}"/>
    <cellStyle name="20% - Énfasis3 9 18 3 2 2 2 2" xfId="22874" xr:uid="{00000000-0005-0000-0000-000088230000}"/>
    <cellStyle name="20% - Énfasis3 9 18 3 2 2 2 2 2" xfId="47194" xr:uid="{00000000-0005-0000-0000-000089230000}"/>
    <cellStyle name="20% - Énfasis3 9 18 3 2 2 2 3" xfId="35034" xr:uid="{00000000-0005-0000-0000-00008A230000}"/>
    <cellStyle name="20% - Énfasis3 9 18 3 2 2 3" xfId="18010" xr:uid="{00000000-0005-0000-0000-00008B230000}"/>
    <cellStyle name="20% - Énfasis3 9 18 3 2 2 3 2" xfId="42330" xr:uid="{00000000-0005-0000-0000-00008C230000}"/>
    <cellStyle name="20% - Énfasis3 9 18 3 2 2 4" xfId="30170" xr:uid="{00000000-0005-0000-0000-00008D230000}"/>
    <cellStyle name="20% - Énfasis3 9 18 3 2 3" xfId="8282" xr:uid="{00000000-0005-0000-0000-00008E230000}"/>
    <cellStyle name="20% - Énfasis3 9 18 3 2 3 2" xfId="20442" xr:uid="{00000000-0005-0000-0000-00008F230000}"/>
    <cellStyle name="20% - Énfasis3 9 18 3 2 3 2 2" xfId="44762" xr:uid="{00000000-0005-0000-0000-000090230000}"/>
    <cellStyle name="20% - Énfasis3 9 18 3 2 3 3" xfId="32602" xr:uid="{00000000-0005-0000-0000-000091230000}"/>
    <cellStyle name="20% - Énfasis3 9 18 3 2 4" xfId="13146" xr:uid="{00000000-0005-0000-0000-000092230000}"/>
    <cellStyle name="20% - Énfasis3 9 18 3 2 4 2" xfId="25306" xr:uid="{00000000-0005-0000-0000-000093230000}"/>
    <cellStyle name="20% - Énfasis3 9 18 3 2 4 2 2" xfId="49626" xr:uid="{00000000-0005-0000-0000-000094230000}"/>
    <cellStyle name="20% - Énfasis3 9 18 3 2 4 3" xfId="37466" xr:uid="{00000000-0005-0000-0000-000095230000}"/>
    <cellStyle name="20% - Énfasis3 9 18 3 2 5" xfId="15578" xr:uid="{00000000-0005-0000-0000-000096230000}"/>
    <cellStyle name="20% - Énfasis3 9 18 3 2 5 2" xfId="39898" xr:uid="{00000000-0005-0000-0000-000097230000}"/>
    <cellStyle name="20% - Énfasis3 9 18 3 2 6" xfId="27738" xr:uid="{00000000-0005-0000-0000-000098230000}"/>
    <cellStyle name="20% - Énfasis3 9 18 3 3" xfId="4634" xr:uid="{00000000-0005-0000-0000-000099230000}"/>
    <cellStyle name="20% - Énfasis3 9 18 3 3 2" xfId="9498" xr:uid="{00000000-0005-0000-0000-00009A230000}"/>
    <cellStyle name="20% - Énfasis3 9 18 3 3 2 2" xfId="21658" xr:uid="{00000000-0005-0000-0000-00009B230000}"/>
    <cellStyle name="20% - Énfasis3 9 18 3 3 2 2 2" xfId="45978" xr:uid="{00000000-0005-0000-0000-00009C230000}"/>
    <cellStyle name="20% - Énfasis3 9 18 3 3 2 3" xfId="33818" xr:uid="{00000000-0005-0000-0000-00009D230000}"/>
    <cellStyle name="20% - Énfasis3 9 18 3 3 3" xfId="16794" xr:uid="{00000000-0005-0000-0000-00009E230000}"/>
    <cellStyle name="20% - Énfasis3 9 18 3 3 3 2" xfId="41114" xr:uid="{00000000-0005-0000-0000-00009F230000}"/>
    <cellStyle name="20% - Énfasis3 9 18 3 3 4" xfId="28954" xr:uid="{00000000-0005-0000-0000-0000A0230000}"/>
    <cellStyle name="20% - Énfasis3 9 18 3 4" xfId="7066" xr:uid="{00000000-0005-0000-0000-0000A1230000}"/>
    <cellStyle name="20% - Énfasis3 9 18 3 4 2" xfId="19226" xr:uid="{00000000-0005-0000-0000-0000A2230000}"/>
    <cellStyle name="20% - Énfasis3 9 18 3 4 2 2" xfId="43546" xr:uid="{00000000-0005-0000-0000-0000A3230000}"/>
    <cellStyle name="20% - Énfasis3 9 18 3 4 3" xfId="31386" xr:uid="{00000000-0005-0000-0000-0000A4230000}"/>
    <cellStyle name="20% - Énfasis3 9 18 3 5" xfId="11930" xr:uid="{00000000-0005-0000-0000-0000A5230000}"/>
    <cellStyle name="20% - Énfasis3 9 18 3 5 2" xfId="24090" xr:uid="{00000000-0005-0000-0000-0000A6230000}"/>
    <cellStyle name="20% - Énfasis3 9 18 3 5 2 2" xfId="48410" xr:uid="{00000000-0005-0000-0000-0000A7230000}"/>
    <cellStyle name="20% - Énfasis3 9 18 3 5 3" xfId="36250" xr:uid="{00000000-0005-0000-0000-0000A8230000}"/>
    <cellStyle name="20% - Énfasis3 9 18 3 6" xfId="14362" xr:uid="{00000000-0005-0000-0000-0000A9230000}"/>
    <cellStyle name="20% - Énfasis3 9 18 3 6 2" xfId="38682" xr:uid="{00000000-0005-0000-0000-0000AA230000}"/>
    <cellStyle name="20% - Énfasis3 9 18 3 7" xfId="26522" xr:uid="{00000000-0005-0000-0000-0000AB230000}"/>
    <cellStyle name="20% - Énfasis3 9 18 4" xfId="2810" xr:uid="{00000000-0005-0000-0000-0000AC230000}"/>
    <cellStyle name="20% - Énfasis3 9 18 4 2" xfId="5242" xr:uid="{00000000-0005-0000-0000-0000AD230000}"/>
    <cellStyle name="20% - Énfasis3 9 18 4 2 2" xfId="10106" xr:uid="{00000000-0005-0000-0000-0000AE230000}"/>
    <cellStyle name="20% - Énfasis3 9 18 4 2 2 2" xfId="22266" xr:uid="{00000000-0005-0000-0000-0000AF230000}"/>
    <cellStyle name="20% - Énfasis3 9 18 4 2 2 2 2" xfId="46586" xr:uid="{00000000-0005-0000-0000-0000B0230000}"/>
    <cellStyle name="20% - Énfasis3 9 18 4 2 2 3" xfId="34426" xr:uid="{00000000-0005-0000-0000-0000B1230000}"/>
    <cellStyle name="20% - Énfasis3 9 18 4 2 3" xfId="17402" xr:uid="{00000000-0005-0000-0000-0000B2230000}"/>
    <cellStyle name="20% - Énfasis3 9 18 4 2 3 2" xfId="41722" xr:uid="{00000000-0005-0000-0000-0000B3230000}"/>
    <cellStyle name="20% - Énfasis3 9 18 4 2 4" xfId="29562" xr:uid="{00000000-0005-0000-0000-0000B4230000}"/>
    <cellStyle name="20% - Énfasis3 9 18 4 3" xfId="7674" xr:uid="{00000000-0005-0000-0000-0000B5230000}"/>
    <cellStyle name="20% - Énfasis3 9 18 4 3 2" xfId="19834" xr:uid="{00000000-0005-0000-0000-0000B6230000}"/>
    <cellStyle name="20% - Énfasis3 9 18 4 3 2 2" xfId="44154" xr:uid="{00000000-0005-0000-0000-0000B7230000}"/>
    <cellStyle name="20% - Énfasis3 9 18 4 3 3" xfId="31994" xr:uid="{00000000-0005-0000-0000-0000B8230000}"/>
    <cellStyle name="20% - Énfasis3 9 18 4 4" xfId="12538" xr:uid="{00000000-0005-0000-0000-0000B9230000}"/>
    <cellStyle name="20% - Énfasis3 9 18 4 4 2" xfId="24698" xr:uid="{00000000-0005-0000-0000-0000BA230000}"/>
    <cellStyle name="20% - Énfasis3 9 18 4 4 2 2" xfId="49018" xr:uid="{00000000-0005-0000-0000-0000BB230000}"/>
    <cellStyle name="20% - Énfasis3 9 18 4 4 3" xfId="36858" xr:uid="{00000000-0005-0000-0000-0000BC230000}"/>
    <cellStyle name="20% - Énfasis3 9 18 4 5" xfId="14970" xr:uid="{00000000-0005-0000-0000-0000BD230000}"/>
    <cellStyle name="20% - Énfasis3 9 18 4 5 2" xfId="39290" xr:uid="{00000000-0005-0000-0000-0000BE230000}"/>
    <cellStyle name="20% - Énfasis3 9 18 4 6" xfId="27130" xr:uid="{00000000-0005-0000-0000-0000BF230000}"/>
    <cellStyle name="20% - Énfasis3 9 18 5" xfId="4026" xr:uid="{00000000-0005-0000-0000-0000C0230000}"/>
    <cellStyle name="20% - Énfasis3 9 18 5 2" xfId="8890" xr:uid="{00000000-0005-0000-0000-0000C1230000}"/>
    <cellStyle name="20% - Énfasis3 9 18 5 2 2" xfId="21050" xr:uid="{00000000-0005-0000-0000-0000C2230000}"/>
    <cellStyle name="20% - Énfasis3 9 18 5 2 2 2" xfId="45370" xr:uid="{00000000-0005-0000-0000-0000C3230000}"/>
    <cellStyle name="20% - Énfasis3 9 18 5 2 3" xfId="33210" xr:uid="{00000000-0005-0000-0000-0000C4230000}"/>
    <cellStyle name="20% - Énfasis3 9 18 5 3" xfId="16186" xr:uid="{00000000-0005-0000-0000-0000C5230000}"/>
    <cellStyle name="20% - Énfasis3 9 18 5 3 2" xfId="40506" xr:uid="{00000000-0005-0000-0000-0000C6230000}"/>
    <cellStyle name="20% - Énfasis3 9 18 5 4" xfId="28346" xr:uid="{00000000-0005-0000-0000-0000C7230000}"/>
    <cellStyle name="20% - Énfasis3 9 18 6" xfId="6458" xr:uid="{00000000-0005-0000-0000-0000C8230000}"/>
    <cellStyle name="20% - Énfasis3 9 18 6 2" xfId="18618" xr:uid="{00000000-0005-0000-0000-0000C9230000}"/>
    <cellStyle name="20% - Énfasis3 9 18 6 2 2" xfId="42938" xr:uid="{00000000-0005-0000-0000-0000CA230000}"/>
    <cellStyle name="20% - Énfasis3 9 18 6 3" xfId="30778" xr:uid="{00000000-0005-0000-0000-0000CB230000}"/>
    <cellStyle name="20% - Énfasis3 9 18 7" xfId="11322" xr:uid="{00000000-0005-0000-0000-0000CC230000}"/>
    <cellStyle name="20% - Énfasis3 9 18 7 2" xfId="23482" xr:uid="{00000000-0005-0000-0000-0000CD230000}"/>
    <cellStyle name="20% - Énfasis3 9 18 7 2 2" xfId="47802" xr:uid="{00000000-0005-0000-0000-0000CE230000}"/>
    <cellStyle name="20% - Énfasis3 9 18 7 3" xfId="35642" xr:uid="{00000000-0005-0000-0000-0000CF230000}"/>
    <cellStyle name="20% - Énfasis3 9 18 8" xfId="13754" xr:uid="{00000000-0005-0000-0000-0000D0230000}"/>
    <cellStyle name="20% - Énfasis3 9 18 8 2" xfId="38074" xr:uid="{00000000-0005-0000-0000-0000D1230000}"/>
    <cellStyle name="20% - Énfasis3 9 18 9" xfId="25914" xr:uid="{00000000-0005-0000-0000-0000D2230000}"/>
    <cellStyle name="20% - Énfasis3 9 19" xfId="160" xr:uid="{00000000-0005-0000-0000-0000D3230000}"/>
    <cellStyle name="20% - Énfasis3 9 19 2" xfId="1898" xr:uid="{00000000-0005-0000-0000-0000D4230000}"/>
    <cellStyle name="20% - Énfasis3 9 19 2 2" xfId="2506" xr:uid="{00000000-0005-0000-0000-0000D5230000}"/>
    <cellStyle name="20% - Énfasis3 9 19 2 2 2" xfId="3722" xr:uid="{00000000-0005-0000-0000-0000D6230000}"/>
    <cellStyle name="20% - Énfasis3 9 19 2 2 2 2" xfId="6154" xr:uid="{00000000-0005-0000-0000-0000D7230000}"/>
    <cellStyle name="20% - Énfasis3 9 19 2 2 2 2 2" xfId="11018" xr:uid="{00000000-0005-0000-0000-0000D8230000}"/>
    <cellStyle name="20% - Énfasis3 9 19 2 2 2 2 2 2" xfId="23178" xr:uid="{00000000-0005-0000-0000-0000D9230000}"/>
    <cellStyle name="20% - Énfasis3 9 19 2 2 2 2 2 2 2" xfId="47498" xr:uid="{00000000-0005-0000-0000-0000DA230000}"/>
    <cellStyle name="20% - Énfasis3 9 19 2 2 2 2 2 3" xfId="35338" xr:uid="{00000000-0005-0000-0000-0000DB230000}"/>
    <cellStyle name="20% - Énfasis3 9 19 2 2 2 2 3" xfId="18314" xr:uid="{00000000-0005-0000-0000-0000DC230000}"/>
    <cellStyle name="20% - Énfasis3 9 19 2 2 2 2 3 2" xfId="42634" xr:uid="{00000000-0005-0000-0000-0000DD230000}"/>
    <cellStyle name="20% - Énfasis3 9 19 2 2 2 2 4" xfId="30474" xr:uid="{00000000-0005-0000-0000-0000DE230000}"/>
    <cellStyle name="20% - Énfasis3 9 19 2 2 2 3" xfId="8586" xr:uid="{00000000-0005-0000-0000-0000DF230000}"/>
    <cellStyle name="20% - Énfasis3 9 19 2 2 2 3 2" xfId="20746" xr:uid="{00000000-0005-0000-0000-0000E0230000}"/>
    <cellStyle name="20% - Énfasis3 9 19 2 2 2 3 2 2" xfId="45066" xr:uid="{00000000-0005-0000-0000-0000E1230000}"/>
    <cellStyle name="20% - Énfasis3 9 19 2 2 2 3 3" xfId="32906" xr:uid="{00000000-0005-0000-0000-0000E2230000}"/>
    <cellStyle name="20% - Énfasis3 9 19 2 2 2 4" xfId="13450" xr:uid="{00000000-0005-0000-0000-0000E3230000}"/>
    <cellStyle name="20% - Énfasis3 9 19 2 2 2 4 2" xfId="25610" xr:uid="{00000000-0005-0000-0000-0000E4230000}"/>
    <cellStyle name="20% - Énfasis3 9 19 2 2 2 4 2 2" xfId="49930" xr:uid="{00000000-0005-0000-0000-0000E5230000}"/>
    <cellStyle name="20% - Énfasis3 9 19 2 2 2 4 3" xfId="37770" xr:uid="{00000000-0005-0000-0000-0000E6230000}"/>
    <cellStyle name="20% - Énfasis3 9 19 2 2 2 5" xfId="15882" xr:uid="{00000000-0005-0000-0000-0000E7230000}"/>
    <cellStyle name="20% - Énfasis3 9 19 2 2 2 5 2" xfId="40202" xr:uid="{00000000-0005-0000-0000-0000E8230000}"/>
    <cellStyle name="20% - Énfasis3 9 19 2 2 2 6" xfId="28042" xr:uid="{00000000-0005-0000-0000-0000E9230000}"/>
    <cellStyle name="20% - Énfasis3 9 19 2 2 3" xfId="4938" xr:uid="{00000000-0005-0000-0000-0000EA230000}"/>
    <cellStyle name="20% - Énfasis3 9 19 2 2 3 2" xfId="9802" xr:uid="{00000000-0005-0000-0000-0000EB230000}"/>
    <cellStyle name="20% - Énfasis3 9 19 2 2 3 2 2" xfId="21962" xr:uid="{00000000-0005-0000-0000-0000EC230000}"/>
    <cellStyle name="20% - Énfasis3 9 19 2 2 3 2 2 2" xfId="46282" xr:uid="{00000000-0005-0000-0000-0000ED230000}"/>
    <cellStyle name="20% - Énfasis3 9 19 2 2 3 2 3" xfId="34122" xr:uid="{00000000-0005-0000-0000-0000EE230000}"/>
    <cellStyle name="20% - Énfasis3 9 19 2 2 3 3" xfId="17098" xr:uid="{00000000-0005-0000-0000-0000EF230000}"/>
    <cellStyle name="20% - Énfasis3 9 19 2 2 3 3 2" xfId="41418" xr:uid="{00000000-0005-0000-0000-0000F0230000}"/>
    <cellStyle name="20% - Énfasis3 9 19 2 2 3 4" xfId="29258" xr:uid="{00000000-0005-0000-0000-0000F1230000}"/>
    <cellStyle name="20% - Énfasis3 9 19 2 2 4" xfId="7370" xr:uid="{00000000-0005-0000-0000-0000F2230000}"/>
    <cellStyle name="20% - Énfasis3 9 19 2 2 4 2" xfId="19530" xr:uid="{00000000-0005-0000-0000-0000F3230000}"/>
    <cellStyle name="20% - Énfasis3 9 19 2 2 4 2 2" xfId="43850" xr:uid="{00000000-0005-0000-0000-0000F4230000}"/>
    <cellStyle name="20% - Énfasis3 9 19 2 2 4 3" xfId="31690" xr:uid="{00000000-0005-0000-0000-0000F5230000}"/>
    <cellStyle name="20% - Énfasis3 9 19 2 2 5" xfId="12234" xr:uid="{00000000-0005-0000-0000-0000F6230000}"/>
    <cellStyle name="20% - Énfasis3 9 19 2 2 5 2" xfId="24394" xr:uid="{00000000-0005-0000-0000-0000F7230000}"/>
    <cellStyle name="20% - Énfasis3 9 19 2 2 5 2 2" xfId="48714" xr:uid="{00000000-0005-0000-0000-0000F8230000}"/>
    <cellStyle name="20% - Énfasis3 9 19 2 2 5 3" xfId="36554" xr:uid="{00000000-0005-0000-0000-0000F9230000}"/>
    <cellStyle name="20% - Énfasis3 9 19 2 2 6" xfId="14666" xr:uid="{00000000-0005-0000-0000-0000FA230000}"/>
    <cellStyle name="20% - Énfasis3 9 19 2 2 6 2" xfId="38986" xr:uid="{00000000-0005-0000-0000-0000FB230000}"/>
    <cellStyle name="20% - Énfasis3 9 19 2 2 7" xfId="26826" xr:uid="{00000000-0005-0000-0000-0000FC230000}"/>
    <cellStyle name="20% - Énfasis3 9 19 2 3" xfId="3114" xr:uid="{00000000-0005-0000-0000-0000FD230000}"/>
    <cellStyle name="20% - Énfasis3 9 19 2 3 2" xfId="5546" xr:uid="{00000000-0005-0000-0000-0000FE230000}"/>
    <cellStyle name="20% - Énfasis3 9 19 2 3 2 2" xfId="10410" xr:uid="{00000000-0005-0000-0000-0000FF230000}"/>
    <cellStyle name="20% - Énfasis3 9 19 2 3 2 2 2" xfId="22570" xr:uid="{00000000-0005-0000-0000-000000240000}"/>
    <cellStyle name="20% - Énfasis3 9 19 2 3 2 2 2 2" xfId="46890" xr:uid="{00000000-0005-0000-0000-000001240000}"/>
    <cellStyle name="20% - Énfasis3 9 19 2 3 2 2 3" xfId="34730" xr:uid="{00000000-0005-0000-0000-000002240000}"/>
    <cellStyle name="20% - Énfasis3 9 19 2 3 2 3" xfId="17706" xr:uid="{00000000-0005-0000-0000-000003240000}"/>
    <cellStyle name="20% - Énfasis3 9 19 2 3 2 3 2" xfId="42026" xr:uid="{00000000-0005-0000-0000-000004240000}"/>
    <cellStyle name="20% - Énfasis3 9 19 2 3 2 4" xfId="29866" xr:uid="{00000000-0005-0000-0000-000005240000}"/>
    <cellStyle name="20% - Énfasis3 9 19 2 3 3" xfId="7978" xr:uid="{00000000-0005-0000-0000-000006240000}"/>
    <cellStyle name="20% - Énfasis3 9 19 2 3 3 2" xfId="20138" xr:uid="{00000000-0005-0000-0000-000007240000}"/>
    <cellStyle name="20% - Énfasis3 9 19 2 3 3 2 2" xfId="44458" xr:uid="{00000000-0005-0000-0000-000008240000}"/>
    <cellStyle name="20% - Énfasis3 9 19 2 3 3 3" xfId="32298" xr:uid="{00000000-0005-0000-0000-000009240000}"/>
    <cellStyle name="20% - Énfasis3 9 19 2 3 4" xfId="12842" xr:uid="{00000000-0005-0000-0000-00000A240000}"/>
    <cellStyle name="20% - Énfasis3 9 19 2 3 4 2" xfId="25002" xr:uid="{00000000-0005-0000-0000-00000B240000}"/>
    <cellStyle name="20% - Énfasis3 9 19 2 3 4 2 2" xfId="49322" xr:uid="{00000000-0005-0000-0000-00000C240000}"/>
    <cellStyle name="20% - Énfasis3 9 19 2 3 4 3" xfId="37162" xr:uid="{00000000-0005-0000-0000-00000D240000}"/>
    <cellStyle name="20% - Énfasis3 9 19 2 3 5" xfId="15274" xr:uid="{00000000-0005-0000-0000-00000E240000}"/>
    <cellStyle name="20% - Énfasis3 9 19 2 3 5 2" xfId="39594" xr:uid="{00000000-0005-0000-0000-00000F240000}"/>
    <cellStyle name="20% - Énfasis3 9 19 2 3 6" xfId="27434" xr:uid="{00000000-0005-0000-0000-000010240000}"/>
    <cellStyle name="20% - Énfasis3 9 19 2 4" xfId="4330" xr:uid="{00000000-0005-0000-0000-000011240000}"/>
    <cellStyle name="20% - Énfasis3 9 19 2 4 2" xfId="9194" xr:uid="{00000000-0005-0000-0000-000012240000}"/>
    <cellStyle name="20% - Énfasis3 9 19 2 4 2 2" xfId="21354" xr:uid="{00000000-0005-0000-0000-000013240000}"/>
    <cellStyle name="20% - Énfasis3 9 19 2 4 2 2 2" xfId="45674" xr:uid="{00000000-0005-0000-0000-000014240000}"/>
    <cellStyle name="20% - Énfasis3 9 19 2 4 2 3" xfId="33514" xr:uid="{00000000-0005-0000-0000-000015240000}"/>
    <cellStyle name="20% - Énfasis3 9 19 2 4 3" xfId="16490" xr:uid="{00000000-0005-0000-0000-000016240000}"/>
    <cellStyle name="20% - Énfasis3 9 19 2 4 3 2" xfId="40810" xr:uid="{00000000-0005-0000-0000-000017240000}"/>
    <cellStyle name="20% - Énfasis3 9 19 2 4 4" xfId="28650" xr:uid="{00000000-0005-0000-0000-000018240000}"/>
    <cellStyle name="20% - Énfasis3 9 19 2 5" xfId="6762" xr:uid="{00000000-0005-0000-0000-000019240000}"/>
    <cellStyle name="20% - Énfasis3 9 19 2 5 2" xfId="18922" xr:uid="{00000000-0005-0000-0000-00001A240000}"/>
    <cellStyle name="20% - Énfasis3 9 19 2 5 2 2" xfId="43242" xr:uid="{00000000-0005-0000-0000-00001B240000}"/>
    <cellStyle name="20% - Énfasis3 9 19 2 5 3" xfId="31082" xr:uid="{00000000-0005-0000-0000-00001C240000}"/>
    <cellStyle name="20% - Énfasis3 9 19 2 6" xfId="11626" xr:uid="{00000000-0005-0000-0000-00001D240000}"/>
    <cellStyle name="20% - Énfasis3 9 19 2 6 2" xfId="23786" xr:uid="{00000000-0005-0000-0000-00001E240000}"/>
    <cellStyle name="20% - Énfasis3 9 19 2 6 2 2" xfId="48106" xr:uid="{00000000-0005-0000-0000-00001F240000}"/>
    <cellStyle name="20% - Énfasis3 9 19 2 6 3" xfId="35946" xr:uid="{00000000-0005-0000-0000-000020240000}"/>
    <cellStyle name="20% - Énfasis3 9 19 2 7" xfId="14058" xr:uid="{00000000-0005-0000-0000-000021240000}"/>
    <cellStyle name="20% - Énfasis3 9 19 2 7 2" xfId="38378" xr:uid="{00000000-0005-0000-0000-000022240000}"/>
    <cellStyle name="20% - Énfasis3 9 19 2 8" xfId="26218" xr:uid="{00000000-0005-0000-0000-000023240000}"/>
    <cellStyle name="20% - Énfasis3 9 19 3" xfId="2203" xr:uid="{00000000-0005-0000-0000-000024240000}"/>
    <cellStyle name="20% - Énfasis3 9 19 3 2" xfId="3419" xr:uid="{00000000-0005-0000-0000-000025240000}"/>
    <cellStyle name="20% - Énfasis3 9 19 3 2 2" xfId="5851" xr:uid="{00000000-0005-0000-0000-000026240000}"/>
    <cellStyle name="20% - Énfasis3 9 19 3 2 2 2" xfId="10715" xr:uid="{00000000-0005-0000-0000-000027240000}"/>
    <cellStyle name="20% - Énfasis3 9 19 3 2 2 2 2" xfId="22875" xr:uid="{00000000-0005-0000-0000-000028240000}"/>
    <cellStyle name="20% - Énfasis3 9 19 3 2 2 2 2 2" xfId="47195" xr:uid="{00000000-0005-0000-0000-000029240000}"/>
    <cellStyle name="20% - Énfasis3 9 19 3 2 2 2 3" xfId="35035" xr:uid="{00000000-0005-0000-0000-00002A240000}"/>
    <cellStyle name="20% - Énfasis3 9 19 3 2 2 3" xfId="18011" xr:uid="{00000000-0005-0000-0000-00002B240000}"/>
    <cellStyle name="20% - Énfasis3 9 19 3 2 2 3 2" xfId="42331" xr:uid="{00000000-0005-0000-0000-00002C240000}"/>
    <cellStyle name="20% - Énfasis3 9 19 3 2 2 4" xfId="30171" xr:uid="{00000000-0005-0000-0000-00002D240000}"/>
    <cellStyle name="20% - Énfasis3 9 19 3 2 3" xfId="8283" xr:uid="{00000000-0005-0000-0000-00002E240000}"/>
    <cellStyle name="20% - Énfasis3 9 19 3 2 3 2" xfId="20443" xr:uid="{00000000-0005-0000-0000-00002F240000}"/>
    <cellStyle name="20% - Énfasis3 9 19 3 2 3 2 2" xfId="44763" xr:uid="{00000000-0005-0000-0000-000030240000}"/>
    <cellStyle name="20% - Énfasis3 9 19 3 2 3 3" xfId="32603" xr:uid="{00000000-0005-0000-0000-000031240000}"/>
    <cellStyle name="20% - Énfasis3 9 19 3 2 4" xfId="13147" xr:uid="{00000000-0005-0000-0000-000032240000}"/>
    <cellStyle name="20% - Énfasis3 9 19 3 2 4 2" xfId="25307" xr:uid="{00000000-0005-0000-0000-000033240000}"/>
    <cellStyle name="20% - Énfasis3 9 19 3 2 4 2 2" xfId="49627" xr:uid="{00000000-0005-0000-0000-000034240000}"/>
    <cellStyle name="20% - Énfasis3 9 19 3 2 4 3" xfId="37467" xr:uid="{00000000-0005-0000-0000-000035240000}"/>
    <cellStyle name="20% - Énfasis3 9 19 3 2 5" xfId="15579" xr:uid="{00000000-0005-0000-0000-000036240000}"/>
    <cellStyle name="20% - Énfasis3 9 19 3 2 5 2" xfId="39899" xr:uid="{00000000-0005-0000-0000-000037240000}"/>
    <cellStyle name="20% - Énfasis3 9 19 3 2 6" xfId="27739" xr:uid="{00000000-0005-0000-0000-000038240000}"/>
    <cellStyle name="20% - Énfasis3 9 19 3 3" xfId="4635" xr:uid="{00000000-0005-0000-0000-000039240000}"/>
    <cellStyle name="20% - Énfasis3 9 19 3 3 2" xfId="9499" xr:uid="{00000000-0005-0000-0000-00003A240000}"/>
    <cellStyle name="20% - Énfasis3 9 19 3 3 2 2" xfId="21659" xr:uid="{00000000-0005-0000-0000-00003B240000}"/>
    <cellStyle name="20% - Énfasis3 9 19 3 3 2 2 2" xfId="45979" xr:uid="{00000000-0005-0000-0000-00003C240000}"/>
    <cellStyle name="20% - Énfasis3 9 19 3 3 2 3" xfId="33819" xr:uid="{00000000-0005-0000-0000-00003D240000}"/>
    <cellStyle name="20% - Énfasis3 9 19 3 3 3" xfId="16795" xr:uid="{00000000-0005-0000-0000-00003E240000}"/>
    <cellStyle name="20% - Énfasis3 9 19 3 3 3 2" xfId="41115" xr:uid="{00000000-0005-0000-0000-00003F240000}"/>
    <cellStyle name="20% - Énfasis3 9 19 3 3 4" xfId="28955" xr:uid="{00000000-0005-0000-0000-000040240000}"/>
    <cellStyle name="20% - Énfasis3 9 19 3 4" xfId="7067" xr:uid="{00000000-0005-0000-0000-000041240000}"/>
    <cellStyle name="20% - Énfasis3 9 19 3 4 2" xfId="19227" xr:uid="{00000000-0005-0000-0000-000042240000}"/>
    <cellStyle name="20% - Énfasis3 9 19 3 4 2 2" xfId="43547" xr:uid="{00000000-0005-0000-0000-000043240000}"/>
    <cellStyle name="20% - Énfasis3 9 19 3 4 3" xfId="31387" xr:uid="{00000000-0005-0000-0000-000044240000}"/>
    <cellStyle name="20% - Énfasis3 9 19 3 5" xfId="11931" xr:uid="{00000000-0005-0000-0000-000045240000}"/>
    <cellStyle name="20% - Énfasis3 9 19 3 5 2" xfId="24091" xr:uid="{00000000-0005-0000-0000-000046240000}"/>
    <cellStyle name="20% - Énfasis3 9 19 3 5 2 2" xfId="48411" xr:uid="{00000000-0005-0000-0000-000047240000}"/>
    <cellStyle name="20% - Énfasis3 9 19 3 5 3" xfId="36251" xr:uid="{00000000-0005-0000-0000-000048240000}"/>
    <cellStyle name="20% - Énfasis3 9 19 3 6" xfId="14363" xr:uid="{00000000-0005-0000-0000-000049240000}"/>
    <cellStyle name="20% - Énfasis3 9 19 3 6 2" xfId="38683" xr:uid="{00000000-0005-0000-0000-00004A240000}"/>
    <cellStyle name="20% - Énfasis3 9 19 3 7" xfId="26523" xr:uid="{00000000-0005-0000-0000-00004B240000}"/>
    <cellStyle name="20% - Énfasis3 9 19 4" xfId="2811" xr:uid="{00000000-0005-0000-0000-00004C240000}"/>
    <cellStyle name="20% - Énfasis3 9 19 4 2" xfId="5243" xr:uid="{00000000-0005-0000-0000-00004D240000}"/>
    <cellStyle name="20% - Énfasis3 9 19 4 2 2" xfId="10107" xr:uid="{00000000-0005-0000-0000-00004E240000}"/>
    <cellStyle name="20% - Énfasis3 9 19 4 2 2 2" xfId="22267" xr:uid="{00000000-0005-0000-0000-00004F240000}"/>
    <cellStyle name="20% - Énfasis3 9 19 4 2 2 2 2" xfId="46587" xr:uid="{00000000-0005-0000-0000-000050240000}"/>
    <cellStyle name="20% - Énfasis3 9 19 4 2 2 3" xfId="34427" xr:uid="{00000000-0005-0000-0000-000051240000}"/>
    <cellStyle name="20% - Énfasis3 9 19 4 2 3" xfId="17403" xr:uid="{00000000-0005-0000-0000-000052240000}"/>
    <cellStyle name="20% - Énfasis3 9 19 4 2 3 2" xfId="41723" xr:uid="{00000000-0005-0000-0000-000053240000}"/>
    <cellStyle name="20% - Énfasis3 9 19 4 2 4" xfId="29563" xr:uid="{00000000-0005-0000-0000-000054240000}"/>
    <cellStyle name="20% - Énfasis3 9 19 4 3" xfId="7675" xr:uid="{00000000-0005-0000-0000-000055240000}"/>
    <cellStyle name="20% - Énfasis3 9 19 4 3 2" xfId="19835" xr:uid="{00000000-0005-0000-0000-000056240000}"/>
    <cellStyle name="20% - Énfasis3 9 19 4 3 2 2" xfId="44155" xr:uid="{00000000-0005-0000-0000-000057240000}"/>
    <cellStyle name="20% - Énfasis3 9 19 4 3 3" xfId="31995" xr:uid="{00000000-0005-0000-0000-000058240000}"/>
    <cellStyle name="20% - Énfasis3 9 19 4 4" xfId="12539" xr:uid="{00000000-0005-0000-0000-000059240000}"/>
    <cellStyle name="20% - Énfasis3 9 19 4 4 2" xfId="24699" xr:uid="{00000000-0005-0000-0000-00005A240000}"/>
    <cellStyle name="20% - Énfasis3 9 19 4 4 2 2" xfId="49019" xr:uid="{00000000-0005-0000-0000-00005B240000}"/>
    <cellStyle name="20% - Énfasis3 9 19 4 4 3" xfId="36859" xr:uid="{00000000-0005-0000-0000-00005C240000}"/>
    <cellStyle name="20% - Énfasis3 9 19 4 5" xfId="14971" xr:uid="{00000000-0005-0000-0000-00005D240000}"/>
    <cellStyle name="20% - Énfasis3 9 19 4 5 2" xfId="39291" xr:uid="{00000000-0005-0000-0000-00005E240000}"/>
    <cellStyle name="20% - Énfasis3 9 19 4 6" xfId="27131" xr:uid="{00000000-0005-0000-0000-00005F240000}"/>
    <cellStyle name="20% - Énfasis3 9 19 5" xfId="4027" xr:uid="{00000000-0005-0000-0000-000060240000}"/>
    <cellStyle name="20% - Énfasis3 9 19 5 2" xfId="8891" xr:uid="{00000000-0005-0000-0000-000061240000}"/>
    <cellStyle name="20% - Énfasis3 9 19 5 2 2" xfId="21051" xr:uid="{00000000-0005-0000-0000-000062240000}"/>
    <cellStyle name="20% - Énfasis3 9 19 5 2 2 2" xfId="45371" xr:uid="{00000000-0005-0000-0000-000063240000}"/>
    <cellStyle name="20% - Énfasis3 9 19 5 2 3" xfId="33211" xr:uid="{00000000-0005-0000-0000-000064240000}"/>
    <cellStyle name="20% - Énfasis3 9 19 5 3" xfId="16187" xr:uid="{00000000-0005-0000-0000-000065240000}"/>
    <cellStyle name="20% - Énfasis3 9 19 5 3 2" xfId="40507" xr:uid="{00000000-0005-0000-0000-000066240000}"/>
    <cellStyle name="20% - Énfasis3 9 19 5 4" xfId="28347" xr:uid="{00000000-0005-0000-0000-000067240000}"/>
    <cellStyle name="20% - Énfasis3 9 19 6" xfId="6459" xr:uid="{00000000-0005-0000-0000-000068240000}"/>
    <cellStyle name="20% - Énfasis3 9 19 6 2" xfId="18619" xr:uid="{00000000-0005-0000-0000-000069240000}"/>
    <cellStyle name="20% - Énfasis3 9 19 6 2 2" xfId="42939" xr:uid="{00000000-0005-0000-0000-00006A240000}"/>
    <cellStyle name="20% - Énfasis3 9 19 6 3" xfId="30779" xr:uid="{00000000-0005-0000-0000-00006B240000}"/>
    <cellStyle name="20% - Énfasis3 9 19 7" xfId="11323" xr:uid="{00000000-0005-0000-0000-00006C240000}"/>
    <cellStyle name="20% - Énfasis3 9 19 7 2" xfId="23483" xr:uid="{00000000-0005-0000-0000-00006D240000}"/>
    <cellStyle name="20% - Énfasis3 9 19 7 2 2" xfId="47803" xr:uid="{00000000-0005-0000-0000-00006E240000}"/>
    <cellStyle name="20% - Énfasis3 9 19 7 3" xfId="35643" xr:uid="{00000000-0005-0000-0000-00006F240000}"/>
    <cellStyle name="20% - Énfasis3 9 19 8" xfId="13755" xr:uid="{00000000-0005-0000-0000-000070240000}"/>
    <cellStyle name="20% - Énfasis3 9 19 8 2" xfId="38075" xr:uid="{00000000-0005-0000-0000-000071240000}"/>
    <cellStyle name="20% - Énfasis3 9 19 9" xfId="25915" xr:uid="{00000000-0005-0000-0000-000072240000}"/>
    <cellStyle name="20% - Énfasis3 9 2" xfId="161" xr:uid="{00000000-0005-0000-0000-000073240000}"/>
    <cellStyle name="20% - Énfasis3 9 2 2" xfId="1899" xr:uid="{00000000-0005-0000-0000-000074240000}"/>
    <cellStyle name="20% - Énfasis3 9 2 2 2" xfId="2507" xr:uid="{00000000-0005-0000-0000-000075240000}"/>
    <cellStyle name="20% - Énfasis3 9 2 2 2 2" xfId="3723" xr:uid="{00000000-0005-0000-0000-000076240000}"/>
    <cellStyle name="20% - Énfasis3 9 2 2 2 2 2" xfId="6155" xr:uid="{00000000-0005-0000-0000-000077240000}"/>
    <cellStyle name="20% - Énfasis3 9 2 2 2 2 2 2" xfId="11019" xr:uid="{00000000-0005-0000-0000-000078240000}"/>
    <cellStyle name="20% - Énfasis3 9 2 2 2 2 2 2 2" xfId="23179" xr:uid="{00000000-0005-0000-0000-000079240000}"/>
    <cellStyle name="20% - Énfasis3 9 2 2 2 2 2 2 2 2" xfId="47499" xr:uid="{00000000-0005-0000-0000-00007A240000}"/>
    <cellStyle name="20% - Énfasis3 9 2 2 2 2 2 2 3" xfId="35339" xr:uid="{00000000-0005-0000-0000-00007B240000}"/>
    <cellStyle name="20% - Énfasis3 9 2 2 2 2 2 3" xfId="18315" xr:uid="{00000000-0005-0000-0000-00007C240000}"/>
    <cellStyle name="20% - Énfasis3 9 2 2 2 2 2 3 2" xfId="42635" xr:uid="{00000000-0005-0000-0000-00007D240000}"/>
    <cellStyle name="20% - Énfasis3 9 2 2 2 2 2 4" xfId="30475" xr:uid="{00000000-0005-0000-0000-00007E240000}"/>
    <cellStyle name="20% - Énfasis3 9 2 2 2 2 3" xfId="8587" xr:uid="{00000000-0005-0000-0000-00007F240000}"/>
    <cellStyle name="20% - Énfasis3 9 2 2 2 2 3 2" xfId="20747" xr:uid="{00000000-0005-0000-0000-000080240000}"/>
    <cellStyle name="20% - Énfasis3 9 2 2 2 2 3 2 2" xfId="45067" xr:uid="{00000000-0005-0000-0000-000081240000}"/>
    <cellStyle name="20% - Énfasis3 9 2 2 2 2 3 3" xfId="32907" xr:uid="{00000000-0005-0000-0000-000082240000}"/>
    <cellStyle name="20% - Énfasis3 9 2 2 2 2 4" xfId="13451" xr:uid="{00000000-0005-0000-0000-000083240000}"/>
    <cellStyle name="20% - Énfasis3 9 2 2 2 2 4 2" xfId="25611" xr:uid="{00000000-0005-0000-0000-000084240000}"/>
    <cellStyle name="20% - Énfasis3 9 2 2 2 2 4 2 2" xfId="49931" xr:uid="{00000000-0005-0000-0000-000085240000}"/>
    <cellStyle name="20% - Énfasis3 9 2 2 2 2 4 3" xfId="37771" xr:uid="{00000000-0005-0000-0000-000086240000}"/>
    <cellStyle name="20% - Énfasis3 9 2 2 2 2 5" xfId="15883" xr:uid="{00000000-0005-0000-0000-000087240000}"/>
    <cellStyle name="20% - Énfasis3 9 2 2 2 2 5 2" xfId="40203" xr:uid="{00000000-0005-0000-0000-000088240000}"/>
    <cellStyle name="20% - Énfasis3 9 2 2 2 2 6" xfId="28043" xr:uid="{00000000-0005-0000-0000-000089240000}"/>
    <cellStyle name="20% - Énfasis3 9 2 2 2 3" xfId="4939" xr:uid="{00000000-0005-0000-0000-00008A240000}"/>
    <cellStyle name="20% - Énfasis3 9 2 2 2 3 2" xfId="9803" xr:uid="{00000000-0005-0000-0000-00008B240000}"/>
    <cellStyle name="20% - Énfasis3 9 2 2 2 3 2 2" xfId="21963" xr:uid="{00000000-0005-0000-0000-00008C240000}"/>
    <cellStyle name="20% - Énfasis3 9 2 2 2 3 2 2 2" xfId="46283" xr:uid="{00000000-0005-0000-0000-00008D240000}"/>
    <cellStyle name="20% - Énfasis3 9 2 2 2 3 2 3" xfId="34123" xr:uid="{00000000-0005-0000-0000-00008E240000}"/>
    <cellStyle name="20% - Énfasis3 9 2 2 2 3 3" xfId="17099" xr:uid="{00000000-0005-0000-0000-00008F240000}"/>
    <cellStyle name="20% - Énfasis3 9 2 2 2 3 3 2" xfId="41419" xr:uid="{00000000-0005-0000-0000-000090240000}"/>
    <cellStyle name="20% - Énfasis3 9 2 2 2 3 4" xfId="29259" xr:uid="{00000000-0005-0000-0000-000091240000}"/>
    <cellStyle name="20% - Énfasis3 9 2 2 2 4" xfId="7371" xr:uid="{00000000-0005-0000-0000-000092240000}"/>
    <cellStyle name="20% - Énfasis3 9 2 2 2 4 2" xfId="19531" xr:uid="{00000000-0005-0000-0000-000093240000}"/>
    <cellStyle name="20% - Énfasis3 9 2 2 2 4 2 2" xfId="43851" xr:uid="{00000000-0005-0000-0000-000094240000}"/>
    <cellStyle name="20% - Énfasis3 9 2 2 2 4 3" xfId="31691" xr:uid="{00000000-0005-0000-0000-000095240000}"/>
    <cellStyle name="20% - Énfasis3 9 2 2 2 5" xfId="12235" xr:uid="{00000000-0005-0000-0000-000096240000}"/>
    <cellStyle name="20% - Énfasis3 9 2 2 2 5 2" xfId="24395" xr:uid="{00000000-0005-0000-0000-000097240000}"/>
    <cellStyle name="20% - Énfasis3 9 2 2 2 5 2 2" xfId="48715" xr:uid="{00000000-0005-0000-0000-000098240000}"/>
    <cellStyle name="20% - Énfasis3 9 2 2 2 5 3" xfId="36555" xr:uid="{00000000-0005-0000-0000-000099240000}"/>
    <cellStyle name="20% - Énfasis3 9 2 2 2 6" xfId="14667" xr:uid="{00000000-0005-0000-0000-00009A240000}"/>
    <cellStyle name="20% - Énfasis3 9 2 2 2 6 2" xfId="38987" xr:uid="{00000000-0005-0000-0000-00009B240000}"/>
    <cellStyle name="20% - Énfasis3 9 2 2 2 7" xfId="26827" xr:uid="{00000000-0005-0000-0000-00009C240000}"/>
    <cellStyle name="20% - Énfasis3 9 2 2 3" xfId="3115" xr:uid="{00000000-0005-0000-0000-00009D240000}"/>
    <cellStyle name="20% - Énfasis3 9 2 2 3 2" xfId="5547" xr:uid="{00000000-0005-0000-0000-00009E240000}"/>
    <cellStyle name="20% - Énfasis3 9 2 2 3 2 2" xfId="10411" xr:uid="{00000000-0005-0000-0000-00009F240000}"/>
    <cellStyle name="20% - Énfasis3 9 2 2 3 2 2 2" xfId="22571" xr:uid="{00000000-0005-0000-0000-0000A0240000}"/>
    <cellStyle name="20% - Énfasis3 9 2 2 3 2 2 2 2" xfId="46891" xr:uid="{00000000-0005-0000-0000-0000A1240000}"/>
    <cellStyle name="20% - Énfasis3 9 2 2 3 2 2 3" xfId="34731" xr:uid="{00000000-0005-0000-0000-0000A2240000}"/>
    <cellStyle name="20% - Énfasis3 9 2 2 3 2 3" xfId="17707" xr:uid="{00000000-0005-0000-0000-0000A3240000}"/>
    <cellStyle name="20% - Énfasis3 9 2 2 3 2 3 2" xfId="42027" xr:uid="{00000000-0005-0000-0000-0000A4240000}"/>
    <cellStyle name="20% - Énfasis3 9 2 2 3 2 4" xfId="29867" xr:uid="{00000000-0005-0000-0000-0000A5240000}"/>
    <cellStyle name="20% - Énfasis3 9 2 2 3 3" xfId="7979" xr:uid="{00000000-0005-0000-0000-0000A6240000}"/>
    <cellStyle name="20% - Énfasis3 9 2 2 3 3 2" xfId="20139" xr:uid="{00000000-0005-0000-0000-0000A7240000}"/>
    <cellStyle name="20% - Énfasis3 9 2 2 3 3 2 2" xfId="44459" xr:uid="{00000000-0005-0000-0000-0000A8240000}"/>
    <cellStyle name="20% - Énfasis3 9 2 2 3 3 3" xfId="32299" xr:uid="{00000000-0005-0000-0000-0000A9240000}"/>
    <cellStyle name="20% - Énfasis3 9 2 2 3 4" xfId="12843" xr:uid="{00000000-0005-0000-0000-0000AA240000}"/>
    <cellStyle name="20% - Énfasis3 9 2 2 3 4 2" xfId="25003" xr:uid="{00000000-0005-0000-0000-0000AB240000}"/>
    <cellStyle name="20% - Énfasis3 9 2 2 3 4 2 2" xfId="49323" xr:uid="{00000000-0005-0000-0000-0000AC240000}"/>
    <cellStyle name="20% - Énfasis3 9 2 2 3 4 3" xfId="37163" xr:uid="{00000000-0005-0000-0000-0000AD240000}"/>
    <cellStyle name="20% - Énfasis3 9 2 2 3 5" xfId="15275" xr:uid="{00000000-0005-0000-0000-0000AE240000}"/>
    <cellStyle name="20% - Énfasis3 9 2 2 3 5 2" xfId="39595" xr:uid="{00000000-0005-0000-0000-0000AF240000}"/>
    <cellStyle name="20% - Énfasis3 9 2 2 3 6" xfId="27435" xr:uid="{00000000-0005-0000-0000-0000B0240000}"/>
    <cellStyle name="20% - Énfasis3 9 2 2 4" xfId="4331" xr:uid="{00000000-0005-0000-0000-0000B1240000}"/>
    <cellStyle name="20% - Énfasis3 9 2 2 4 2" xfId="9195" xr:uid="{00000000-0005-0000-0000-0000B2240000}"/>
    <cellStyle name="20% - Énfasis3 9 2 2 4 2 2" xfId="21355" xr:uid="{00000000-0005-0000-0000-0000B3240000}"/>
    <cellStyle name="20% - Énfasis3 9 2 2 4 2 2 2" xfId="45675" xr:uid="{00000000-0005-0000-0000-0000B4240000}"/>
    <cellStyle name="20% - Énfasis3 9 2 2 4 2 3" xfId="33515" xr:uid="{00000000-0005-0000-0000-0000B5240000}"/>
    <cellStyle name="20% - Énfasis3 9 2 2 4 3" xfId="16491" xr:uid="{00000000-0005-0000-0000-0000B6240000}"/>
    <cellStyle name="20% - Énfasis3 9 2 2 4 3 2" xfId="40811" xr:uid="{00000000-0005-0000-0000-0000B7240000}"/>
    <cellStyle name="20% - Énfasis3 9 2 2 4 4" xfId="28651" xr:uid="{00000000-0005-0000-0000-0000B8240000}"/>
    <cellStyle name="20% - Énfasis3 9 2 2 5" xfId="6763" xr:uid="{00000000-0005-0000-0000-0000B9240000}"/>
    <cellStyle name="20% - Énfasis3 9 2 2 5 2" xfId="18923" xr:uid="{00000000-0005-0000-0000-0000BA240000}"/>
    <cellStyle name="20% - Énfasis3 9 2 2 5 2 2" xfId="43243" xr:uid="{00000000-0005-0000-0000-0000BB240000}"/>
    <cellStyle name="20% - Énfasis3 9 2 2 5 3" xfId="31083" xr:uid="{00000000-0005-0000-0000-0000BC240000}"/>
    <cellStyle name="20% - Énfasis3 9 2 2 6" xfId="11627" xr:uid="{00000000-0005-0000-0000-0000BD240000}"/>
    <cellStyle name="20% - Énfasis3 9 2 2 6 2" xfId="23787" xr:uid="{00000000-0005-0000-0000-0000BE240000}"/>
    <cellStyle name="20% - Énfasis3 9 2 2 6 2 2" xfId="48107" xr:uid="{00000000-0005-0000-0000-0000BF240000}"/>
    <cellStyle name="20% - Énfasis3 9 2 2 6 3" xfId="35947" xr:uid="{00000000-0005-0000-0000-0000C0240000}"/>
    <cellStyle name="20% - Énfasis3 9 2 2 7" xfId="14059" xr:uid="{00000000-0005-0000-0000-0000C1240000}"/>
    <cellStyle name="20% - Énfasis3 9 2 2 7 2" xfId="38379" xr:uid="{00000000-0005-0000-0000-0000C2240000}"/>
    <cellStyle name="20% - Énfasis3 9 2 2 8" xfId="26219" xr:uid="{00000000-0005-0000-0000-0000C3240000}"/>
    <cellStyle name="20% - Énfasis3 9 2 3" xfId="2204" xr:uid="{00000000-0005-0000-0000-0000C4240000}"/>
    <cellStyle name="20% - Énfasis3 9 2 3 2" xfId="3420" xr:uid="{00000000-0005-0000-0000-0000C5240000}"/>
    <cellStyle name="20% - Énfasis3 9 2 3 2 2" xfId="5852" xr:uid="{00000000-0005-0000-0000-0000C6240000}"/>
    <cellStyle name="20% - Énfasis3 9 2 3 2 2 2" xfId="10716" xr:uid="{00000000-0005-0000-0000-0000C7240000}"/>
    <cellStyle name="20% - Énfasis3 9 2 3 2 2 2 2" xfId="22876" xr:uid="{00000000-0005-0000-0000-0000C8240000}"/>
    <cellStyle name="20% - Énfasis3 9 2 3 2 2 2 2 2" xfId="47196" xr:uid="{00000000-0005-0000-0000-0000C9240000}"/>
    <cellStyle name="20% - Énfasis3 9 2 3 2 2 2 3" xfId="35036" xr:uid="{00000000-0005-0000-0000-0000CA240000}"/>
    <cellStyle name="20% - Énfasis3 9 2 3 2 2 3" xfId="18012" xr:uid="{00000000-0005-0000-0000-0000CB240000}"/>
    <cellStyle name="20% - Énfasis3 9 2 3 2 2 3 2" xfId="42332" xr:uid="{00000000-0005-0000-0000-0000CC240000}"/>
    <cellStyle name="20% - Énfasis3 9 2 3 2 2 4" xfId="30172" xr:uid="{00000000-0005-0000-0000-0000CD240000}"/>
    <cellStyle name="20% - Énfasis3 9 2 3 2 3" xfId="8284" xr:uid="{00000000-0005-0000-0000-0000CE240000}"/>
    <cellStyle name="20% - Énfasis3 9 2 3 2 3 2" xfId="20444" xr:uid="{00000000-0005-0000-0000-0000CF240000}"/>
    <cellStyle name="20% - Énfasis3 9 2 3 2 3 2 2" xfId="44764" xr:uid="{00000000-0005-0000-0000-0000D0240000}"/>
    <cellStyle name="20% - Énfasis3 9 2 3 2 3 3" xfId="32604" xr:uid="{00000000-0005-0000-0000-0000D1240000}"/>
    <cellStyle name="20% - Énfasis3 9 2 3 2 4" xfId="13148" xr:uid="{00000000-0005-0000-0000-0000D2240000}"/>
    <cellStyle name="20% - Énfasis3 9 2 3 2 4 2" xfId="25308" xr:uid="{00000000-0005-0000-0000-0000D3240000}"/>
    <cellStyle name="20% - Énfasis3 9 2 3 2 4 2 2" xfId="49628" xr:uid="{00000000-0005-0000-0000-0000D4240000}"/>
    <cellStyle name="20% - Énfasis3 9 2 3 2 4 3" xfId="37468" xr:uid="{00000000-0005-0000-0000-0000D5240000}"/>
    <cellStyle name="20% - Énfasis3 9 2 3 2 5" xfId="15580" xr:uid="{00000000-0005-0000-0000-0000D6240000}"/>
    <cellStyle name="20% - Énfasis3 9 2 3 2 5 2" xfId="39900" xr:uid="{00000000-0005-0000-0000-0000D7240000}"/>
    <cellStyle name="20% - Énfasis3 9 2 3 2 6" xfId="27740" xr:uid="{00000000-0005-0000-0000-0000D8240000}"/>
    <cellStyle name="20% - Énfasis3 9 2 3 3" xfId="4636" xr:uid="{00000000-0005-0000-0000-0000D9240000}"/>
    <cellStyle name="20% - Énfasis3 9 2 3 3 2" xfId="9500" xr:uid="{00000000-0005-0000-0000-0000DA240000}"/>
    <cellStyle name="20% - Énfasis3 9 2 3 3 2 2" xfId="21660" xr:uid="{00000000-0005-0000-0000-0000DB240000}"/>
    <cellStyle name="20% - Énfasis3 9 2 3 3 2 2 2" xfId="45980" xr:uid="{00000000-0005-0000-0000-0000DC240000}"/>
    <cellStyle name="20% - Énfasis3 9 2 3 3 2 3" xfId="33820" xr:uid="{00000000-0005-0000-0000-0000DD240000}"/>
    <cellStyle name="20% - Énfasis3 9 2 3 3 3" xfId="16796" xr:uid="{00000000-0005-0000-0000-0000DE240000}"/>
    <cellStyle name="20% - Énfasis3 9 2 3 3 3 2" xfId="41116" xr:uid="{00000000-0005-0000-0000-0000DF240000}"/>
    <cellStyle name="20% - Énfasis3 9 2 3 3 4" xfId="28956" xr:uid="{00000000-0005-0000-0000-0000E0240000}"/>
    <cellStyle name="20% - Énfasis3 9 2 3 4" xfId="7068" xr:uid="{00000000-0005-0000-0000-0000E1240000}"/>
    <cellStyle name="20% - Énfasis3 9 2 3 4 2" xfId="19228" xr:uid="{00000000-0005-0000-0000-0000E2240000}"/>
    <cellStyle name="20% - Énfasis3 9 2 3 4 2 2" xfId="43548" xr:uid="{00000000-0005-0000-0000-0000E3240000}"/>
    <cellStyle name="20% - Énfasis3 9 2 3 4 3" xfId="31388" xr:uid="{00000000-0005-0000-0000-0000E4240000}"/>
    <cellStyle name="20% - Énfasis3 9 2 3 5" xfId="11932" xr:uid="{00000000-0005-0000-0000-0000E5240000}"/>
    <cellStyle name="20% - Énfasis3 9 2 3 5 2" xfId="24092" xr:uid="{00000000-0005-0000-0000-0000E6240000}"/>
    <cellStyle name="20% - Énfasis3 9 2 3 5 2 2" xfId="48412" xr:uid="{00000000-0005-0000-0000-0000E7240000}"/>
    <cellStyle name="20% - Énfasis3 9 2 3 5 3" xfId="36252" xr:uid="{00000000-0005-0000-0000-0000E8240000}"/>
    <cellStyle name="20% - Énfasis3 9 2 3 6" xfId="14364" xr:uid="{00000000-0005-0000-0000-0000E9240000}"/>
    <cellStyle name="20% - Énfasis3 9 2 3 6 2" xfId="38684" xr:uid="{00000000-0005-0000-0000-0000EA240000}"/>
    <cellStyle name="20% - Énfasis3 9 2 3 7" xfId="26524" xr:uid="{00000000-0005-0000-0000-0000EB240000}"/>
    <cellStyle name="20% - Énfasis3 9 2 4" xfId="2812" xr:uid="{00000000-0005-0000-0000-0000EC240000}"/>
    <cellStyle name="20% - Énfasis3 9 2 4 2" xfId="5244" xr:uid="{00000000-0005-0000-0000-0000ED240000}"/>
    <cellStyle name="20% - Énfasis3 9 2 4 2 2" xfId="10108" xr:uid="{00000000-0005-0000-0000-0000EE240000}"/>
    <cellStyle name="20% - Énfasis3 9 2 4 2 2 2" xfId="22268" xr:uid="{00000000-0005-0000-0000-0000EF240000}"/>
    <cellStyle name="20% - Énfasis3 9 2 4 2 2 2 2" xfId="46588" xr:uid="{00000000-0005-0000-0000-0000F0240000}"/>
    <cellStyle name="20% - Énfasis3 9 2 4 2 2 3" xfId="34428" xr:uid="{00000000-0005-0000-0000-0000F1240000}"/>
    <cellStyle name="20% - Énfasis3 9 2 4 2 3" xfId="17404" xr:uid="{00000000-0005-0000-0000-0000F2240000}"/>
    <cellStyle name="20% - Énfasis3 9 2 4 2 3 2" xfId="41724" xr:uid="{00000000-0005-0000-0000-0000F3240000}"/>
    <cellStyle name="20% - Énfasis3 9 2 4 2 4" xfId="29564" xr:uid="{00000000-0005-0000-0000-0000F4240000}"/>
    <cellStyle name="20% - Énfasis3 9 2 4 3" xfId="7676" xr:uid="{00000000-0005-0000-0000-0000F5240000}"/>
    <cellStyle name="20% - Énfasis3 9 2 4 3 2" xfId="19836" xr:uid="{00000000-0005-0000-0000-0000F6240000}"/>
    <cellStyle name="20% - Énfasis3 9 2 4 3 2 2" xfId="44156" xr:uid="{00000000-0005-0000-0000-0000F7240000}"/>
    <cellStyle name="20% - Énfasis3 9 2 4 3 3" xfId="31996" xr:uid="{00000000-0005-0000-0000-0000F8240000}"/>
    <cellStyle name="20% - Énfasis3 9 2 4 4" xfId="12540" xr:uid="{00000000-0005-0000-0000-0000F9240000}"/>
    <cellStyle name="20% - Énfasis3 9 2 4 4 2" xfId="24700" xr:uid="{00000000-0005-0000-0000-0000FA240000}"/>
    <cellStyle name="20% - Énfasis3 9 2 4 4 2 2" xfId="49020" xr:uid="{00000000-0005-0000-0000-0000FB240000}"/>
    <cellStyle name="20% - Énfasis3 9 2 4 4 3" xfId="36860" xr:uid="{00000000-0005-0000-0000-0000FC240000}"/>
    <cellStyle name="20% - Énfasis3 9 2 4 5" xfId="14972" xr:uid="{00000000-0005-0000-0000-0000FD240000}"/>
    <cellStyle name="20% - Énfasis3 9 2 4 5 2" xfId="39292" xr:uid="{00000000-0005-0000-0000-0000FE240000}"/>
    <cellStyle name="20% - Énfasis3 9 2 4 6" xfId="27132" xr:uid="{00000000-0005-0000-0000-0000FF240000}"/>
    <cellStyle name="20% - Énfasis3 9 2 5" xfId="4028" xr:uid="{00000000-0005-0000-0000-000000250000}"/>
    <cellStyle name="20% - Énfasis3 9 2 5 2" xfId="8892" xr:uid="{00000000-0005-0000-0000-000001250000}"/>
    <cellStyle name="20% - Énfasis3 9 2 5 2 2" xfId="21052" xr:uid="{00000000-0005-0000-0000-000002250000}"/>
    <cellStyle name="20% - Énfasis3 9 2 5 2 2 2" xfId="45372" xr:uid="{00000000-0005-0000-0000-000003250000}"/>
    <cellStyle name="20% - Énfasis3 9 2 5 2 3" xfId="33212" xr:uid="{00000000-0005-0000-0000-000004250000}"/>
    <cellStyle name="20% - Énfasis3 9 2 5 3" xfId="16188" xr:uid="{00000000-0005-0000-0000-000005250000}"/>
    <cellStyle name="20% - Énfasis3 9 2 5 3 2" xfId="40508" xr:uid="{00000000-0005-0000-0000-000006250000}"/>
    <cellStyle name="20% - Énfasis3 9 2 5 4" xfId="28348" xr:uid="{00000000-0005-0000-0000-000007250000}"/>
    <cellStyle name="20% - Énfasis3 9 2 6" xfId="6460" xr:uid="{00000000-0005-0000-0000-000008250000}"/>
    <cellStyle name="20% - Énfasis3 9 2 6 2" xfId="18620" xr:uid="{00000000-0005-0000-0000-000009250000}"/>
    <cellStyle name="20% - Énfasis3 9 2 6 2 2" xfId="42940" xr:uid="{00000000-0005-0000-0000-00000A250000}"/>
    <cellStyle name="20% - Énfasis3 9 2 6 3" xfId="30780" xr:uid="{00000000-0005-0000-0000-00000B250000}"/>
    <cellStyle name="20% - Énfasis3 9 2 7" xfId="11324" xr:uid="{00000000-0005-0000-0000-00000C250000}"/>
    <cellStyle name="20% - Énfasis3 9 2 7 2" xfId="23484" xr:uid="{00000000-0005-0000-0000-00000D250000}"/>
    <cellStyle name="20% - Énfasis3 9 2 7 2 2" xfId="47804" xr:uid="{00000000-0005-0000-0000-00000E250000}"/>
    <cellStyle name="20% - Énfasis3 9 2 7 3" xfId="35644" xr:uid="{00000000-0005-0000-0000-00000F250000}"/>
    <cellStyle name="20% - Énfasis3 9 2 8" xfId="13756" xr:uid="{00000000-0005-0000-0000-000010250000}"/>
    <cellStyle name="20% - Énfasis3 9 2 8 2" xfId="38076" xr:uid="{00000000-0005-0000-0000-000011250000}"/>
    <cellStyle name="20% - Énfasis3 9 2 9" xfId="25916" xr:uid="{00000000-0005-0000-0000-000012250000}"/>
    <cellStyle name="20% - Énfasis3 9 20" xfId="162" xr:uid="{00000000-0005-0000-0000-000013250000}"/>
    <cellStyle name="20% - Énfasis3 9 20 2" xfId="1900" xr:uid="{00000000-0005-0000-0000-000014250000}"/>
    <cellStyle name="20% - Énfasis3 9 20 2 2" xfId="2508" xr:uid="{00000000-0005-0000-0000-000015250000}"/>
    <cellStyle name="20% - Énfasis3 9 20 2 2 2" xfId="3724" xr:uid="{00000000-0005-0000-0000-000016250000}"/>
    <cellStyle name="20% - Énfasis3 9 20 2 2 2 2" xfId="6156" xr:uid="{00000000-0005-0000-0000-000017250000}"/>
    <cellStyle name="20% - Énfasis3 9 20 2 2 2 2 2" xfId="11020" xr:uid="{00000000-0005-0000-0000-000018250000}"/>
    <cellStyle name="20% - Énfasis3 9 20 2 2 2 2 2 2" xfId="23180" xr:uid="{00000000-0005-0000-0000-000019250000}"/>
    <cellStyle name="20% - Énfasis3 9 20 2 2 2 2 2 2 2" xfId="47500" xr:uid="{00000000-0005-0000-0000-00001A250000}"/>
    <cellStyle name="20% - Énfasis3 9 20 2 2 2 2 2 3" xfId="35340" xr:uid="{00000000-0005-0000-0000-00001B250000}"/>
    <cellStyle name="20% - Énfasis3 9 20 2 2 2 2 3" xfId="18316" xr:uid="{00000000-0005-0000-0000-00001C250000}"/>
    <cellStyle name="20% - Énfasis3 9 20 2 2 2 2 3 2" xfId="42636" xr:uid="{00000000-0005-0000-0000-00001D250000}"/>
    <cellStyle name="20% - Énfasis3 9 20 2 2 2 2 4" xfId="30476" xr:uid="{00000000-0005-0000-0000-00001E250000}"/>
    <cellStyle name="20% - Énfasis3 9 20 2 2 2 3" xfId="8588" xr:uid="{00000000-0005-0000-0000-00001F250000}"/>
    <cellStyle name="20% - Énfasis3 9 20 2 2 2 3 2" xfId="20748" xr:uid="{00000000-0005-0000-0000-000020250000}"/>
    <cellStyle name="20% - Énfasis3 9 20 2 2 2 3 2 2" xfId="45068" xr:uid="{00000000-0005-0000-0000-000021250000}"/>
    <cellStyle name="20% - Énfasis3 9 20 2 2 2 3 3" xfId="32908" xr:uid="{00000000-0005-0000-0000-000022250000}"/>
    <cellStyle name="20% - Énfasis3 9 20 2 2 2 4" xfId="13452" xr:uid="{00000000-0005-0000-0000-000023250000}"/>
    <cellStyle name="20% - Énfasis3 9 20 2 2 2 4 2" xfId="25612" xr:uid="{00000000-0005-0000-0000-000024250000}"/>
    <cellStyle name="20% - Énfasis3 9 20 2 2 2 4 2 2" xfId="49932" xr:uid="{00000000-0005-0000-0000-000025250000}"/>
    <cellStyle name="20% - Énfasis3 9 20 2 2 2 4 3" xfId="37772" xr:uid="{00000000-0005-0000-0000-000026250000}"/>
    <cellStyle name="20% - Énfasis3 9 20 2 2 2 5" xfId="15884" xr:uid="{00000000-0005-0000-0000-000027250000}"/>
    <cellStyle name="20% - Énfasis3 9 20 2 2 2 5 2" xfId="40204" xr:uid="{00000000-0005-0000-0000-000028250000}"/>
    <cellStyle name="20% - Énfasis3 9 20 2 2 2 6" xfId="28044" xr:uid="{00000000-0005-0000-0000-000029250000}"/>
    <cellStyle name="20% - Énfasis3 9 20 2 2 3" xfId="4940" xr:uid="{00000000-0005-0000-0000-00002A250000}"/>
    <cellStyle name="20% - Énfasis3 9 20 2 2 3 2" xfId="9804" xr:uid="{00000000-0005-0000-0000-00002B250000}"/>
    <cellStyle name="20% - Énfasis3 9 20 2 2 3 2 2" xfId="21964" xr:uid="{00000000-0005-0000-0000-00002C250000}"/>
    <cellStyle name="20% - Énfasis3 9 20 2 2 3 2 2 2" xfId="46284" xr:uid="{00000000-0005-0000-0000-00002D250000}"/>
    <cellStyle name="20% - Énfasis3 9 20 2 2 3 2 3" xfId="34124" xr:uid="{00000000-0005-0000-0000-00002E250000}"/>
    <cellStyle name="20% - Énfasis3 9 20 2 2 3 3" xfId="17100" xr:uid="{00000000-0005-0000-0000-00002F250000}"/>
    <cellStyle name="20% - Énfasis3 9 20 2 2 3 3 2" xfId="41420" xr:uid="{00000000-0005-0000-0000-000030250000}"/>
    <cellStyle name="20% - Énfasis3 9 20 2 2 3 4" xfId="29260" xr:uid="{00000000-0005-0000-0000-000031250000}"/>
    <cellStyle name="20% - Énfasis3 9 20 2 2 4" xfId="7372" xr:uid="{00000000-0005-0000-0000-000032250000}"/>
    <cellStyle name="20% - Énfasis3 9 20 2 2 4 2" xfId="19532" xr:uid="{00000000-0005-0000-0000-000033250000}"/>
    <cellStyle name="20% - Énfasis3 9 20 2 2 4 2 2" xfId="43852" xr:uid="{00000000-0005-0000-0000-000034250000}"/>
    <cellStyle name="20% - Énfasis3 9 20 2 2 4 3" xfId="31692" xr:uid="{00000000-0005-0000-0000-000035250000}"/>
    <cellStyle name="20% - Énfasis3 9 20 2 2 5" xfId="12236" xr:uid="{00000000-0005-0000-0000-000036250000}"/>
    <cellStyle name="20% - Énfasis3 9 20 2 2 5 2" xfId="24396" xr:uid="{00000000-0005-0000-0000-000037250000}"/>
    <cellStyle name="20% - Énfasis3 9 20 2 2 5 2 2" xfId="48716" xr:uid="{00000000-0005-0000-0000-000038250000}"/>
    <cellStyle name="20% - Énfasis3 9 20 2 2 5 3" xfId="36556" xr:uid="{00000000-0005-0000-0000-000039250000}"/>
    <cellStyle name="20% - Énfasis3 9 20 2 2 6" xfId="14668" xr:uid="{00000000-0005-0000-0000-00003A250000}"/>
    <cellStyle name="20% - Énfasis3 9 20 2 2 6 2" xfId="38988" xr:uid="{00000000-0005-0000-0000-00003B250000}"/>
    <cellStyle name="20% - Énfasis3 9 20 2 2 7" xfId="26828" xr:uid="{00000000-0005-0000-0000-00003C250000}"/>
    <cellStyle name="20% - Énfasis3 9 20 2 3" xfId="3116" xr:uid="{00000000-0005-0000-0000-00003D250000}"/>
    <cellStyle name="20% - Énfasis3 9 20 2 3 2" xfId="5548" xr:uid="{00000000-0005-0000-0000-00003E250000}"/>
    <cellStyle name="20% - Énfasis3 9 20 2 3 2 2" xfId="10412" xr:uid="{00000000-0005-0000-0000-00003F250000}"/>
    <cellStyle name="20% - Énfasis3 9 20 2 3 2 2 2" xfId="22572" xr:uid="{00000000-0005-0000-0000-000040250000}"/>
    <cellStyle name="20% - Énfasis3 9 20 2 3 2 2 2 2" xfId="46892" xr:uid="{00000000-0005-0000-0000-000041250000}"/>
    <cellStyle name="20% - Énfasis3 9 20 2 3 2 2 3" xfId="34732" xr:uid="{00000000-0005-0000-0000-000042250000}"/>
    <cellStyle name="20% - Énfasis3 9 20 2 3 2 3" xfId="17708" xr:uid="{00000000-0005-0000-0000-000043250000}"/>
    <cellStyle name="20% - Énfasis3 9 20 2 3 2 3 2" xfId="42028" xr:uid="{00000000-0005-0000-0000-000044250000}"/>
    <cellStyle name="20% - Énfasis3 9 20 2 3 2 4" xfId="29868" xr:uid="{00000000-0005-0000-0000-000045250000}"/>
    <cellStyle name="20% - Énfasis3 9 20 2 3 3" xfId="7980" xr:uid="{00000000-0005-0000-0000-000046250000}"/>
    <cellStyle name="20% - Énfasis3 9 20 2 3 3 2" xfId="20140" xr:uid="{00000000-0005-0000-0000-000047250000}"/>
    <cellStyle name="20% - Énfasis3 9 20 2 3 3 2 2" xfId="44460" xr:uid="{00000000-0005-0000-0000-000048250000}"/>
    <cellStyle name="20% - Énfasis3 9 20 2 3 3 3" xfId="32300" xr:uid="{00000000-0005-0000-0000-000049250000}"/>
    <cellStyle name="20% - Énfasis3 9 20 2 3 4" xfId="12844" xr:uid="{00000000-0005-0000-0000-00004A250000}"/>
    <cellStyle name="20% - Énfasis3 9 20 2 3 4 2" xfId="25004" xr:uid="{00000000-0005-0000-0000-00004B250000}"/>
    <cellStyle name="20% - Énfasis3 9 20 2 3 4 2 2" xfId="49324" xr:uid="{00000000-0005-0000-0000-00004C250000}"/>
    <cellStyle name="20% - Énfasis3 9 20 2 3 4 3" xfId="37164" xr:uid="{00000000-0005-0000-0000-00004D250000}"/>
    <cellStyle name="20% - Énfasis3 9 20 2 3 5" xfId="15276" xr:uid="{00000000-0005-0000-0000-00004E250000}"/>
    <cellStyle name="20% - Énfasis3 9 20 2 3 5 2" xfId="39596" xr:uid="{00000000-0005-0000-0000-00004F250000}"/>
    <cellStyle name="20% - Énfasis3 9 20 2 3 6" xfId="27436" xr:uid="{00000000-0005-0000-0000-000050250000}"/>
    <cellStyle name="20% - Énfasis3 9 20 2 4" xfId="4332" xr:uid="{00000000-0005-0000-0000-000051250000}"/>
    <cellStyle name="20% - Énfasis3 9 20 2 4 2" xfId="9196" xr:uid="{00000000-0005-0000-0000-000052250000}"/>
    <cellStyle name="20% - Énfasis3 9 20 2 4 2 2" xfId="21356" xr:uid="{00000000-0005-0000-0000-000053250000}"/>
    <cellStyle name="20% - Énfasis3 9 20 2 4 2 2 2" xfId="45676" xr:uid="{00000000-0005-0000-0000-000054250000}"/>
    <cellStyle name="20% - Énfasis3 9 20 2 4 2 3" xfId="33516" xr:uid="{00000000-0005-0000-0000-000055250000}"/>
    <cellStyle name="20% - Énfasis3 9 20 2 4 3" xfId="16492" xr:uid="{00000000-0005-0000-0000-000056250000}"/>
    <cellStyle name="20% - Énfasis3 9 20 2 4 3 2" xfId="40812" xr:uid="{00000000-0005-0000-0000-000057250000}"/>
    <cellStyle name="20% - Énfasis3 9 20 2 4 4" xfId="28652" xr:uid="{00000000-0005-0000-0000-000058250000}"/>
    <cellStyle name="20% - Énfasis3 9 20 2 5" xfId="6764" xr:uid="{00000000-0005-0000-0000-000059250000}"/>
    <cellStyle name="20% - Énfasis3 9 20 2 5 2" xfId="18924" xr:uid="{00000000-0005-0000-0000-00005A250000}"/>
    <cellStyle name="20% - Énfasis3 9 20 2 5 2 2" xfId="43244" xr:uid="{00000000-0005-0000-0000-00005B250000}"/>
    <cellStyle name="20% - Énfasis3 9 20 2 5 3" xfId="31084" xr:uid="{00000000-0005-0000-0000-00005C250000}"/>
    <cellStyle name="20% - Énfasis3 9 20 2 6" xfId="11628" xr:uid="{00000000-0005-0000-0000-00005D250000}"/>
    <cellStyle name="20% - Énfasis3 9 20 2 6 2" xfId="23788" xr:uid="{00000000-0005-0000-0000-00005E250000}"/>
    <cellStyle name="20% - Énfasis3 9 20 2 6 2 2" xfId="48108" xr:uid="{00000000-0005-0000-0000-00005F250000}"/>
    <cellStyle name="20% - Énfasis3 9 20 2 6 3" xfId="35948" xr:uid="{00000000-0005-0000-0000-000060250000}"/>
    <cellStyle name="20% - Énfasis3 9 20 2 7" xfId="14060" xr:uid="{00000000-0005-0000-0000-000061250000}"/>
    <cellStyle name="20% - Énfasis3 9 20 2 7 2" xfId="38380" xr:uid="{00000000-0005-0000-0000-000062250000}"/>
    <cellStyle name="20% - Énfasis3 9 20 2 8" xfId="26220" xr:uid="{00000000-0005-0000-0000-000063250000}"/>
    <cellStyle name="20% - Énfasis3 9 20 3" xfId="2205" xr:uid="{00000000-0005-0000-0000-000064250000}"/>
    <cellStyle name="20% - Énfasis3 9 20 3 2" xfId="3421" xr:uid="{00000000-0005-0000-0000-000065250000}"/>
    <cellStyle name="20% - Énfasis3 9 20 3 2 2" xfId="5853" xr:uid="{00000000-0005-0000-0000-000066250000}"/>
    <cellStyle name="20% - Énfasis3 9 20 3 2 2 2" xfId="10717" xr:uid="{00000000-0005-0000-0000-000067250000}"/>
    <cellStyle name="20% - Énfasis3 9 20 3 2 2 2 2" xfId="22877" xr:uid="{00000000-0005-0000-0000-000068250000}"/>
    <cellStyle name="20% - Énfasis3 9 20 3 2 2 2 2 2" xfId="47197" xr:uid="{00000000-0005-0000-0000-000069250000}"/>
    <cellStyle name="20% - Énfasis3 9 20 3 2 2 2 3" xfId="35037" xr:uid="{00000000-0005-0000-0000-00006A250000}"/>
    <cellStyle name="20% - Énfasis3 9 20 3 2 2 3" xfId="18013" xr:uid="{00000000-0005-0000-0000-00006B250000}"/>
    <cellStyle name="20% - Énfasis3 9 20 3 2 2 3 2" xfId="42333" xr:uid="{00000000-0005-0000-0000-00006C250000}"/>
    <cellStyle name="20% - Énfasis3 9 20 3 2 2 4" xfId="30173" xr:uid="{00000000-0005-0000-0000-00006D250000}"/>
    <cellStyle name="20% - Énfasis3 9 20 3 2 3" xfId="8285" xr:uid="{00000000-0005-0000-0000-00006E250000}"/>
    <cellStyle name="20% - Énfasis3 9 20 3 2 3 2" xfId="20445" xr:uid="{00000000-0005-0000-0000-00006F250000}"/>
    <cellStyle name="20% - Énfasis3 9 20 3 2 3 2 2" xfId="44765" xr:uid="{00000000-0005-0000-0000-000070250000}"/>
    <cellStyle name="20% - Énfasis3 9 20 3 2 3 3" xfId="32605" xr:uid="{00000000-0005-0000-0000-000071250000}"/>
    <cellStyle name="20% - Énfasis3 9 20 3 2 4" xfId="13149" xr:uid="{00000000-0005-0000-0000-000072250000}"/>
    <cellStyle name="20% - Énfasis3 9 20 3 2 4 2" xfId="25309" xr:uid="{00000000-0005-0000-0000-000073250000}"/>
    <cellStyle name="20% - Énfasis3 9 20 3 2 4 2 2" xfId="49629" xr:uid="{00000000-0005-0000-0000-000074250000}"/>
    <cellStyle name="20% - Énfasis3 9 20 3 2 4 3" xfId="37469" xr:uid="{00000000-0005-0000-0000-000075250000}"/>
    <cellStyle name="20% - Énfasis3 9 20 3 2 5" xfId="15581" xr:uid="{00000000-0005-0000-0000-000076250000}"/>
    <cellStyle name="20% - Énfasis3 9 20 3 2 5 2" xfId="39901" xr:uid="{00000000-0005-0000-0000-000077250000}"/>
    <cellStyle name="20% - Énfasis3 9 20 3 2 6" xfId="27741" xr:uid="{00000000-0005-0000-0000-000078250000}"/>
    <cellStyle name="20% - Énfasis3 9 20 3 3" xfId="4637" xr:uid="{00000000-0005-0000-0000-000079250000}"/>
    <cellStyle name="20% - Énfasis3 9 20 3 3 2" xfId="9501" xr:uid="{00000000-0005-0000-0000-00007A250000}"/>
    <cellStyle name="20% - Énfasis3 9 20 3 3 2 2" xfId="21661" xr:uid="{00000000-0005-0000-0000-00007B250000}"/>
    <cellStyle name="20% - Énfasis3 9 20 3 3 2 2 2" xfId="45981" xr:uid="{00000000-0005-0000-0000-00007C250000}"/>
    <cellStyle name="20% - Énfasis3 9 20 3 3 2 3" xfId="33821" xr:uid="{00000000-0005-0000-0000-00007D250000}"/>
    <cellStyle name="20% - Énfasis3 9 20 3 3 3" xfId="16797" xr:uid="{00000000-0005-0000-0000-00007E250000}"/>
    <cellStyle name="20% - Énfasis3 9 20 3 3 3 2" xfId="41117" xr:uid="{00000000-0005-0000-0000-00007F250000}"/>
    <cellStyle name="20% - Énfasis3 9 20 3 3 4" xfId="28957" xr:uid="{00000000-0005-0000-0000-000080250000}"/>
    <cellStyle name="20% - Énfasis3 9 20 3 4" xfId="7069" xr:uid="{00000000-0005-0000-0000-000081250000}"/>
    <cellStyle name="20% - Énfasis3 9 20 3 4 2" xfId="19229" xr:uid="{00000000-0005-0000-0000-000082250000}"/>
    <cellStyle name="20% - Énfasis3 9 20 3 4 2 2" xfId="43549" xr:uid="{00000000-0005-0000-0000-000083250000}"/>
    <cellStyle name="20% - Énfasis3 9 20 3 4 3" xfId="31389" xr:uid="{00000000-0005-0000-0000-000084250000}"/>
    <cellStyle name="20% - Énfasis3 9 20 3 5" xfId="11933" xr:uid="{00000000-0005-0000-0000-000085250000}"/>
    <cellStyle name="20% - Énfasis3 9 20 3 5 2" xfId="24093" xr:uid="{00000000-0005-0000-0000-000086250000}"/>
    <cellStyle name="20% - Énfasis3 9 20 3 5 2 2" xfId="48413" xr:uid="{00000000-0005-0000-0000-000087250000}"/>
    <cellStyle name="20% - Énfasis3 9 20 3 5 3" xfId="36253" xr:uid="{00000000-0005-0000-0000-000088250000}"/>
    <cellStyle name="20% - Énfasis3 9 20 3 6" xfId="14365" xr:uid="{00000000-0005-0000-0000-000089250000}"/>
    <cellStyle name="20% - Énfasis3 9 20 3 6 2" xfId="38685" xr:uid="{00000000-0005-0000-0000-00008A250000}"/>
    <cellStyle name="20% - Énfasis3 9 20 3 7" xfId="26525" xr:uid="{00000000-0005-0000-0000-00008B250000}"/>
    <cellStyle name="20% - Énfasis3 9 20 4" xfId="2813" xr:uid="{00000000-0005-0000-0000-00008C250000}"/>
    <cellStyle name="20% - Énfasis3 9 20 4 2" xfId="5245" xr:uid="{00000000-0005-0000-0000-00008D250000}"/>
    <cellStyle name="20% - Énfasis3 9 20 4 2 2" xfId="10109" xr:uid="{00000000-0005-0000-0000-00008E250000}"/>
    <cellStyle name="20% - Énfasis3 9 20 4 2 2 2" xfId="22269" xr:uid="{00000000-0005-0000-0000-00008F250000}"/>
    <cellStyle name="20% - Énfasis3 9 20 4 2 2 2 2" xfId="46589" xr:uid="{00000000-0005-0000-0000-000090250000}"/>
    <cellStyle name="20% - Énfasis3 9 20 4 2 2 3" xfId="34429" xr:uid="{00000000-0005-0000-0000-000091250000}"/>
    <cellStyle name="20% - Énfasis3 9 20 4 2 3" xfId="17405" xr:uid="{00000000-0005-0000-0000-000092250000}"/>
    <cellStyle name="20% - Énfasis3 9 20 4 2 3 2" xfId="41725" xr:uid="{00000000-0005-0000-0000-000093250000}"/>
    <cellStyle name="20% - Énfasis3 9 20 4 2 4" xfId="29565" xr:uid="{00000000-0005-0000-0000-000094250000}"/>
    <cellStyle name="20% - Énfasis3 9 20 4 3" xfId="7677" xr:uid="{00000000-0005-0000-0000-000095250000}"/>
    <cellStyle name="20% - Énfasis3 9 20 4 3 2" xfId="19837" xr:uid="{00000000-0005-0000-0000-000096250000}"/>
    <cellStyle name="20% - Énfasis3 9 20 4 3 2 2" xfId="44157" xr:uid="{00000000-0005-0000-0000-000097250000}"/>
    <cellStyle name="20% - Énfasis3 9 20 4 3 3" xfId="31997" xr:uid="{00000000-0005-0000-0000-000098250000}"/>
    <cellStyle name="20% - Énfasis3 9 20 4 4" xfId="12541" xr:uid="{00000000-0005-0000-0000-000099250000}"/>
    <cellStyle name="20% - Énfasis3 9 20 4 4 2" xfId="24701" xr:uid="{00000000-0005-0000-0000-00009A250000}"/>
    <cellStyle name="20% - Énfasis3 9 20 4 4 2 2" xfId="49021" xr:uid="{00000000-0005-0000-0000-00009B250000}"/>
    <cellStyle name="20% - Énfasis3 9 20 4 4 3" xfId="36861" xr:uid="{00000000-0005-0000-0000-00009C250000}"/>
    <cellStyle name="20% - Énfasis3 9 20 4 5" xfId="14973" xr:uid="{00000000-0005-0000-0000-00009D250000}"/>
    <cellStyle name="20% - Énfasis3 9 20 4 5 2" xfId="39293" xr:uid="{00000000-0005-0000-0000-00009E250000}"/>
    <cellStyle name="20% - Énfasis3 9 20 4 6" xfId="27133" xr:uid="{00000000-0005-0000-0000-00009F250000}"/>
    <cellStyle name="20% - Énfasis3 9 20 5" xfId="4029" xr:uid="{00000000-0005-0000-0000-0000A0250000}"/>
    <cellStyle name="20% - Énfasis3 9 20 5 2" xfId="8893" xr:uid="{00000000-0005-0000-0000-0000A1250000}"/>
    <cellStyle name="20% - Énfasis3 9 20 5 2 2" xfId="21053" xr:uid="{00000000-0005-0000-0000-0000A2250000}"/>
    <cellStyle name="20% - Énfasis3 9 20 5 2 2 2" xfId="45373" xr:uid="{00000000-0005-0000-0000-0000A3250000}"/>
    <cellStyle name="20% - Énfasis3 9 20 5 2 3" xfId="33213" xr:uid="{00000000-0005-0000-0000-0000A4250000}"/>
    <cellStyle name="20% - Énfasis3 9 20 5 3" xfId="16189" xr:uid="{00000000-0005-0000-0000-0000A5250000}"/>
    <cellStyle name="20% - Énfasis3 9 20 5 3 2" xfId="40509" xr:uid="{00000000-0005-0000-0000-0000A6250000}"/>
    <cellStyle name="20% - Énfasis3 9 20 5 4" xfId="28349" xr:uid="{00000000-0005-0000-0000-0000A7250000}"/>
    <cellStyle name="20% - Énfasis3 9 20 6" xfId="6461" xr:uid="{00000000-0005-0000-0000-0000A8250000}"/>
    <cellStyle name="20% - Énfasis3 9 20 6 2" xfId="18621" xr:uid="{00000000-0005-0000-0000-0000A9250000}"/>
    <cellStyle name="20% - Énfasis3 9 20 6 2 2" xfId="42941" xr:uid="{00000000-0005-0000-0000-0000AA250000}"/>
    <cellStyle name="20% - Énfasis3 9 20 6 3" xfId="30781" xr:uid="{00000000-0005-0000-0000-0000AB250000}"/>
    <cellStyle name="20% - Énfasis3 9 20 7" xfId="11325" xr:uid="{00000000-0005-0000-0000-0000AC250000}"/>
    <cellStyle name="20% - Énfasis3 9 20 7 2" xfId="23485" xr:uid="{00000000-0005-0000-0000-0000AD250000}"/>
    <cellStyle name="20% - Énfasis3 9 20 7 2 2" xfId="47805" xr:uid="{00000000-0005-0000-0000-0000AE250000}"/>
    <cellStyle name="20% - Énfasis3 9 20 7 3" xfId="35645" xr:uid="{00000000-0005-0000-0000-0000AF250000}"/>
    <cellStyle name="20% - Énfasis3 9 20 8" xfId="13757" xr:uid="{00000000-0005-0000-0000-0000B0250000}"/>
    <cellStyle name="20% - Énfasis3 9 20 8 2" xfId="38077" xr:uid="{00000000-0005-0000-0000-0000B1250000}"/>
    <cellStyle name="20% - Énfasis3 9 20 9" xfId="25917" xr:uid="{00000000-0005-0000-0000-0000B2250000}"/>
    <cellStyle name="20% - Énfasis3 9 21" xfId="163" xr:uid="{00000000-0005-0000-0000-0000B3250000}"/>
    <cellStyle name="20% - Énfasis3 9 21 2" xfId="1901" xr:uid="{00000000-0005-0000-0000-0000B4250000}"/>
    <cellStyle name="20% - Énfasis3 9 21 2 2" xfId="2509" xr:uid="{00000000-0005-0000-0000-0000B5250000}"/>
    <cellStyle name="20% - Énfasis3 9 21 2 2 2" xfId="3725" xr:uid="{00000000-0005-0000-0000-0000B6250000}"/>
    <cellStyle name="20% - Énfasis3 9 21 2 2 2 2" xfId="6157" xr:uid="{00000000-0005-0000-0000-0000B7250000}"/>
    <cellStyle name="20% - Énfasis3 9 21 2 2 2 2 2" xfId="11021" xr:uid="{00000000-0005-0000-0000-0000B8250000}"/>
    <cellStyle name="20% - Énfasis3 9 21 2 2 2 2 2 2" xfId="23181" xr:uid="{00000000-0005-0000-0000-0000B9250000}"/>
    <cellStyle name="20% - Énfasis3 9 21 2 2 2 2 2 2 2" xfId="47501" xr:uid="{00000000-0005-0000-0000-0000BA250000}"/>
    <cellStyle name="20% - Énfasis3 9 21 2 2 2 2 2 3" xfId="35341" xr:uid="{00000000-0005-0000-0000-0000BB250000}"/>
    <cellStyle name="20% - Énfasis3 9 21 2 2 2 2 3" xfId="18317" xr:uid="{00000000-0005-0000-0000-0000BC250000}"/>
    <cellStyle name="20% - Énfasis3 9 21 2 2 2 2 3 2" xfId="42637" xr:uid="{00000000-0005-0000-0000-0000BD250000}"/>
    <cellStyle name="20% - Énfasis3 9 21 2 2 2 2 4" xfId="30477" xr:uid="{00000000-0005-0000-0000-0000BE250000}"/>
    <cellStyle name="20% - Énfasis3 9 21 2 2 2 3" xfId="8589" xr:uid="{00000000-0005-0000-0000-0000BF250000}"/>
    <cellStyle name="20% - Énfasis3 9 21 2 2 2 3 2" xfId="20749" xr:uid="{00000000-0005-0000-0000-0000C0250000}"/>
    <cellStyle name="20% - Énfasis3 9 21 2 2 2 3 2 2" xfId="45069" xr:uid="{00000000-0005-0000-0000-0000C1250000}"/>
    <cellStyle name="20% - Énfasis3 9 21 2 2 2 3 3" xfId="32909" xr:uid="{00000000-0005-0000-0000-0000C2250000}"/>
    <cellStyle name="20% - Énfasis3 9 21 2 2 2 4" xfId="13453" xr:uid="{00000000-0005-0000-0000-0000C3250000}"/>
    <cellStyle name="20% - Énfasis3 9 21 2 2 2 4 2" xfId="25613" xr:uid="{00000000-0005-0000-0000-0000C4250000}"/>
    <cellStyle name="20% - Énfasis3 9 21 2 2 2 4 2 2" xfId="49933" xr:uid="{00000000-0005-0000-0000-0000C5250000}"/>
    <cellStyle name="20% - Énfasis3 9 21 2 2 2 4 3" xfId="37773" xr:uid="{00000000-0005-0000-0000-0000C6250000}"/>
    <cellStyle name="20% - Énfasis3 9 21 2 2 2 5" xfId="15885" xr:uid="{00000000-0005-0000-0000-0000C7250000}"/>
    <cellStyle name="20% - Énfasis3 9 21 2 2 2 5 2" xfId="40205" xr:uid="{00000000-0005-0000-0000-0000C8250000}"/>
    <cellStyle name="20% - Énfasis3 9 21 2 2 2 6" xfId="28045" xr:uid="{00000000-0005-0000-0000-0000C9250000}"/>
    <cellStyle name="20% - Énfasis3 9 21 2 2 3" xfId="4941" xr:uid="{00000000-0005-0000-0000-0000CA250000}"/>
    <cellStyle name="20% - Énfasis3 9 21 2 2 3 2" xfId="9805" xr:uid="{00000000-0005-0000-0000-0000CB250000}"/>
    <cellStyle name="20% - Énfasis3 9 21 2 2 3 2 2" xfId="21965" xr:uid="{00000000-0005-0000-0000-0000CC250000}"/>
    <cellStyle name="20% - Énfasis3 9 21 2 2 3 2 2 2" xfId="46285" xr:uid="{00000000-0005-0000-0000-0000CD250000}"/>
    <cellStyle name="20% - Énfasis3 9 21 2 2 3 2 3" xfId="34125" xr:uid="{00000000-0005-0000-0000-0000CE250000}"/>
    <cellStyle name="20% - Énfasis3 9 21 2 2 3 3" xfId="17101" xr:uid="{00000000-0005-0000-0000-0000CF250000}"/>
    <cellStyle name="20% - Énfasis3 9 21 2 2 3 3 2" xfId="41421" xr:uid="{00000000-0005-0000-0000-0000D0250000}"/>
    <cellStyle name="20% - Énfasis3 9 21 2 2 3 4" xfId="29261" xr:uid="{00000000-0005-0000-0000-0000D1250000}"/>
    <cellStyle name="20% - Énfasis3 9 21 2 2 4" xfId="7373" xr:uid="{00000000-0005-0000-0000-0000D2250000}"/>
    <cellStyle name="20% - Énfasis3 9 21 2 2 4 2" xfId="19533" xr:uid="{00000000-0005-0000-0000-0000D3250000}"/>
    <cellStyle name="20% - Énfasis3 9 21 2 2 4 2 2" xfId="43853" xr:uid="{00000000-0005-0000-0000-0000D4250000}"/>
    <cellStyle name="20% - Énfasis3 9 21 2 2 4 3" xfId="31693" xr:uid="{00000000-0005-0000-0000-0000D5250000}"/>
    <cellStyle name="20% - Énfasis3 9 21 2 2 5" xfId="12237" xr:uid="{00000000-0005-0000-0000-0000D6250000}"/>
    <cellStyle name="20% - Énfasis3 9 21 2 2 5 2" xfId="24397" xr:uid="{00000000-0005-0000-0000-0000D7250000}"/>
    <cellStyle name="20% - Énfasis3 9 21 2 2 5 2 2" xfId="48717" xr:uid="{00000000-0005-0000-0000-0000D8250000}"/>
    <cellStyle name="20% - Énfasis3 9 21 2 2 5 3" xfId="36557" xr:uid="{00000000-0005-0000-0000-0000D9250000}"/>
    <cellStyle name="20% - Énfasis3 9 21 2 2 6" xfId="14669" xr:uid="{00000000-0005-0000-0000-0000DA250000}"/>
    <cellStyle name="20% - Énfasis3 9 21 2 2 6 2" xfId="38989" xr:uid="{00000000-0005-0000-0000-0000DB250000}"/>
    <cellStyle name="20% - Énfasis3 9 21 2 2 7" xfId="26829" xr:uid="{00000000-0005-0000-0000-0000DC250000}"/>
    <cellStyle name="20% - Énfasis3 9 21 2 3" xfId="3117" xr:uid="{00000000-0005-0000-0000-0000DD250000}"/>
    <cellStyle name="20% - Énfasis3 9 21 2 3 2" xfId="5549" xr:uid="{00000000-0005-0000-0000-0000DE250000}"/>
    <cellStyle name="20% - Énfasis3 9 21 2 3 2 2" xfId="10413" xr:uid="{00000000-0005-0000-0000-0000DF250000}"/>
    <cellStyle name="20% - Énfasis3 9 21 2 3 2 2 2" xfId="22573" xr:uid="{00000000-0005-0000-0000-0000E0250000}"/>
    <cellStyle name="20% - Énfasis3 9 21 2 3 2 2 2 2" xfId="46893" xr:uid="{00000000-0005-0000-0000-0000E1250000}"/>
    <cellStyle name="20% - Énfasis3 9 21 2 3 2 2 3" xfId="34733" xr:uid="{00000000-0005-0000-0000-0000E2250000}"/>
    <cellStyle name="20% - Énfasis3 9 21 2 3 2 3" xfId="17709" xr:uid="{00000000-0005-0000-0000-0000E3250000}"/>
    <cellStyle name="20% - Énfasis3 9 21 2 3 2 3 2" xfId="42029" xr:uid="{00000000-0005-0000-0000-0000E4250000}"/>
    <cellStyle name="20% - Énfasis3 9 21 2 3 2 4" xfId="29869" xr:uid="{00000000-0005-0000-0000-0000E5250000}"/>
    <cellStyle name="20% - Énfasis3 9 21 2 3 3" xfId="7981" xr:uid="{00000000-0005-0000-0000-0000E6250000}"/>
    <cellStyle name="20% - Énfasis3 9 21 2 3 3 2" xfId="20141" xr:uid="{00000000-0005-0000-0000-0000E7250000}"/>
    <cellStyle name="20% - Énfasis3 9 21 2 3 3 2 2" xfId="44461" xr:uid="{00000000-0005-0000-0000-0000E8250000}"/>
    <cellStyle name="20% - Énfasis3 9 21 2 3 3 3" xfId="32301" xr:uid="{00000000-0005-0000-0000-0000E9250000}"/>
    <cellStyle name="20% - Énfasis3 9 21 2 3 4" xfId="12845" xr:uid="{00000000-0005-0000-0000-0000EA250000}"/>
    <cellStyle name="20% - Énfasis3 9 21 2 3 4 2" xfId="25005" xr:uid="{00000000-0005-0000-0000-0000EB250000}"/>
    <cellStyle name="20% - Énfasis3 9 21 2 3 4 2 2" xfId="49325" xr:uid="{00000000-0005-0000-0000-0000EC250000}"/>
    <cellStyle name="20% - Énfasis3 9 21 2 3 4 3" xfId="37165" xr:uid="{00000000-0005-0000-0000-0000ED250000}"/>
    <cellStyle name="20% - Énfasis3 9 21 2 3 5" xfId="15277" xr:uid="{00000000-0005-0000-0000-0000EE250000}"/>
    <cellStyle name="20% - Énfasis3 9 21 2 3 5 2" xfId="39597" xr:uid="{00000000-0005-0000-0000-0000EF250000}"/>
    <cellStyle name="20% - Énfasis3 9 21 2 3 6" xfId="27437" xr:uid="{00000000-0005-0000-0000-0000F0250000}"/>
    <cellStyle name="20% - Énfasis3 9 21 2 4" xfId="4333" xr:uid="{00000000-0005-0000-0000-0000F1250000}"/>
    <cellStyle name="20% - Énfasis3 9 21 2 4 2" xfId="9197" xr:uid="{00000000-0005-0000-0000-0000F2250000}"/>
    <cellStyle name="20% - Énfasis3 9 21 2 4 2 2" xfId="21357" xr:uid="{00000000-0005-0000-0000-0000F3250000}"/>
    <cellStyle name="20% - Énfasis3 9 21 2 4 2 2 2" xfId="45677" xr:uid="{00000000-0005-0000-0000-0000F4250000}"/>
    <cellStyle name="20% - Énfasis3 9 21 2 4 2 3" xfId="33517" xr:uid="{00000000-0005-0000-0000-0000F5250000}"/>
    <cellStyle name="20% - Énfasis3 9 21 2 4 3" xfId="16493" xr:uid="{00000000-0005-0000-0000-0000F6250000}"/>
    <cellStyle name="20% - Énfasis3 9 21 2 4 3 2" xfId="40813" xr:uid="{00000000-0005-0000-0000-0000F7250000}"/>
    <cellStyle name="20% - Énfasis3 9 21 2 4 4" xfId="28653" xr:uid="{00000000-0005-0000-0000-0000F8250000}"/>
    <cellStyle name="20% - Énfasis3 9 21 2 5" xfId="6765" xr:uid="{00000000-0005-0000-0000-0000F9250000}"/>
    <cellStyle name="20% - Énfasis3 9 21 2 5 2" xfId="18925" xr:uid="{00000000-0005-0000-0000-0000FA250000}"/>
    <cellStyle name="20% - Énfasis3 9 21 2 5 2 2" xfId="43245" xr:uid="{00000000-0005-0000-0000-0000FB250000}"/>
    <cellStyle name="20% - Énfasis3 9 21 2 5 3" xfId="31085" xr:uid="{00000000-0005-0000-0000-0000FC250000}"/>
    <cellStyle name="20% - Énfasis3 9 21 2 6" xfId="11629" xr:uid="{00000000-0005-0000-0000-0000FD250000}"/>
    <cellStyle name="20% - Énfasis3 9 21 2 6 2" xfId="23789" xr:uid="{00000000-0005-0000-0000-0000FE250000}"/>
    <cellStyle name="20% - Énfasis3 9 21 2 6 2 2" xfId="48109" xr:uid="{00000000-0005-0000-0000-0000FF250000}"/>
    <cellStyle name="20% - Énfasis3 9 21 2 6 3" xfId="35949" xr:uid="{00000000-0005-0000-0000-000000260000}"/>
    <cellStyle name="20% - Énfasis3 9 21 2 7" xfId="14061" xr:uid="{00000000-0005-0000-0000-000001260000}"/>
    <cellStyle name="20% - Énfasis3 9 21 2 7 2" xfId="38381" xr:uid="{00000000-0005-0000-0000-000002260000}"/>
    <cellStyle name="20% - Énfasis3 9 21 2 8" xfId="26221" xr:uid="{00000000-0005-0000-0000-000003260000}"/>
    <cellStyle name="20% - Énfasis3 9 21 3" xfId="2206" xr:uid="{00000000-0005-0000-0000-000004260000}"/>
    <cellStyle name="20% - Énfasis3 9 21 3 2" xfId="3422" xr:uid="{00000000-0005-0000-0000-000005260000}"/>
    <cellStyle name="20% - Énfasis3 9 21 3 2 2" xfId="5854" xr:uid="{00000000-0005-0000-0000-000006260000}"/>
    <cellStyle name="20% - Énfasis3 9 21 3 2 2 2" xfId="10718" xr:uid="{00000000-0005-0000-0000-000007260000}"/>
    <cellStyle name="20% - Énfasis3 9 21 3 2 2 2 2" xfId="22878" xr:uid="{00000000-0005-0000-0000-000008260000}"/>
    <cellStyle name="20% - Énfasis3 9 21 3 2 2 2 2 2" xfId="47198" xr:uid="{00000000-0005-0000-0000-000009260000}"/>
    <cellStyle name="20% - Énfasis3 9 21 3 2 2 2 3" xfId="35038" xr:uid="{00000000-0005-0000-0000-00000A260000}"/>
    <cellStyle name="20% - Énfasis3 9 21 3 2 2 3" xfId="18014" xr:uid="{00000000-0005-0000-0000-00000B260000}"/>
    <cellStyle name="20% - Énfasis3 9 21 3 2 2 3 2" xfId="42334" xr:uid="{00000000-0005-0000-0000-00000C260000}"/>
    <cellStyle name="20% - Énfasis3 9 21 3 2 2 4" xfId="30174" xr:uid="{00000000-0005-0000-0000-00000D260000}"/>
    <cellStyle name="20% - Énfasis3 9 21 3 2 3" xfId="8286" xr:uid="{00000000-0005-0000-0000-00000E260000}"/>
    <cellStyle name="20% - Énfasis3 9 21 3 2 3 2" xfId="20446" xr:uid="{00000000-0005-0000-0000-00000F260000}"/>
    <cellStyle name="20% - Énfasis3 9 21 3 2 3 2 2" xfId="44766" xr:uid="{00000000-0005-0000-0000-000010260000}"/>
    <cellStyle name="20% - Énfasis3 9 21 3 2 3 3" xfId="32606" xr:uid="{00000000-0005-0000-0000-000011260000}"/>
    <cellStyle name="20% - Énfasis3 9 21 3 2 4" xfId="13150" xr:uid="{00000000-0005-0000-0000-000012260000}"/>
    <cellStyle name="20% - Énfasis3 9 21 3 2 4 2" xfId="25310" xr:uid="{00000000-0005-0000-0000-000013260000}"/>
    <cellStyle name="20% - Énfasis3 9 21 3 2 4 2 2" xfId="49630" xr:uid="{00000000-0005-0000-0000-000014260000}"/>
    <cellStyle name="20% - Énfasis3 9 21 3 2 4 3" xfId="37470" xr:uid="{00000000-0005-0000-0000-000015260000}"/>
    <cellStyle name="20% - Énfasis3 9 21 3 2 5" xfId="15582" xr:uid="{00000000-0005-0000-0000-000016260000}"/>
    <cellStyle name="20% - Énfasis3 9 21 3 2 5 2" xfId="39902" xr:uid="{00000000-0005-0000-0000-000017260000}"/>
    <cellStyle name="20% - Énfasis3 9 21 3 2 6" xfId="27742" xr:uid="{00000000-0005-0000-0000-000018260000}"/>
    <cellStyle name="20% - Énfasis3 9 21 3 3" xfId="4638" xr:uid="{00000000-0005-0000-0000-000019260000}"/>
    <cellStyle name="20% - Énfasis3 9 21 3 3 2" xfId="9502" xr:uid="{00000000-0005-0000-0000-00001A260000}"/>
    <cellStyle name="20% - Énfasis3 9 21 3 3 2 2" xfId="21662" xr:uid="{00000000-0005-0000-0000-00001B260000}"/>
    <cellStyle name="20% - Énfasis3 9 21 3 3 2 2 2" xfId="45982" xr:uid="{00000000-0005-0000-0000-00001C260000}"/>
    <cellStyle name="20% - Énfasis3 9 21 3 3 2 3" xfId="33822" xr:uid="{00000000-0005-0000-0000-00001D260000}"/>
    <cellStyle name="20% - Énfasis3 9 21 3 3 3" xfId="16798" xr:uid="{00000000-0005-0000-0000-00001E260000}"/>
    <cellStyle name="20% - Énfasis3 9 21 3 3 3 2" xfId="41118" xr:uid="{00000000-0005-0000-0000-00001F260000}"/>
    <cellStyle name="20% - Énfasis3 9 21 3 3 4" xfId="28958" xr:uid="{00000000-0005-0000-0000-000020260000}"/>
    <cellStyle name="20% - Énfasis3 9 21 3 4" xfId="7070" xr:uid="{00000000-0005-0000-0000-000021260000}"/>
    <cellStyle name="20% - Énfasis3 9 21 3 4 2" xfId="19230" xr:uid="{00000000-0005-0000-0000-000022260000}"/>
    <cellStyle name="20% - Énfasis3 9 21 3 4 2 2" xfId="43550" xr:uid="{00000000-0005-0000-0000-000023260000}"/>
    <cellStyle name="20% - Énfasis3 9 21 3 4 3" xfId="31390" xr:uid="{00000000-0005-0000-0000-000024260000}"/>
    <cellStyle name="20% - Énfasis3 9 21 3 5" xfId="11934" xr:uid="{00000000-0005-0000-0000-000025260000}"/>
    <cellStyle name="20% - Énfasis3 9 21 3 5 2" xfId="24094" xr:uid="{00000000-0005-0000-0000-000026260000}"/>
    <cellStyle name="20% - Énfasis3 9 21 3 5 2 2" xfId="48414" xr:uid="{00000000-0005-0000-0000-000027260000}"/>
    <cellStyle name="20% - Énfasis3 9 21 3 5 3" xfId="36254" xr:uid="{00000000-0005-0000-0000-000028260000}"/>
    <cellStyle name="20% - Énfasis3 9 21 3 6" xfId="14366" xr:uid="{00000000-0005-0000-0000-000029260000}"/>
    <cellStyle name="20% - Énfasis3 9 21 3 6 2" xfId="38686" xr:uid="{00000000-0005-0000-0000-00002A260000}"/>
    <cellStyle name="20% - Énfasis3 9 21 3 7" xfId="26526" xr:uid="{00000000-0005-0000-0000-00002B260000}"/>
    <cellStyle name="20% - Énfasis3 9 21 4" xfId="2814" xr:uid="{00000000-0005-0000-0000-00002C260000}"/>
    <cellStyle name="20% - Énfasis3 9 21 4 2" xfId="5246" xr:uid="{00000000-0005-0000-0000-00002D260000}"/>
    <cellStyle name="20% - Énfasis3 9 21 4 2 2" xfId="10110" xr:uid="{00000000-0005-0000-0000-00002E260000}"/>
    <cellStyle name="20% - Énfasis3 9 21 4 2 2 2" xfId="22270" xr:uid="{00000000-0005-0000-0000-00002F260000}"/>
    <cellStyle name="20% - Énfasis3 9 21 4 2 2 2 2" xfId="46590" xr:uid="{00000000-0005-0000-0000-000030260000}"/>
    <cellStyle name="20% - Énfasis3 9 21 4 2 2 3" xfId="34430" xr:uid="{00000000-0005-0000-0000-000031260000}"/>
    <cellStyle name="20% - Énfasis3 9 21 4 2 3" xfId="17406" xr:uid="{00000000-0005-0000-0000-000032260000}"/>
    <cellStyle name="20% - Énfasis3 9 21 4 2 3 2" xfId="41726" xr:uid="{00000000-0005-0000-0000-000033260000}"/>
    <cellStyle name="20% - Énfasis3 9 21 4 2 4" xfId="29566" xr:uid="{00000000-0005-0000-0000-000034260000}"/>
    <cellStyle name="20% - Énfasis3 9 21 4 3" xfId="7678" xr:uid="{00000000-0005-0000-0000-000035260000}"/>
    <cellStyle name="20% - Énfasis3 9 21 4 3 2" xfId="19838" xr:uid="{00000000-0005-0000-0000-000036260000}"/>
    <cellStyle name="20% - Énfasis3 9 21 4 3 2 2" xfId="44158" xr:uid="{00000000-0005-0000-0000-000037260000}"/>
    <cellStyle name="20% - Énfasis3 9 21 4 3 3" xfId="31998" xr:uid="{00000000-0005-0000-0000-000038260000}"/>
    <cellStyle name="20% - Énfasis3 9 21 4 4" xfId="12542" xr:uid="{00000000-0005-0000-0000-000039260000}"/>
    <cellStyle name="20% - Énfasis3 9 21 4 4 2" xfId="24702" xr:uid="{00000000-0005-0000-0000-00003A260000}"/>
    <cellStyle name="20% - Énfasis3 9 21 4 4 2 2" xfId="49022" xr:uid="{00000000-0005-0000-0000-00003B260000}"/>
    <cellStyle name="20% - Énfasis3 9 21 4 4 3" xfId="36862" xr:uid="{00000000-0005-0000-0000-00003C260000}"/>
    <cellStyle name="20% - Énfasis3 9 21 4 5" xfId="14974" xr:uid="{00000000-0005-0000-0000-00003D260000}"/>
    <cellStyle name="20% - Énfasis3 9 21 4 5 2" xfId="39294" xr:uid="{00000000-0005-0000-0000-00003E260000}"/>
    <cellStyle name="20% - Énfasis3 9 21 4 6" xfId="27134" xr:uid="{00000000-0005-0000-0000-00003F260000}"/>
    <cellStyle name="20% - Énfasis3 9 21 5" xfId="4030" xr:uid="{00000000-0005-0000-0000-000040260000}"/>
    <cellStyle name="20% - Énfasis3 9 21 5 2" xfId="8894" xr:uid="{00000000-0005-0000-0000-000041260000}"/>
    <cellStyle name="20% - Énfasis3 9 21 5 2 2" xfId="21054" xr:uid="{00000000-0005-0000-0000-000042260000}"/>
    <cellStyle name="20% - Énfasis3 9 21 5 2 2 2" xfId="45374" xr:uid="{00000000-0005-0000-0000-000043260000}"/>
    <cellStyle name="20% - Énfasis3 9 21 5 2 3" xfId="33214" xr:uid="{00000000-0005-0000-0000-000044260000}"/>
    <cellStyle name="20% - Énfasis3 9 21 5 3" xfId="16190" xr:uid="{00000000-0005-0000-0000-000045260000}"/>
    <cellStyle name="20% - Énfasis3 9 21 5 3 2" xfId="40510" xr:uid="{00000000-0005-0000-0000-000046260000}"/>
    <cellStyle name="20% - Énfasis3 9 21 5 4" xfId="28350" xr:uid="{00000000-0005-0000-0000-000047260000}"/>
    <cellStyle name="20% - Énfasis3 9 21 6" xfId="6462" xr:uid="{00000000-0005-0000-0000-000048260000}"/>
    <cellStyle name="20% - Énfasis3 9 21 6 2" xfId="18622" xr:uid="{00000000-0005-0000-0000-000049260000}"/>
    <cellStyle name="20% - Énfasis3 9 21 6 2 2" xfId="42942" xr:uid="{00000000-0005-0000-0000-00004A260000}"/>
    <cellStyle name="20% - Énfasis3 9 21 6 3" xfId="30782" xr:uid="{00000000-0005-0000-0000-00004B260000}"/>
    <cellStyle name="20% - Énfasis3 9 21 7" xfId="11326" xr:uid="{00000000-0005-0000-0000-00004C260000}"/>
    <cellStyle name="20% - Énfasis3 9 21 7 2" xfId="23486" xr:uid="{00000000-0005-0000-0000-00004D260000}"/>
    <cellStyle name="20% - Énfasis3 9 21 7 2 2" xfId="47806" xr:uid="{00000000-0005-0000-0000-00004E260000}"/>
    <cellStyle name="20% - Énfasis3 9 21 7 3" xfId="35646" xr:uid="{00000000-0005-0000-0000-00004F260000}"/>
    <cellStyle name="20% - Énfasis3 9 21 8" xfId="13758" xr:uid="{00000000-0005-0000-0000-000050260000}"/>
    <cellStyle name="20% - Énfasis3 9 21 8 2" xfId="38078" xr:uid="{00000000-0005-0000-0000-000051260000}"/>
    <cellStyle name="20% - Énfasis3 9 21 9" xfId="25918" xr:uid="{00000000-0005-0000-0000-000052260000}"/>
    <cellStyle name="20% - Énfasis3 9 22" xfId="164" xr:uid="{00000000-0005-0000-0000-000053260000}"/>
    <cellStyle name="20% - Énfasis3 9 22 2" xfId="1902" xr:uid="{00000000-0005-0000-0000-000054260000}"/>
    <cellStyle name="20% - Énfasis3 9 22 2 2" xfId="2510" xr:uid="{00000000-0005-0000-0000-000055260000}"/>
    <cellStyle name="20% - Énfasis3 9 22 2 2 2" xfId="3726" xr:uid="{00000000-0005-0000-0000-000056260000}"/>
    <cellStyle name="20% - Énfasis3 9 22 2 2 2 2" xfId="6158" xr:uid="{00000000-0005-0000-0000-000057260000}"/>
    <cellStyle name="20% - Énfasis3 9 22 2 2 2 2 2" xfId="11022" xr:uid="{00000000-0005-0000-0000-000058260000}"/>
    <cellStyle name="20% - Énfasis3 9 22 2 2 2 2 2 2" xfId="23182" xr:uid="{00000000-0005-0000-0000-000059260000}"/>
    <cellStyle name="20% - Énfasis3 9 22 2 2 2 2 2 2 2" xfId="47502" xr:uid="{00000000-0005-0000-0000-00005A260000}"/>
    <cellStyle name="20% - Énfasis3 9 22 2 2 2 2 2 3" xfId="35342" xr:uid="{00000000-0005-0000-0000-00005B260000}"/>
    <cellStyle name="20% - Énfasis3 9 22 2 2 2 2 3" xfId="18318" xr:uid="{00000000-0005-0000-0000-00005C260000}"/>
    <cellStyle name="20% - Énfasis3 9 22 2 2 2 2 3 2" xfId="42638" xr:uid="{00000000-0005-0000-0000-00005D260000}"/>
    <cellStyle name="20% - Énfasis3 9 22 2 2 2 2 4" xfId="30478" xr:uid="{00000000-0005-0000-0000-00005E260000}"/>
    <cellStyle name="20% - Énfasis3 9 22 2 2 2 3" xfId="8590" xr:uid="{00000000-0005-0000-0000-00005F260000}"/>
    <cellStyle name="20% - Énfasis3 9 22 2 2 2 3 2" xfId="20750" xr:uid="{00000000-0005-0000-0000-000060260000}"/>
    <cellStyle name="20% - Énfasis3 9 22 2 2 2 3 2 2" xfId="45070" xr:uid="{00000000-0005-0000-0000-000061260000}"/>
    <cellStyle name="20% - Énfasis3 9 22 2 2 2 3 3" xfId="32910" xr:uid="{00000000-0005-0000-0000-000062260000}"/>
    <cellStyle name="20% - Énfasis3 9 22 2 2 2 4" xfId="13454" xr:uid="{00000000-0005-0000-0000-000063260000}"/>
    <cellStyle name="20% - Énfasis3 9 22 2 2 2 4 2" xfId="25614" xr:uid="{00000000-0005-0000-0000-000064260000}"/>
    <cellStyle name="20% - Énfasis3 9 22 2 2 2 4 2 2" xfId="49934" xr:uid="{00000000-0005-0000-0000-000065260000}"/>
    <cellStyle name="20% - Énfasis3 9 22 2 2 2 4 3" xfId="37774" xr:uid="{00000000-0005-0000-0000-000066260000}"/>
    <cellStyle name="20% - Énfasis3 9 22 2 2 2 5" xfId="15886" xr:uid="{00000000-0005-0000-0000-000067260000}"/>
    <cellStyle name="20% - Énfasis3 9 22 2 2 2 5 2" xfId="40206" xr:uid="{00000000-0005-0000-0000-000068260000}"/>
    <cellStyle name="20% - Énfasis3 9 22 2 2 2 6" xfId="28046" xr:uid="{00000000-0005-0000-0000-000069260000}"/>
    <cellStyle name="20% - Énfasis3 9 22 2 2 3" xfId="4942" xr:uid="{00000000-0005-0000-0000-00006A260000}"/>
    <cellStyle name="20% - Énfasis3 9 22 2 2 3 2" xfId="9806" xr:uid="{00000000-0005-0000-0000-00006B260000}"/>
    <cellStyle name="20% - Énfasis3 9 22 2 2 3 2 2" xfId="21966" xr:uid="{00000000-0005-0000-0000-00006C260000}"/>
    <cellStyle name="20% - Énfasis3 9 22 2 2 3 2 2 2" xfId="46286" xr:uid="{00000000-0005-0000-0000-00006D260000}"/>
    <cellStyle name="20% - Énfasis3 9 22 2 2 3 2 3" xfId="34126" xr:uid="{00000000-0005-0000-0000-00006E260000}"/>
    <cellStyle name="20% - Énfasis3 9 22 2 2 3 3" xfId="17102" xr:uid="{00000000-0005-0000-0000-00006F260000}"/>
    <cellStyle name="20% - Énfasis3 9 22 2 2 3 3 2" xfId="41422" xr:uid="{00000000-0005-0000-0000-000070260000}"/>
    <cellStyle name="20% - Énfasis3 9 22 2 2 3 4" xfId="29262" xr:uid="{00000000-0005-0000-0000-000071260000}"/>
    <cellStyle name="20% - Énfasis3 9 22 2 2 4" xfId="7374" xr:uid="{00000000-0005-0000-0000-000072260000}"/>
    <cellStyle name="20% - Énfasis3 9 22 2 2 4 2" xfId="19534" xr:uid="{00000000-0005-0000-0000-000073260000}"/>
    <cellStyle name="20% - Énfasis3 9 22 2 2 4 2 2" xfId="43854" xr:uid="{00000000-0005-0000-0000-000074260000}"/>
    <cellStyle name="20% - Énfasis3 9 22 2 2 4 3" xfId="31694" xr:uid="{00000000-0005-0000-0000-000075260000}"/>
    <cellStyle name="20% - Énfasis3 9 22 2 2 5" xfId="12238" xr:uid="{00000000-0005-0000-0000-000076260000}"/>
    <cellStyle name="20% - Énfasis3 9 22 2 2 5 2" xfId="24398" xr:uid="{00000000-0005-0000-0000-000077260000}"/>
    <cellStyle name="20% - Énfasis3 9 22 2 2 5 2 2" xfId="48718" xr:uid="{00000000-0005-0000-0000-000078260000}"/>
    <cellStyle name="20% - Énfasis3 9 22 2 2 5 3" xfId="36558" xr:uid="{00000000-0005-0000-0000-000079260000}"/>
    <cellStyle name="20% - Énfasis3 9 22 2 2 6" xfId="14670" xr:uid="{00000000-0005-0000-0000-00007A260000}"/>
    <cellStyle name="20% - Énfasis3 9 22 2 2 6 2" xfId="38990" xr:uid="{00000000-0005-0000-0000-00007B260000}"/>
    <cellStyle name="20% - Énfasis3 9 22 2 2 7" xfId="26830" xr:uid="{00000000-0005-0000-0000-00007C260000}"/>
    <cellStyle name="20% - Énfasis3 9 22 2 3" xfId="3118" xr:uid="{00000000-0005-0000-0000-00007D260000}"/>
    <cellStyle name="20% - Énfasis3 9 22 2 3 2" xfId="5550" xr:uid="{00000000-0005-0000-0000-00007E260000}"/>
    <cellStyle name="20% - Énfasis3 9 22 2 3 2 2" xfId="10414" xr:uid="{00000000-0005-0000-0000-00007F260000}"/>
    <cellStyle name="20% - Énfasis3 9 22 2 3 2 2 2" xfId="22574" xr:uid="{00000000-0005-0000-0000-000080260000}"/>
    <cellStyle name="20% - Énfasis3 9 22 2 3 2 2 2 2" xfId="46894" xr:uid="{00000000-0005-0000-0000-000081260000}"/>
    <cellStyle name="20% - Énfasis3 9 22 2 3 2 2 3" xfId="34734" xr:uid="{00000000-0005-0000-0000-000082260000}"/>
    <cellStyle name="20% - Énfasis3 9 22 2 3 2 3" xfId="17710" xr:uid="{00000000-0005-0000-0000-000083260000}"/>
    <cellStyle name="20% - Énfasis3 9 22 2 3 2 3 2" xfId="42030" xr:uid="{00000000-0005-0000-0000-000084260000}"/>
    <cellStyle name="20% - Énfasis3 9 22 2 3 2 4" xfId="29870" xr:uid="{00000000-0005-0000-0000-000085260000}"/>
    <cellStyle name="20% - Énfasis3 9 22 2 3 3" xfId="7982" xr:uid="{00000000-0005-0000-0000-000086260000}"/>
    <cellStyle name="20% - Énfasis3 9 22 2 3 3 2" xfId="20142" xr:uid="{00000000-0005-0000-0000-000087260000}"/>
    <cellStyle name="20% - Énfasis3 9 22 2 3 3 2 2" xfId="44462" xr:uid="{00000000-0005-0000-0000-000088260000}"/>
    <cellStyle name="20% - Énfasis3 9 22 2 3 3 3" xfId="32302" xr:uid="{00000000-0005-0000-0000-000089260000}"/>
    <cellStyle name="20% - Énfasis3 9 22 2 3 4" xfId="12846" xr:uid="{00000000-0005-0000-0000-00008A260000}"/>
    <cellStyle name="20% - Énfasis3 9 22 2 3 4 2" xfId="25006" xr:uid="{00000000-0005-0000-0000-00008B260000}"/>
    <cellStyle name="20% - Énfasis3 9 22 2 3 4 2 2" xfId="49326" xr:uid="{00000000-0005-0000-0000-00008C260000}"/>
    <cellStyle name="20% - Énfasis3 9 22 2 3 4 3" xfId="37166" xr:uid="{00000000-0005-0000-0000-00008D260000}"/>
    <cellStyle name="20% - Énfasis3 9 22 2 3 5" xfId="15278" xr:uid="{00000000-0005-0000-0000-00008E260000}"/>
    <cellStyle name="20% - Énfasis3 9 22 2 3 5 2" xfId="39598" xr:uid="{00000000-0005-0000-0000-00008F260000}"/>
    <cellStyle name="20% - Énfasis3 9 22 2 3 6" xfId="27438" xr:uid="{00000000-0005-0000-0000-000090260000}"/>
    <cellStyle name="20% - Énfasis3 9 22 2 4" xfId="4334" xr:uid="{00000000-0005-0000-0000-000091260000}"/>
    <cellStyle name="20% - Énfasis3 9 22 2 4 2" xfId="9198" xr:uid="{00000000-0005-0000-0000-000092260000}"/>
    <cellStyle name="20% - Énfasis3 9 22 2 4 2 2" xfId="21358" xr:uid="{00000000-0005-0000-0000-000093260000}"/>
    <cellStyle name="20% - Énfasis3 9 22 2 4 2 2 2" xfId="45678" xr:uid="{00000000-0005-0000-0000-000094260000}"/>
    <cellStyle name="20% - Énfasis3 9 22 2 4 2 3" xfId="33518" xr:uid="{00000000-0005-0000-0000-000095260000}"/>
    <cellStyle name="20% - Énfasis3 9 22 2 4 3" xfId="16494" xr:uid="{00000000-0005-0000-0000-000096260000}"/>
    <cellStyle name="20% - Énfasis3 9 22 2 4 3 2" xfId="40814" xr:uid="{00000000-0005-0000-0000-000097260000}"/>
    <cellStyle name="20% - Énfasis3 9 22 2 4 4" xfId="28654" xr:uid="{00000000-0005-0000-0000-000098260000}"/>
    <cellStyle name="20% - Énfasis3 9 22 2 5" xfId="6766" xr:uid="{00000000-0005-0000-0000-000099260000}"/>
    <cellStyle name="20% - Énfasis3 9 22 2 5 2" xfId="18926" xr:uid="{00000000-0005-0000-0000-00009A260000}"/>
    <cellStyle name="20% - Énfasis3 9 22 2 5 2 2" xfId="43246" xr:uid="{00000000-0005-0000-0000-00009B260000}"/>
    <cellStyle name="20% - Énfasis3 9 22 2 5 3" xfId="31086" xr:uid="{00000000-0005-0000-0000-00009C260000}"/>
    <cellStyle name="20% - Énfasis3 9 22 2 6" xfId="11630" xr:uid="{00000000-0005-0000-0000-00009D260000}"/>
    <cellStyle name="20% - Énfasis3 9 22 2 6 2" xfId="23790" xr:uid="{00000000-0005-0000-0000-00009E260000}"/>
    <cellStyle name="20% - Énfasis3 9 22 2 6 2 2" xfId="48110" xr:uid="{00000000-0005-0000-0000-00009F260000}"/>
    <cellStyle name="20% - Énfasis3 9 22 2 6 3" xfId="35950" xr:uid="{00000000-0005-0000-0000-0000A0260000}"/>
    <cellStyle name="20% - Énfasis3 9 22 2 7" xfId="14062" xr:uid="{00000000-0005-0000-0000-0000A1260000}"/>
    <cellStyle name="20% - Énfasis3 9 22 2 7 2" xfId="38382" xr:uid="{00000000-0005-0000-0000-0000A2260000}"/>
    <cellStyle name="20% - Énfasis3 9 22 2 8" xfId="26222" xr:uid="{00000000-0005-0000-0000-0000A3260000}"/>
    <cellStyle name="20% - Énfasis3 9 22 3" xfId="2207" xr:uid="{00000000-0005-0000-0000-0000A4260000}"/>
    <cellStyle name="20% - Énfasis3 9 22 3 2" xfId="3423" xr:uid="{00000000-0005-0000-0000-0000A5260000}"/>
    <cellStyle name="20% - Énfasis3 9 22 3 2 2" xfId="5855" xr:uid="{00000000-0005-0000-0000-0000A6260000}"/>
    <cellStyle name="20% - Énfasis3 9 22 3 2 2 2" xfId="10719" xr:uid="{00000000-0005-0000-0000-0000A7260000}"/>
    <cellStyle name="20% - Énfasis3 9 22 3 2 2 2 2" xfId="22879" xr:uid="{00000000-0005-0000-0000-0000A8260000}"/>
    <cellStyle name="20% - Énfasis3 9 22 3 2 2 2 2 2" xfId="47199" xr:uid="{00000000-0005-0000-0000-0000A9260000}"/>
    <cellStyle name="20% - Énfasis3 9 22 3 2 2 2 3" xfId="35039" xr:uid="{00000000-0005-0000-0000-0000AA260000}"/>
    <cellStyle name="20% - Énfasis3 9 22 3 2 2 3" xfId="18015" xr:uid="{00000000-0005-0000-0000-0000AB260000}"/>
    <cellStyle name="20% - Énfasis3 9 22 3 2 2 3 2" xfId="42335" xr:uid="{00000000-0005-0000-0000-0000AC260000}"/>
    <cellStyle name="20% - Énfasis3 9 22 3 2 2 4" xfId="30175" xr:uid="{00000000-0005-0000-0000-0000AD260000}"/>
    <cellStyle name="20% - Énfasis3 9 22 3 2 3" xfId="8287" xr:uid="{00000000-0005-0000-0000-0000AE260000}"/>
    <cellStyle name="20% - Énfasis3 9 22 3 2 3 2" xfId="20447" xr:uid="{00000000-0005-0000-0000-0000AF260000}"/>
    <cellStyle name="20% - Énfasis3 9 22 3 2 3 2 2" xfId="44767" xr:uid="{00000000-0005-0000-0000-0000B0260000}"/>
    <cellStyle name="20% - Énfasis3 9 22 3 2 3 3" xfId="32607" xr:uid="{00000000-0005-0000-0000-0000B1260000}"/>
    <cellStyle name="20% - Énfasis3 9 22 3 2 4" xfId="13151" xr:uid="{00000000-0005-0000-0000-0000B2260000}"/>
    <cellStyle name="20% - Énfasis3 9 22 3 2 4 2" xfId="25311" xr:uid="{00000000-0005-0000-0000-0000B3260000}"/>
    <cellStyle name="20% - Énfasis3 9 22 3 2 4 2 2" xfId="49631" xr:uid="{00000000-0005-0000-0000-0000B4260000}"/>
    <cellStyle name="20% - Énfasis3 9 22 3 2 4 3" xfId="37471" xr:uid="{00000000-0005-0000-0000-0000B5260000}"/>
    <cellStyle name="20% - Énfasis3 9 22 3 2 5" xfId="15583" xr:uid="{00000000-0005-0000-0000-0000B6260000}"/>
    <cellStyle name="20% - Énfasis3 9 22 3 2 5 2" xfId="39903" xr:uid="{00000000-0005-0000-0000-0000B7260000}"/>
    <cellStyle name="20% - Énfasis3 9 22 3 2 6" xfId="27743" xr:uid="{00000000-0005-0000-0000-0000B8260000}"/>
    <cellStyle name="20% - Énfasis3 9 22 3 3" xfId="4639" xr:uid="{00000000-0005-0000-0000-0000B9260000}"/>
    <cellStyle name="20% - Énfasis3 9 22 3 3 2" xfId="9503" xr:uid="{00000000-0005-0000-0000-0000BA260000}"/>
    <cellStyle name="20% - Énfasis3 9 22 3 3 2 2" xfId="21663" xr:uid="{00000000-0005-0000-0000-0000BB260000}"/>
    <cellStyle name="20% - Énfasis3 9 22 3 3 2 2 2" xfId="45983" xr:uid="{00000000-0005-0000-0000-0000BC260000}"/>
    <cellStyle name="20% - Énfasis3 9 22 3 3 2 3" xfId="33823" xr:uid="{00000000-0005-0000-0000-0000BD260000}"/>
    <cellStyle name="20% - Énfasis3 9 22 3 3 3" xfId="16799" xr:uid="{00000000-0005-0000-0000-0000BE260000}"/>
    <cellStyle name="20% - Énfasis3 9 22 3 3 3 2" xfId="41119" xr:uid="{00000000-0005-0000-0000-0000BF260000}"/>
    <cellStyle name="20% - Énfasis3 9 22 3 3 4" xfId="28959" xr:uid="{00000000-0005-0000-0000-0000C0260000}"/>
    <cellStyle name="20% - Énfasis3 9 22 3 4" xfId="7071" xr:uid="{00000000-0005-0000-0000-0000C1260000}"/>
    <cellStyle name="20% - Énfasis3 9 22 3 4 2" xfId="19231" xr:uid="{00000000-0005-0000-0000-0000C2260000}"/>
    <cellStyle name="20% - Énfasis3 9 22 3 4 2 2" xfId="43551" xr:uid="{00000000-0005-0000-0000-0000C3260000}"/>
    <cellStyle name="20% - Énfasis3 9 22 3 4 3" xfId="31391" xr:uid="{00000000-0005-0000-0000-0000C4260000}"/>
    <cellStyle name="20% - Énfasis3 9 22 3 5" xfId="11935" xr:uid="{00000000-0005-0000-0000-0000C5260000}"/>
    <cellStyle name="20% - Énfasis3 9 22 3 5 2" xfId="24095" xr:uid="{00000000-0005-0000-0000-0000C6260000}"/>
    <cellStyle name="20% - Énfasis3 9 22 3 5 2 2" xfId="48415" xr:uid="{00000000-0005-0000-0000-0000C7260000}"/>
    <cellStyle name="20% - Énfasis3 9 22 3 5 3" xfId="36255" xr:uid="{00000000-0005-0000-0000-0000C8260000}"/>
    <cellStyle name="20% - Énfasis3 9 22 3 6" xfId="14367" xr:uid="{00000000-0005-0000-0000-0000C9260000}"/>
    <cellStyle name="20% - Énfasis3 9 22 3 6 2" xfId="38687" xr:uid="{00000000-0005-0000-0000-0000CA260000}"/>
    <cellStyle name="20% - Énfasis3 9 22 3 7" xfId="26527" xr:uid="{00000000-0005-0000-0000-0000CB260000}"/>
    <cellStyle name="20% - Énfasis3 9 22 4" xfId="2815" xr:uid="{00000000-0005-0000-0000-0000CC260000}"/>
    <cellStyle name="20% - Énfasis3 9 22 4 2" xfId="5247" xr:uid="{00000000-0005-0000-0000-0000CD260000}"/>
    <cellStyle name="20% - Énfasis3 9 22 4 2 2" xfId="10111" xr:uid="{00000000-0005-0000-0000-0000CE260000}"/>
    <cellStyle name="20% - Énfasis3 9 22 4 2 2 2" xfId="22271" xr:uid="{00000000-0005-0000-0000-0000CF260000}"/>
    <cellStyle name="20% - Énfasis3 9 22 4 2 2 2 2" xfId="46591" xr:uid="{00000000-0005-0000-0000-0000D0260000}"/>
    <cellStyle name="20% - Énfasis3 9 22 4 2 2 3" xfId="34431" xr:uid="{00000000-0005-0000-0000-0000D1260000}"/>
    <cellStyle name="20% - Énfasis3 9 22 4 2 3" xfId="17407" xr:uid="{00000000-0005-0000-0000-0000D2260000}"/>
    <cellStyle name="20% - Énfasis3 9 22 4 2 3 2" xfId="41727" xr:uid="{00000000-0005-0000-0000-0000D3260000}"/>
    <cellStyle name="20% - Énfasis3 9 22 4 2 4" xfId="29567" xr:uid="{00000000-0005-0000-0000-0000D4260000}"/>
    <cellStyle name="20% - Énfasis3 9 22 4 3" xfId="7679" xr:uid="{00000000-0005-0000-0000-0000D5260000}"/>
    <cellStyle name="20% - Énfasis3 9 22 4 3 2" xfId="19839" xr:uid="{00000000-0005-0000-0000-0000D6260000}"/>
    <cellStyle name="20% - Énfasis3 9 22 4 3 2 2" xfId="44159" xr:uid="{00000000-0005-0000-0000-0000D7260000}"/>
    <cellStyle name="20% - Énfasis3 9 22 4 3 3" xfId="31999" xr:uid="{00000000-0005-0000-0000-0000D8260000}"/>
    <cellStyle name="20% - Énfasis3 9 22 4 4" xfId="12543" xr:uid="{00000000-0005-0000-0000-0000D9260000}"/>
    <cellStyle name="20% - Énfasis3 9 22 4 4 2" xfId="24703" xr:uid="{00000000-0005-0000-0000-0000DA260000}"/>
    <cellStyle name="20% - Énfasis3 9 22 4 4 2 2" xfId="49023" xr:uid="{00000000-0005-0000-0000-0000DB260000}"/>
    <cellStyle name="20% - Énfasis3 9 22 4 4 3" xfId="36863" xr:uid="{00000000-0005-0000-0000-0000DC260000}"/>
    <cellStyle name="20% - Énfasis3 9 22 4 5" xfId="14975" xr:uid="{00000000-0005-0000-0000-0000DD260000}"/>
    <cellStyle name="20% - Énfasis3 9 22 4 5 2" xfId="39295" xr:uid="{00000000-0005-0000-0000-0000DE260000}"/>
    <cellStyle name="20% - Énfasis3 9 22 4 6" xfId="27135" xr:uid="{00000000-0005-0000-0000-0000DF260000}"/>
    <cellStyle name="20% - Énfasis3 9 22 5" xfId="4031" xr:uid="{00000000-0005-0000-0000-0000E0260000}"/>
    <cellStyle name="20% - Énfasis3 9 22 5 2" xfId="8895" xr:uid="{00000000-0005-0000-0000-0000E1260000}"/>
    <cellStyle name="20% - Énfasis3 9 22 5 2 2" xfId="21055" xr:uid="{00000000-0005-0000-0000-0000E2260000}"/>
    <cellStyle name="20% - Énfasis3 9 22 5 2 2 2" xfId="45375" xr:uid="{00000000-0005-0000-0000-0000E3260000}"/>
    <cellStyle name="20% - Énfasis3 9 22 5 2 3" xfId="33215" xr:uid="{00000000-0005-0000-0000-0000E4260000}"/>
    <cellStyle name="20% - Énfasis3 9 22 5 3" xfId="16191" xr:uid="{00000000-0005-0000-0000-0000E5260000}"/>
    <cellStyle name="20% - Énfasis3 9 22 5 3 2" xfId="40511" xr:uid="{00000000-0005-0000-0000-0000E6260000}"/>
    <cellStyle name="20% - Énfasis3 9 22 5 4" xfId="28351" xr:uid="{00000000-0005-0000-0000-0000E7260000}"/>
    <cellStyle name="20% - Énfasis3 9 22 6" xfId="6463" xr:uid="{00000000-0005-0000-0000-0000E8260000}"/>
    <cellStyle name="20% - Énfasis3 9 22 6 2" xfId="18623" xr:uid="{00000000-0005-0000-0000-0000E9260000}"/>
    <cellStyle name="20% - Énfasis3 9 22 6 2 2" xfId="42943" xr:uid="{00000000-0005-0000-0000-0000EA260000}"/>
    <cellStyle name="20% - Énfasis3 9 22 6 3" xfId="30783" xr:uid="{00000000-0005-0000-0000-0000EB260000}"/>
    <cellStyle name="20% - Énfasis3 9 22 7" xfId="11327" xr:uid="{00000000-0005-0000-0000-0000EC260000}"/>
    <cellStyle name="20% - Énfasis3 9 22 7 2" xfId="23487" xr:uid="{00000000-0005-0000-0000-0000ED260000}"/>
    <cellStyle name="20% - Énfasis3 9 22 7 2 2" xfId="47807" xr:uid="{00000000-0005-0000-0000-0000EE260000}"/>
    <cellStyle name="20% - Énfasis3 9 22 7 3" xfId="35647" xr:uid="{00000000-0005-0000-0000-0000EF260000}"/>
    <cellStyle name="20% - Énfasis3 9 22 8" xfId="13759" xr:uid="{00000000-0005-0000-0000-0000F0260000}"/>
    <cellStyle name="20% - Énfasis3 9 22 8 2" xfId="38079" xr:uid="{00000000-0005-0000-0000-0000F1260000}"/>
    <cellStyle name="20% - Énfasis3 9 22 9" xfId="25919" xr:uid="{00000000-0005-0000-0000-0000F2260000}"/>
    <cellStyle name="20% - Énfasis3 9 3" xfId="165" xr:uid="{00000000-0005-0000-0000-0000F3260000}"/>
    <cellStyle name="20% - Énfasis3 9 3 2" xfId="1903" xr:uid="{00000000-0005-0000-0000-0000F4260000}"/>
    <cellStyle name="20% - Énfasis3 9 3 2 2" xfId="2511" xr:uid="{00000000-0005-0000-0000-0000F5260000}"/>
    <cellStyle name="20% - Énfasis3 9 3 2 2 2" xfId="3727" xr:uid="{00000000-0005-0000-0000-0000F6260000}"/>
    <cellStyle name="20% - Énfasis3 9 3 2 2 2 2" xfId="6159" xr:uid="{00000000-0005-0000-0000-0000F7260000}"/>
    <cellStyle name="20% - Énfasis3 9 3 2 2 2 2 2" xfId="11023" xr:uid="{00000000-0005-0000-0000-0000F8260000}"/>
    <cellStyle name="20% - Énfasis3 9 3 2 2 2 2 2 2" xfId="23183" xr:uid="{00000000-0005-0000-0000-0000F9260000}"/>
    <cellStyle name="20% - Énfasis3 9 3 2 2 2 2 2 2 2" xfId="47503" xr:uid="{00000000-0005-0000-0000-0000FA260000}"/>
    <cellStyle name="20% - Énfasis3 9 3 2 2 2 2 2 3" xfId="35343" xr:uid="{00000000-0005-0000-0000-0000FB260000}"/>
    <cellStyle name="20% - Énfasis3 9 3 2 2 2 2 3" xfId="18319" xr:uid="{00000000-0005-0000-0000-0000FC260000}"/>
    <cellStyle name="20% - Énfasis3 9 3 2 2 2 2 3 2" xfId="42639" xr:uid="{00000000-0005-0000-0000-0000FD260000}"/>
    <cellStyle name="20% - Énfasis3 9 3 2 2 2 2 4" xfId="30479" xr:uid="{00000000-0005-0000-0000-0000FE260000}"/>
    <cellStyle name="20% - Énfasis3 9 3 2 2 2 3" xfId="8591" xr:uid="{00000000-0005-0000-0000-0000FF260000}"/>
    <cellStyle name="20% - Énfasis3 9 3 2 2 2 3 2" xfId="20751" xr:uid="{00000000-0005-0000-0000-000000270000}"/>
    <cellStyle name="20% - Énfasis3 9 3 2 2 2 3 2 2" xfId="45071" xr:uid="{00000000-0005-0000-0000-000001270000}"/>
    <cellStyle name="20% - Énfasis3 9 3 2 2 2 3 3" xfId="32911" xr:uid="{00000000-0005-0000-0000-000002270000}"/>
    <cellStyle name="20% - Énfasis3 9 3 2 2 2 4" xfId="13455" xr:uid="{00000000-0005-0000-0000-000003270000}"/>
    <cellStyle name="20% - Énfasis3 9 3 2 2 2 4 2" xfId="25615" xr:uid="{00000000-0005-0000-0000-000004270000}"/>
    <cellStyle name="20% - Énfasis3 9 3 2 2 2 4 2 2" xfId="49935" xr:uid="{00000000-0005-0000-0000-000005270000}"/>
    <cellStyle name="20% - Énfasis3 9 3 2 2 2 4 3" xfId="37775" xr:uid="{00000000-0005-0000-0000-000006270000}"/>
    <cellStyle name="20% - Énfasis3 9 3 2 2 2 5" xfId="15887" xr:uid="{00000000-0005-0000-0000-000007270000}"/>
    <cellStyle name="20% - Énfasis3 9 3 2 2 2 5 2" xfId="40207" xr:uid="{00000000-0005-0000-0000-000008270000}"/>
    <cellStyle name="20% - Énfasis3 9 3 2 2 2 6" xfId="28047" xr:uid="{00000000-0005-0000-0000-000009270000}"/>
    <cellStyle name="20% - Énfasis3 9 3 2 2 3" xfId="4943" xr:uid="{00000000-0005-0000-0000-00000A270000}"/>
    <cellStyle name="20% - Énfasis3 9 3 2 2 3 2" xfId="9807" xr:uid="{00000000-0005-0000-0000-00000B270000}"/>
    <cellStyle name="20% - Énfasis3 9 3 2 2 3 2 2" xfId="21967" xr:uid="{00000000-0005-0000-0000-00000C270000}"/>
    <cellStyle name="20% - Énfasis3 9 3 2 2 3 2 2 2" xfId="46287" xr:uid="{00000000-0005-0000-0000-00000D270000}"/>
    <cellStyle name="20% - Énfasis3 9 3 2 2 3 2 3" xfId="34127" xr:uid="{00000000-0005-0000-0000-00000E270000}"/>
    <cellStyle name="20% - Énfasis3 9 3 2 2 3 3" xfId="17103" xr:uid="{00000000-0005-0000-0000-00000F270000}"/>
    <cellStyle name="20% - Énfasis3 9 3 2 2 3 3 2" xfId="41423" xr:uid="{00000000-0005-0000-0000-000010270000}"/>
    <cellStyle name="20% - Énfasis3 9 3 2 2 3 4" xfId="29263" xr:uid="{00000000-0005-0000-0000-000011270000}"/>
    <cellStyle name="20% - Énfasis3 9 3 2 2 4" xfId="7375" xr:uid="{00000000-0005-0000-0000-000012270000}"/>
    <cellStyle name="20% - Énfasis3 9 3 2 2 4 2" xfId="19535" xr:uid="{00000000-0005-0000-0000-000013270000}"/>
    <cellStyle name="20% - Énfasis3 9 3 2 2 4 2 2" xfId="43855" xr:uid="{00000000-0005-0000-0000-000014270000}"/>
    <cellStyle name="20% - Énfasis3 9 3 2 2 4 3" xfId="31695" xr:uid="{00000000-0005-0000-0000-000015270000}"/>
    <cellStyle name="20% - Énfasis3 9 3 2 2 5" xfId="12239" xr:uid="{00000000-0005-0000-0000-000016270000}"/>
    <cellStyle name="20% - Énfasis3 9 3 2 2 5 2" xfId="24399" xr:uid="{00000000-0005-0000-0000-000017270000}"/>
    <cellStyle name="20% - Énfasis3 9 3 2 2 5 2 2" xfId="48719" xr:uid="{00000000-0005-0000-0000-000018270000}"/>
    <cellStyle name="20% - Énfasis3 9 3 2 2 5 3" xfId="36559" xr:uid="{00000000-0005-0000-0000-000019270000}"/>
    <cellStyle name="20% - Énfasis3 9 3 2 2 6" xfId="14671" xr:uid="{00000000-0005-0000-0000-00001A270000}"/>
    <cellStyle name="20% - Énfasis3 9 3 2 2 6 2" xfId="38991" xr:uid="{00000000-0005-0000-0000-00001B270000}"/>
    <cellStyle name="20% - Énfasis3 9 3 2 2 7" xfId="26831" xr:uid="{00000000-0005-0000-0000-00001C270000}"/>
    <cellStyle name="20% - Énfasis3 9 3 2 3" xfId="3119" xr:uid="{00000000-0005-0000-0000-00001D270000}"/>
    <cellStyle name="20% - Énfasis3 9 3 2 3 2" xfId="5551" xr:uid="{00000000-0005-0000-0000-00001E270000}"/>
    <cellStyle name="20% - Énfasis3 9 3 2 3 2 2" xfId="10415" xr:uid="{00000000-0005-0000-0000-00001F270000}"/>
    <cellStyle name="20% - Énfasis3 9 3 2 3 2 2 2" xfId="22575" xr:uid="{00000000-0005-0000-0000-000020270000}"/>
    <cellStyle name="20% - Énfasis3 9 3 2 3 2 2 2 2" xfId="46895" xr:uid="{00000000-0005-0000-0000-000021270000}"/>
    <cellStyle name="20% - Énfasis3 9 3 2 3 2 2 3" xfId="34735" xr:uid="{00000000-0005-0000-0000-000022270000}"/>
    <cellStyle name="20% - Énfasis3 9 3 2 3 2 3" xfId="17711" xr:uid="{00000000-0005-0000-0000-000023270000}"/>
    <cellStyle name="20% - Énfasis3 9 3 2 3 2 3 2" xfId="42031" xr:uid="{00000000-0005-0000-0000-000024270000}"/>
    <cellStyle name="20% - Énfasis3 9 3 2 3 2 4" xfId="29871" xr:uid="{00000000-0005-0000-0000-000025270000}"/>
    <cellStyle name="20% - Énfasis3 9 3 2 3 3" xfId="7983" xr:uid="{00000000-0005-0000-0000-000026270000}"/>
    <cellStyle name="20% - Énfasis3 9 3 2 3 3 2" xfId="20143" xr:uid="{00000000-0005-0000-0000-000027270000}"/>
    <cellStyle name="20% - Énfasis3 9 3 2 3 3 2 2" xfId="44463" xr:uid="{00000000-0005-0000-0000-000028270000}"/>
    <cellStyle name="20% - Énfasis3 9 3 2 3 3 3" xfId="32303" xr:uid="{00000000-0005-0000-0000-000029270000}"/>
    <cellStyle name="20% - Énfasis3 9 3 2 3 4" xfId="12847" xr:uid="{00000000-0005-0000-0000-00002A270000}"/>
    <cellStyle name="20% - Énfasis3 9 3 2 3 4 2" xfId="25007" xr:uid="{00000000-0005-0000-0000-00002B270000}"/>
    <cellStyle name="20% - Énfasis3 9 3 2 3 4 2 2" xfId="49327" xr:uid="{00000000-0005-0000-0000-00002C270000}"/>
    <cellStyle name="20% - Énfasis3 9 3 2 3 4 3" xfId="37167" xr:uid="{00000000-0005-0000-0000-00002D270000}"/>
    <cellStyle name="20% - Énfasis3 9 3 2 3 5" xfId="15279" xr:uid="{00000000-0005-0000-0000-00002E270000}"/>
    <cellStyle name="20% - Énfasis3 9 3 2 3 5 2" xfId="39599" xr:uid="{00000000-0005-0000-0000-00002F270000}"/>
    <cellStyle name="20% - Énfasis3 9 3 2 3 6" xfId="27439" xr:uid="{00000000-0005-0000-0000-000030270000}"/>
    <cellStyle name="20% - Énfasis3 9 3 2 4" xfId="4335" xr:uid="{00000000-0005-0000-0000-000031270000}"/>
    <cellStyle name="20% - Énfasis3 9 3 2 4 2" xfId="9199" xr:uid="{00000000-0005-0000-0000-000032270000}"/>
    <cellStyle name="20% - Énfasis3 9 3 2 4 2 2" xfId="21359" xr:uid="{00000000-0005-0000-0000-000033270000}"/>
    <cellStyle name="20% - Énfasis3 9 3 2 4 2 2 2" xfId="45679" xr:uid="{00000000-0005-0000-0000-000034270000}"/>
    <cellStyle name="20% - Énfasis3 9 3 2 4 2 3" xfId="33519" xr:uid="{00000000-0005-0000-0000-000035270000}"/>
    <cellStyle name="20% - Énfasis3 9 3 2 4 3" xfId="16495" xr:uid="{00000000-0005-0000-0000-000036270000}"/>
    <cellStyle name="20% - Énfasis3 9 3 2 4 3 2" xfId="40815" xr:uid="{00000000-0005-0000-0000-000037270000}"/>
    <cellStyle name="20% - Énfasis3 9 3 2 4 4" xfId="28655" xr:uid="{00000000-0005-0000-0000-000038270000}"/>
    <cellStyle name="20% - Énfasis3 9 3 2 5" xfId="6767" xr:uid="{00000000-0005-0000-0000-000039270000}"/>
    <cellStyle name="20% - Énfasis3 9 3 2 5 2" xfId="18927" xr:uid="{00000000-0005-0000-0000-00003A270000}"/>
    <cellStyle name="20% - Énfasis3 9 3 2 5 2 2" xfId="43247" xr:uid="{00000000-0005-0000-0000-00003B270000}"/>
    <cellStyle name="20% - Énfasis3 9 3 2 5 3" xfId="31087" xr:uid="{00000000-0005-0000-0000-00003C270000}"/>
    <cellStyle name="20% - Énfasis3 9 3 2 6" xfId="11631" xr:uid="{00000000-0005-0000-0000-00003D270000}"/>
    <cellStyle name="20% - Énfasis3 9 3 2 6 2" xfId="23791" xr:uid="{00000000-0005-0000-0000-00003E270000}"/>
    <cellStyle name="20% - Énfasis3 9 3 2 6 2 2" xfId="48111" xr:uid="{00000000-0005-0000-0000-00003F270000}"/>
    <cellStyle name="20% - Énfasis3 9 3 2 6 3" xfId="35951" xr:uid="{00000000-0005-0000-0000-000040270000}"/>
    <cellStyle name="20% - Énfasis3 9 3 2 7" xfId="14063" xr:uid="{00000000-0005-0000-0000-000041270000}"/>
    <cellStyle name="20% - Énfasis3 9 3 2 7 2" xfId="38383" xr:uid="{00000000-0005-0000-0000-000042270000}"/>
    <cellStyle name="20% - Énfasis3 9 3 2 8" xfId="26223" xr:uid="{00000000-0005-0000-0000-000043270000}"/>
    <cellStyle name="20% - Énfasis3 9 3 3" xfId="2208" xr:uid="{00000000-0005-0000-0000-000044270000}"/>
    <cellStyle name="20% - Énfasis3 9 3 3 2" xfId="3424" xr:uid="{00000000-0005-0000-0000-000045270000}"/>
    <cellStyle name="20% - Énfasis3 9 3 3 2 2" xfId="5856" xr:uid="{00000000-0005-0000-0000-000046270000}"/>
    <cellStyle name="20% - Énfasis3 9 3 3 2 2 2" xfId="10720" xr:uid="{00000000-0005-0000-0000-000047270000}"/>
    <cellStyle name="20% - Énfasis3 9 3 3 2 2 2 2" xfId="22880" xr:uid="{00000000-0005-0000-0000-000048270000}"/>
    <cellStyle name="20% - Énfasis3 9 3 3 2 2 2 2 2" xfId="47200" xr:uid="{00000000-0005-0000-0000-000049270000}"/>
    <cellStyle name="20% - Énfasis3 9 3 3 2 2 2 3" xfId="35040" xr:uid="{00000000-0005-0000-0000-00004A270000}"/>
    <cellStyle name="20% - Énfasis3 9 3 3 2 2 3" xfId="18016" xr:uid="{00000000-0005-0000-0000-00004B270000}"/>
    <cellStyle name="20% - Énfasis3 9 3 3 2 2 3 2" xfId="42336" xr:uid="{00000000-0005-0000-0000-00004C270000}"/>
    <cellStyle name="20% - Énfasis3 9 3 3 2 2 4" xfId="30176" xr:uid="{00000000-0005-0000-0000-00004D270000}"/>
    <cellStyle name="20% - Énfasis3 9 3 3 2 3" xfId="8288" xr:uid="{00000000-0005-0000-0000-00004E270000}"/>
    <cellStyle name="20% - Énfasis3 9 3 3 2 3 2" xfId="20448" xr:uid="{00000000-0005-0000-0000-00004F270000}"/>
    <cellStyle name="20% - Énfasis3 9 3 3 2 3 2 2" xfId="44768" xr:uid="{00000000-0005-0000-0000-000050270000}"/>
    <cellStyle name="20% - Énfasis3 9 3 3 2 3 3" xfId="32608" xr:uid="{00000000-0005-0000-0000-000051270000}"/>
    <cellStyle name="20% - Énfasis3 9 3 3 2 4" xfId="13152" xr:uid="{00000000-0005-0000-0000-000052270000}"/>
    <cellStyle name="20% - Énfasis3 9 3 3 2 4 2" xfId="25312" xr:uid="{00000000-0005-0000-0000-000053270000}"/>
    <cellStyle name="20% - Énfasis3 9 3 3 2 4 2 2" xfId="49632" xr:uid="{00000000-0005-0000-0000-000054270000}"/>
    <cellStyle name="20% - Énfasis3 9 3 3 2 4 3" xfId="37472" xr:uid="{00000000-0005-0000-0000-000055270000}"/>
    <cellStyle name="20% - Énfasis3 9 3 3 2 5" xfId="15584" xr:uid="{00000000-0005-0000-0000-000056270000}"/>
    <cellStyle name="20% - Énfasis3 9 3 3 2 5 2" xfId="39904" xr:uid="{00000000-0005-0000-0000-000057270000}"/>
    <cellStyle name="20% - Énfasis3 9 3 3 2 6" xfId="27744" xr:uid="{00000000-0005-0000-0000-000058270000}"/>
    <cellStyle name="20% - Énfasis3 9 3 3 3" xfId="4640" xr:uid="{00000000-0005-0000-0000-000059270000}"/>
    <cellStyle name="20% - Énfasis3 9 3 3 3 2" xfId="9504" xr:uid="{00000000-0005-0000-0000-00005A270000}"/>
    <cellStyle name="20% - Énfasis3 9 3 3 3 2 2" xfId="21664" xr:uid="{00000000-0005-0000-0000-00005B270000}"/>
    <cellStyle name="20% - Énfasis3 9 3 3 3 2 2 2" xfId="45984" xr:uid="{00000000-0005-0000-0000-00005C270000}"/>
    <cellStyle name="20% - Énfasis3 9 3 3 3 2 3" xfId="33824" xr:uid="{00000000-0005-0000-0000-00005D270000}"/>
    <cellStyle name="20% - Énfasis3 9 3 3 3 3" xfId="16800" xr:uid="{00000000-0005-0000-0000-00005E270000}"/>
    <cellStyle name="20% - Énfasis3 9 3 3 3 3 2" xfId="41120" xr:uid="{00000000-0005-0000-0000-00005F270000}"/>
    <cellStyle name="20% - Énfasis3 9 3 3 3 4" xfId="28960" xr:uid="{00000000-0005-0000-0000-000060270000}"/>
    <cellStyle name="20% - Énfasis3 9 3 3 4" xfId="7072" xr:uid="{00000000-0005-0000-0000-000061270000}"/>
    <cellStyle name="20% - Énfasis3 9 3 3 4 2" xfId="19232" xr:uid="{00000000-0005-0000-0000-000062270000}"/>
    <cellStyle name="20% - Énfasis3 9 3 3 4 2 2" xfId="43552" xr:uid="{00000000-0005-0000-0000-000063270000}"/>
    <cellStyle name="20% - Énfasis3 9 3 3 4 3" xfId="31392" xr:uid="{00000000-0005-0000-0000-000064270000}"/>
    <cellStyle name="20% - Énfasis3 9 3 3 5" xfId="11936" xr:uid="{00000000-0005-0000-0000-000065270000}"/>
    <cellStyle name="20% - Énfasis3 9 3 3 5 2" xfId="24096" xr:uid="{00000000-0005-0000-0000-000066270000}"/>
    <cellStyle name="20% - Énfasis3 9 3 3 5 2 2" xfId="48416" xr:uid="{00000000-0005-0000-0000-000067270000}"/>
    <cellStyle name="20% - Énfasis3 9 3 3 5 3" xfId="36256" xr:uid="{00000000-0005-0000-0000-000068270000}"/>
    <cellStyle name="20% - Énfasis3 9 3 3 6" xfId="14368" xr:uid="{00000000-0005-0000-0000-000069270000}"/>
    <cellStyle name="20% - Énfasis3 9 3 3 6 2" xfId="38688" xr:uid="{00000000-0005-0000-0000-00006A270000}"/>
    <cellStyle name="20% - Énfasis3 9 3 3 7" xfId="26528" xr:uid="{00000000-0005-0000-0000-00006B270000}"/>
    <cellStyle name="20% - Énfasis3 9 3 4" xfId="2816" xr:uid="{00000000-0005-0000-0000-00006C270000}"/>
    <cellStyle name="20% - Énfasis3 9 3 4 2" xfId="5248" xr:uid="{00000000-0005-0000-0000-00006D270000}"/>
    <cellStyle name="20% - Énfasis3 9 3 4 2 2" xfId="10112" xr:uid="{00000000-0005-0000-0000-00006E270000}"/>
    <cellStyle name="20% - Énfasis3 9 3 4 2 2 2" xfId="22272" xr:uid="{00000000-0005-0000-0000-00006F270000}"/>
    <cellStyle name="20% - Énfasis3 9 3 4 2 2 2 2" xfId="46592" xr:uid="{00000000-0005-0000-0000-000070270000}"/>
    <cellStyle name="20% - Énfasis3 9 3 4 2 2 3" xfId="34432" xr:uid="{00000000-0005-0000-0000-000071270000}"/>
    <cellStyle name="20% - Énfasis3 9 3 4 2 3" xfId="17408" xr:uid="{00000000-0005-0000-0000-000072270000}"/>
    <cellStyle name="20% - Énfasis3 9 3 4 2 3 2" xfId="41728" xr:uid="{00000000-0005-0000-0000-000073270000}"/>
    <cellStyle name="20% - Énfasis3 9 3 4 2 4" xfId="29568" xr:uid="{00000000-0005-0000-0000-000074270000}"/>
    <cellStyle name="20% - Énfasis3 9 3 4 3" xfId="7680" xr:uid="{00000000-0005-0000-0000-000075270000}"/>
    <cellStyle name="20% - Énfasis3 9 3 4 3 2" xfId="19840" xr:uid="{00000000-0005-0000-0000-000076270000}"/>
    <cellStyle name="20% - Énfasis3 9 3 4 3 2 2" xfId="44160" xr:uid="{00000000-0005-0000-0000-000077270000}"/>
    <cellStyle name="20% - Énfasis3 9 3 4 3 3" xfId="32000" xr:uid="{00000000-0005-0000-0000-000078270000}"/>
    <cellStyle name="20% - Énfasis3 9 3 4 4" xfId="12544" xr:uid="{00000000-0005-0000-0000-000079270000}"/>
    <cellStyle name="20% - Énfasis3 9 3 4 4 2" xfId="24704" xr:uid="{00000000-0005-0000-0000-00007A270000}"/>
    <cellStyle name="20% - Énfasis3 9 3 4 4 2 2" xfId="49024" xr:uid="{00000000-0005-0000-0000-00007B270000}"/>
    <cellStyle name="20% - Énfasis3 9 3 4 4 3" xfId="36864" xr:uid="{00000000-0005-0000-0000-00007C270000}"/>
    <cellStyle name="20% - Énfasis3 9 3 4 5" xfId="14976" xr:uid="{00000000-0005-0000-0000-00007D270000}"/>
    <cellStyle name="20% - Énfasis3 9 3 4 5 2" xfId="39296" xr:uid="{00000000-0005-0000-0000-00007E270000}"/>
    <cellStyle name="20% - Énfasis3 9 3 4 6" xfId="27136" xr:uid="{00000000-0005-0000-0000-00007F270000}"/>
    <cellStyle name="20% - Énfasis3 9 3 5" xfId="4032" xr:uid="{00000000-0005-0000-0000-000080270000}"/>
    <cellStyle name="20% - Énfasis3 9 3 5 2" xfId="8896" xr:uid="{00000000-0005-0000-0000-000081270000}"/>
    <cellStyle name="20% - Énfasis3 9 3 5 2 2" xfId="21056" xr:uid="{00000000-0005-0000-0000-000082270000}"/>
    <cellStyle name="20% - Énfasis3 9 3 5 2 2 2" xfId="45376" xr:uid="{00000000-0005-0000-0000-000083270000}"/>
    <cellStyle name="20% - Énfasis3 9 3 5 2 3" xfId="33216" xr:uid="{00000000-0005-0000-0000-000084270000}"/>
    <cellStyle name="20% - Énfasis3 9 3 5 3" xfId="16192" xr:uid="{00000000-0005-0000-0000-000085270000}"/>
    <cellStyle name="20% - Énfasis3 9 3 5 3 2" xfId="40512" xr:uid="{00000000-0005-0000-0000-000086270000}"/>
    <cellStyle name="20% - Énfasis3 9 3 5 4" xfId="28352" xr:uid="{00000000-0005-0000-0000-000087270000}"/>
    <cellStyle name="20% - Énfasis3 9 3 6" xfId="6464" xr:uid="{00000000-0005-0000-0000-000088270000}"/>
    <cellStyle name="20% - Énfasis3 9 3 6 2" xfId="18624" xr:uid="{00000000-0005-0000-0000-000089270000}"/>
    <cellStyle name="20% - Énfasis3 9 3 6 2 2" xfId="42944" xr:uid="{00000000-0005-0000-0000-00008A270000}"/>
    <cellStyle name="20% - Énfasis3 9 3 6 3" xfId="30784" xr:uid="{00000000-0005-0000-0000-00008B270000}"/>
    <cellStyle name="20% - Énfasis3 9 3 7" xfId="11328" xr:uid="{00000000-0005-0000-0000-00008C270000}"/>
    <cellStyle name="20% - Énfasis3 9 3 7 2" xfId="23488" xr:uid="{00000000-0005-0000-0000-00008D270000}"/>
    <cellStyle name="20% - Énfasis3 9 3 7 2 2" xfId="47808" xr:uid="{00000000-0005-0000-0000-00008E270000}"/>
    <cellStyle name="20% - Énfasis3 9 3 7 3" xfId="35648" xr:uid="{00000000-0005-0000-0000-00008F270000}"/>
    <cellStyle name="20% - Énfasis3 9 3 8" xfId="13760" xr:uid="{00000000-0005-0000-0000-000090270000}"/>
    <cellStyle name="20% - Énfasis3 9 3 8 2" xfId="38080" xr:uid="{00000000-0005-0000-0000-000091270000}"/>
    <cellStyle name="20% - Énfasis3 9 3 9" xfId="25920" xr:uid="{00000000-0005-0000-0000-000092270000}"/>
    <cellStyle name="20% - Énfasis3 9 4" xfId="166" xr:uid="{00000000-0005-0000-0000-000093270000}"/>
    <cellStyle name="20% - Énfasis3 9 4 2" xfId="1904" xr:uid="{00000000-0005-0000-0000-000094270000}"/>
    <cellStyle name="20% - Énfasis3 9 4 2 2" xfId="2512" xr:uid="{00000000-0005-0000-0000-000095270000}"/>
    <cellStyle name="20% - Énfasis3 9 4 2 2 2" xfId="3728" xr:uid="{00000000-0005-0000-0000-000096270000}"/>
    <cellStyle name="20% - Énfasis3 9 4 2 2 2 2" xfId="6160" xr:uid="{00000000-0005-0000-0000-000097270000}"/>
    <cellStyle name="20% - Énfasis3 9 4 2 2 2 2 2" xfId="11024" xr:uid="{00000000-0005-0000-0000-000098270000}"/>
    <cellStyle name="20% - Énfasis3 9 4 2 2 2 2 2 2" xfId="23184" xr:uid="{00000000-0005-0000-0000-000099270000}"/>
    <cellStyle name="20% - Énfasis3 9 4 2 2 2 2 2 2 2" xfId="47504" xr:uid="{00000000-0005-0000-0000-00009A270000}"/>
    <cellStyle name="20% - Énfasis3 9 4 2 2 2 2 2 3" xfId="35344" xr:uid="{00000000-0005-0000-0000-00009B270000}"/>
    <cellStyle name="20% - Énfasis3 9 4 2 2 2 2 3" xfId="18320" xr:uid="{00000000-0005-0000-0000-00009C270000}"/>
    <cellStyle name="20% - Énfasis3 9 4 2 2 2 2 3 2" xfId="42640" xr:uid="{00000000-0005-0000-0000-00009D270000}"/>
    <cellStyle name="20% - Énfasis3 9 4 2 2 2 2 4" xfId="30480" xr:uid="{00000000-0005-0000-0000-00009E270000}"/>
    <cellStyle name="20% - Énfasis3 9 4 2 2 2 3" xfId="8592" xr:uid="{00000000-0005-0000-0000-00009F270000}"/>
    <cellStyle name="20% - Énfasis3 9 4 2 2 2 3 2" xfId="20752" xr:uid="{00000000-0005-0000-0000-0000A0270000}"/>
    <cellStyle name="20% - Énfasis3 9 4 2 2 2 3 2 2" xfId="45072" xr:uid="{00000000-0005-0000-0000-0000A1270000}"/>
    <cellStyle name="20% - Énfasis3 9 4 2 2 2 3 3" xfId="32912" xr:uid="{00000000-0005-0000-0000-0000A2270000}"/>
    <cellStyle name="20% - Énfasis3 9 4 2 2 2 4" xfId="13456" xr:uid="{00000000-0005-0000-0000-0000A3270000}"/>
    <cellStyle name="20% - Énfasis3 9 4 2 2 2 4 2" xfId="25616" xr:uid="{00000000-0005-0000-0000-0000A4270000}"/>
    <cellStyle name="20% - Énfasis3 9 4 2 2 2 4 2 2" xfId="49936" xr:uid="{00000000-0005-0000-0000-0000A5270000}"/>
    <cellStyle name="20% - Énfasis3 9 4 2 2 2 4 3" xfId="37776" xr:uid="{00000000-0005-0000-0000-0000A6270000}"/>
    <cellStyle name="20% - Énfasis3 9 4 2 2 2 5" xfId="15888" xr:uid="{00000000-0005-0000-0000-0000A7270000}"/>
    <cellStyle name="20% - Énfasis3 9 4 2 2 2 5 2" xfId="40208" xr:uid="{00000000-0005-0000-0000-0000A8270000}"/>
    <cellStyle name="20% - Énfasis3 9 4 2 2 2 6" xfId="28048" xr:uid="{00000000-0005-0000-0000-0000A9270000}"/>
    <cellStyle name="20% - Énfasis3 9 4 2 2 3" xfId="4944" xr:uid="{00000000-0005-0000-0000-0000AA270000}"/>
    <cellStyle name="20% - Énfasis3 9 4 2 2 3 2" xfId="9808" xr:uid="{00000000-0005-0000-0000-0000AB270000}"/>
    <cellStyle name="20% - Énfasis3 9 4 2 2 3 2 2" xfId="21968" xr:uid="{00000000-0005-0000-0000-0000AC270000}"/>
    <cellStyle name="20% - Énfasis3 9 4 2 2 3 2 2 2" xfId="46288" xr:uid="{00000000-0005-0000-0000-0000AD270000}"/>
    <cellStyle name="20% - Énfasis3 9 4 2 2 3 2 3" xfId="34128" xr:uid="{00000000-0005-0000-0000-0000AE270000}"/>
    <cellStyle name="20% - Énfasis3 9 4 2 2 3 3" xfId="17104" xr:uid="{00000000-0005-0000-0000-0000AF270000}"/>
    <cellStyle name="20% - Énfasis3 9 4 2 2 3 3 2" xfId="41424" xr:uid="{00000000-0005-0000-0000-0000B0270000}"/>
    <cellStyle name="20% - Énfasis3 9 4 2 2 3 4" xfId="29264" xr:uid="{00000000-0005-0000-0000-0000B1270000}"/>
    <cellStyle name="20% - Énfasis3 9 4 2 2 4" xfId="7376" xr:uid="{00000000-0005-0000-0000-0000B2270000}"/>
    <cellStyle name="20% - Énfasis3 9 4 2 2 4 2" xfId="19536" xr:uid="{00000000-0005-0000-0000-0000B3270000}"/>
    <cellStyle name="20% - Énfasis3 9 4 2 2 4 2 2" xfId="43856" xr:uid="{00000000-0005-0000-0000-0000B4270000}"/>
    <cellStyle name="20% - Énfasis3 9 4 2 2 4 3" xfId="31696" xr:uid="{00000000-0005-0000-0000-0000B5270000}"/>
    <cellStyle name="20% - Énfasis3 9 4 2 2 5" xfId="12240" xr:uid="{00000000-0005-0000-0000-0000B6270000}"/>
    <cellStyle name="20% - Énfasis3 9 4 2 2 5 2" xfId="24400" xr:uid="{00000000-0005-0000-0000-0000B7270000}"/>
    <cellStyle name="20% - Énfasis3 9 4 2 2 5 2 2" xfId="48720" xr:uid="{00000000-0005-0000-0000-0000B8270000}"/>
    <cellStyle name="20% - Énfasis3 9 4 2 2 5 3" xfId="36560" xr:uid="{00000000-0005-0000-0000-0000B9270000}"/>
    <cellStyle name="20% - Énfasis3 9 4 2 2 6" xfId="14672" xr:uid="{00000000-0005-0000-0000-0000BA270000}"/>
    <cellStyle name="20% - Énfasis3 9 4 2 2 6 2" xfId="38992" xr:uid="{00000000-0005-0000-0000-0000BB270000}"/>
    <cellStyle name="20% - Énfasis3 9 4 2 2 7" xfId="26832" xr:uid="{00000000-0005-0000-0000-0000BC270000}"/>
    <cellStyle name="20% - Énfasis3 9 4 2 3" xfId="3120" xr:uid="{00000000-0005-0000-0000-0000BD270000}"/>
    <cellStyle name="20% - Énfasis3 9 4 2 3 2" xfId="5552" xr:uid="{00000000-0005-0000-0000-0000BE270000}"/>
    <cellStyle name="20% - Énfasis3 9 4 2 3 2 2" xfId="10416" xr:uid="{00000000-0005-0000-0000-0000BF270000}"/>
    <cellStyle name="20% - Énfasis3 9 4 2 3 2 2 2" xfId="22576" xr:uid="{00000000-0005-0000-0000-0000C0270000}"/>
    <cellStyle name="20% - Énfasis3 9 4 2 3 2 2 2 2" xfId="46896" xr:uid="{00000000-0005-0000-0000-0000C1270000}"/>
    <cellStyle name="20% - Énfasis3 9 4 2 3 2 2 3" xfId="34736" xr:uid="{00000000-0005-0000-0000-0000C2270000}"/>
    <cellStyle name="20% - Énfasis3 9 4 2 3 2 3" xfId="17712" xr:uid="{00000000-0005-0000-0000-0000C3270000}"/>
    <cellStyle name="20% - Énfasis3 9 4 2 3 2 3 2" xfId="42032" xr:uid="{00000000-0005-0000-0000-0000C4270000}"/>
    <cellStyle name="20% - Énfasis3 9 4 2 3 2 4" xfId="29872" xr:uid="{00000000-0005-0000-0000-0000C5270000}"/>
    <cellStyle name="20% - Énfasis3 9 4 2 3 3" xfId="7984" xr:uid="{00000000-0005-0000-0000-0000C6270000}"/>
    <cellStyle name="20% - Énfasis3 9 4 2 3 3 2" xfId="20144" xr:uid="{00000000-0005-0000-0000-0000C7270000}"/>
    <cellStyle name="20% - Énfasis3 9 4 2 3 3 2 2" xfId="44464" xr:uid="{00000000-0005-0000-0000-0000C8270000}"/>
    <cellStyle name="20% - Énfasis3 9 4 2 3 3 3" xfId="32304" xr:uid="{00000000-0005-0000-0000-0000C9270000}"/>
    <cellStyle name="20% - Énfasis3 9 4 2 3 4" xfId="12848" xr:uid="{00000000-0005-0000-0000-0000CA270000}"/>
    <cellStyle name="20% - Énfasis3 9 4 2 3 4 2" xfId="25008" xr:uid="{00000000-0005-0000-0000-0000CB270000}"/>
    <cellStyle name="20% - Énfasis3 9 4 2 3 4 2 2" xfId="49328" xr:uid="{00000000-0005-0000-0000-0000CC270000}"/>
    <cellStyle name="20% - Énfasis3 9 4 2 3 4 3" xfId="37168" xr:uid="{00000000-0005-0000-0000-0000CD270000}"/>
    <cellStyle name="20% - Énfasis3 9 4 2 3 5" xfId="15280" xr:uid="{00000000-0005-0000-0000-0000CE270000}"/>
    <cellStyle name="20% - Énfasis3 9 4 2 3 5 2" xfId="39600" xr:uid="{00000000-0005-0000-0000-0000CF270000}"/>
    <cellStyle name="20% - Énfasis3 9 4 2 3 6" xfId="27440" xr:uid="{00000000-0005-0000-0000-0000D0270000}"/>
    <cellStyle name="20% - Énfasis3 9 4 2 4" xfId="4336" xr:uid="{00000000-0005-0000-0000-0000D1270000}"/>
    <cellStyle name="20% - Énfasis3 9 4 2 4 2" xfId="9200" xr:uid="{00000000-0005-0000-0000-0000D2270000}"/>
    <cellStyle name="20% - Énfasis3 9 4 2 4 2 2" xfId="21360" xr:uid="{00000000-0005-0000-0000-0000D3270000}"/>
    <cellStyle name="20% - Énfasis3 9 4 2 4 2 2 2" xfId="45680" xr:uid="{00000000-0005-0000-0000-0000D4270000}"/>
    <cellStyle name="20% - Énfasis3 9 4 2 4 2 3" xfId="33520" xr:uid="{00000000-0005-0000-0000-0000D5270000}"/>
    <cellStyle name="20% - Énfasis3 9 4 2 4 3" xfId="16496" xr:uid="{00000000-0005-0000-0000-0000D6270000}"/>
    <cellStyle name="20% - Énfasis3 9 4 2 4 3 2" xfId="40816" xr:uid="{00000000-0005-0000-0000-0000D7270000}"/>
    <cellStyle name="20% - Énfasis3 9 4 2 4 4" xfId="28656" xr:uid="{00000000-0005-0000-0000-0000D8270000}"/>
    <cellStyle name="20% - Énfasis3 9 4 2 5" xfId="6768" xr:uid="{00000000-0005-0000-0000-0000D9270000}"/>
    <cellStyle name="20% - Énfasis3 9 4 2 5 2" xfId="18928" xr:uid="{00000000-0005-0000-0000-0000DA270000}"/>
    <cellStyle name="20% - Énfasis3 9 4 2 5 2 2" xfId="43248" xr:uid="{00000000-0005-0000-0000-0000DB270000}"/>
    <cellStyle name="20% - Énfasis3 9 4 2 5 3" xfId="31088" xr:uid="{00000000-0005-0000-0000-0000DC270000}"/>
    <cellStyle name="20% - Énfasis3 9 4 2 6" xfId="11632" xr:uid="{00000000-0005-0000-0000-0000DD270000}"/>
    <cellStyle name="20% - Énfasis3 9 4 2 6 2" xfId="23792" xr:uid="{00000000-0005-0000-0000-0000DE270000}"/>
    <cellStyle name="20% - Énfasis3 9 4 2 6 2 2" xfId="48112" xr:uid="{00000000-0005-0000-0000-0000DF270000}"/>
    <cellStyle name="20% - Énfasis3 9 4 2 6 3" xfId="35952" xr:uid="{00000000-0005-0000-0000-0000E0270000}"/>
    <cellStyle name="20% - Énfasis3 9 4 2 7" xfId="14064" xr:uid="{00000000-0005-0000-0000-0000E1270000}"/>
    <cellStyle name="20% - Énfasis3 9 4 2 7 2" xfId="38384" xr:uid="{00000000-0005-0000-0000-0000E2270000}"/>
    <cellStyle name="20% - Énfasis3 9 4 2 8" xfId="26224" xr:uid="{00000000-0005-0000-0000-0000E3270000}"/>
    <cellStyle name="20% - Énfasis3 9 4 3" xfId="2209" xr:uid="{00000000-0005-0000-0000-0000E4270000}"/>
    <cellStyle name="20% - Énfasis3 9 4 3 2" xfId="3425" xr:uid="{00000000-0005-0000-0000-0000E5270000}"/>
    <cellStyle name="20% - Énfasis3 9 4 3 2 2" xfId="5857" xr:uid="{00000000-0005-0000-0000-0000E6270000}"/>
    <cellStyle name="20% - Énfasis3 9 4 3 2 2 2" xfId="10721" xr:uid="{00000000-0005-0000-0000-0000E7270000}"/>
    <cellStyle name="20% - Énfasis3 9 4 3 2 2 2 2" xfId="22881" xr:uid="{00000000-0005-0000-0000-0000E8270000}"/>
    <cellStyle name="20% - Énfasis3 9 4 3 2 2 2 2 2" xfId="47201" xr:uid="{00000000-0005-0000-0000-0000E9270000}"/>
    <cellStyle name="20% - Énfasis3 9 4 3 2 2 2 3" xfId="35041" xr:uid="{00000000-0005-0000-0000-0000EA270000}"/>
    <cellStyle name="20% - Énfasis3 9 4 3 2 2 3" xfId="18017" xr:uid="{00000000-0005-0000-0000-0000EB270000}"/>
    <cellStyle name="20% - Énfasis3 9 4 3 2 2 3 2" xfId="42337" xr:uid="{00000000-0005-0000-0000-0000EC270000}"/>
    <cellStyle name="20% - Énfasis3 9 4 3 2 2 4" xfId="30177" xr:uid="{00000000-0005-0000-0000-0000ED270000}"/>
    <cellStyle name="20% - Énfasis3 9 4 3 2 3" xfId="8289" xr:uid="{00000000-0005-0000-0000-0000EE270000}"/>
    <cellStyle name="20% - Énfasis3 9 4 3 2 3 2" xfId="20449" xr:uid="{00000000-0005-0000-0000-0000EF270000}"/>
    <cellStyle name="20% - Énfasis3 9 4 3 2 3 2 2" xfId="44769" xr:uid="{00000000-0005-0000-0000-0000F0270000}"/>
    <cellStyle name="20% - Énfasis3 9 4 3 2 3 3" xfId="32609" xr:uid="{00000000-0005-0000-0000-0000F1270000}"/>
    <cellStyle name="20% - Énfasis3 9 4 3 2 4" xfId="13153" xr:uid="{00000000-0005-0000-0000-0000F2270000}"/>
    <cellStyle name="20% - Énfasis3 9 4 3 2 4 2" xfId="25313" xr:uid="{00000000-0005-0000-0000-0000F3270000}"/>
    <cellStyle name="20% - Énfasis3 9 4 3 2 4 2 2" xfId="49633" xr:uid="{00000000-0005-0000-0000-0000F4270000}"/>
    <cellStyle name="20% - Énfasis3 9 4 3 2 4 3" xfId="37473" xr:uid="{00000000-0005-0000-0000-0000F5270000}"/>
    <cellStyle name="20% - Énfasis3 9 4 3 2 5" xfId="15585" xr:uid="{00000000-0005-0000-0000-0000F6270000}"/>
    <cellStyle name="20% - Énfasis3 9 4 3 2 5 2" xfId="39905" xr:uid="{00000000-0005-0000-0000-0000F7270000}"/>
    <cellStyle name="20% - Énfasis3 9 4 3 2 6" xfId="27745" xr:uid="{00000000-0005-0000-0000-0000F8270000}"/>
    <cellStyle name="20% - Énfasis3 9 4 3 3" xfId="4641" xr:uid="{00000000-0005-0000-0000-0000F9270000}"/>
    <cellStyle name="20% - Énfasis3 9 4 3 3 2" xfId="9505" xr:uid="{00000000-0005-0000-0000-0000FA270000}"/>
    <cellStyle name="20% - Énfasis3 9 4 3 3 2 2" xfId="21665" xr:uid="{00000000-0005-0000-0000-0000FB270000}"/>
    <cellStyle name="20% - Énfasis3 9 4 3 3 2 2 2" xfId="45985" xr:uid="{00000000-0005-0000-0000-0000FC270000}"/>
    <cellStyle name="20% - Énfasis3 9 4 3 3 2 3" xfId="33825" xr:uid="{00000000-0005-0000-0000-0000FD270000}"/>
    <cellStyle name="20% - Énfasis3 9 4 3 3 3" xfId="16801" xr:uid="{00000000-0005-0000-0000-0000FE270000}"/>
    <cellStyle name="20% - Énfasis3 9 4 3 3 3 2" xfId="41121" xr:uid="{00000000-0005-0000-0000-0000FF270000}"/>
    <cellStyle name="20% - Énfasis3 9 4 3 3 4" xfId="28961" xr:uid="{00000000-0005-0000-0000-000000280000}"/>
    <cellStyle name="20% - Énfasis3 9 4 3 4" xfId="7073" xr:uid="{00000000-0005-0000-0000-000001280000}"/>
    <cellStyle name="20% - Énfasis3 9 4 3 4 2" xfId="19233" xr:uid="{00000000-0005-0000-0000-000002280000}"/>
    <cellStyle name="20% - Énfasis3 9 4 3 4 2 2" xfId="43553" xr:uid="{00000000-0005-0000-0000-000003280000}"/>
    <cellStyle name="20% - Énfasis3 9 4 3 4 3" xfId="31393" xr:uid="{00000000-0005-0000-0000-000004280000}"/>
    <cellStyle name="20% - Énfasis3 9 4 3 5" xfId="11937" xr:uid="{00000000-0005-0000-0000-000005280000}"/>
    <cellStyle name="20% - Énfasis3 9 4 3 5 2" xfId="24097" xr:uid="{00000000-0005-0000-0000-000006280000}"/>
    <cellStyle name="20% - Énfasis3 9 4 3 5 2 2" xfId="48417" xr:uid="{00000000-0005-0000-0000-000007280000}"/>
    <cellStyle name="20% - Énfasis3 9 4 3 5 3" xfId="36257" xr:uid="{00000000-0005-0000-0000-000008280000}"/>
    <cellStyle name="20% - Énfasis3 9 4 3 6" xfId="14369" xr:uid="{00000000-0005-0000-0000-000009280000}"/>
    <cellStyle name="20% - Énfasis3 9 4 3 6 2" xfId="38689" xr:uid="{00000000-0005-0000-0000-00000A280000}"/>
    <cellStyle name="20% - Énfasis3 9 4 3 7" xfId="26529" xr:uid="{00000000-0005-0000-0000-00000B280000}"/>
    <cellStyle name="20% - Énfasis3 9 4 4" xfId="2817" xr:uid="{00000000-0005-0000-0000-00000C280000}"/>
    <cellStyle name="20% - Énfasis3 9 4 4 2" xfId="5249" xr:uid="{00000000-0005-0000-0000-00000D280000}"/>
    <cellStyle name="20% - Énfasis3 9 4 4 2 2" xfId="10113" xr:uid="{00000000-0005-0000-0000-00000E280000}"/>
    <cellStyle name="20% - Énfasis3 9 4 4 2 2 2" xfId="22273" xr:uid="{00000000-0005-0000-0000-00000F280000}"/>
    <cellStyle name="20% - Énfasis3 9 4 4 2 2 2 2" xfId="46593" xr:uid="{00000000-0005-0000-0000-000010280000}"/>
    <cellStyle name="20% - Énfasis3 9 4 4 2 2 3" xfId="34433" xr:uid="{00000000-0005-0000-0000-000011280000}"/>
    <cellStyle name="20% - Énfasis3 9 4 4 2 3" xfId="17409" xr:uid="{00000000-0005-0000-0000-000012280000}"/>
    <cellStyle name="20% - Énfasis3 9 4 4 2 3 2" xfId="41729" xr:uid="{00000000-0005-0000-0000-000013280000}"/>
    <cellStyle name="20% - Énfasis3 9 4 4 2 4" xfId="29569" xr:uid="{00000000-0005-0000-0000-000014280000}"/>
    <cellStyle name="20% - Énfasis3 9 4 4 3" xfId="7681" xr:uid="{00000000-0005-0000-0000-000015280000}"/>
    <cellStyle name="20% - Énfasis3 9 4 4 3 2" xfId="19841" xr:uid="{00000000-0005-0000-0000-000016280000}"/>
    <cellStyle name="20% - Énfasis3 9 4 4 3 2 2" xfId="44161" xr:uid="{00000000-0005-0000-0000-000017280000}"/>
    <cellStyle name="20% - Énfasis3 9 4 4 3 3" xfId="32001" xr:uid="{00000000-0005-0000-0000-000018280000}"/>
    <cellStyle name="20% - Énfasis3 9 4 4 4" xfId="12545" xr:uid="{00000000-0005-0000-0000-000019280000}"/>
    <cellStyle name="20% - Énfasis3 9 4 4 4 2" xfId="24705" xr:uid="{00000000-0005-0000-0000-00001A280000}"/>
    <cellStyle name="20% - Énfasis3 9 4 4 4 2 2" xfId="49025" xr:uid="{00000000-0005-0000-0000-00001B280000}"/>
    <cellStyle name="20% - Énfasis3 9 4 4 4 3" xfId="36865" xr:uid="{00000000-0005-0000-0000-00001C280000}"/>
    <cellStyle name="20% - Énfasis3 9 4 4 5" xfId="14977" xr:uid="{00000000-0005-0000-0000-00001D280000}"/>
    <cellStyle name="20% - Énfasis3 9 4 4 5 2" xfId="39297" xr:uid="{00000000-0005-0000-0000-00001E280000}"/>
    <cellStyle name="20% - Énfasis3 9 4 4 6" xfId="27137" xr:uid="{00000000-0005-0000-0000-00001F280000}"/>
    <cellStyle name="20% - Énfasis3 9 4 5" xfId="4033" xr:uid="{00000000-0005-0000-0000-000020280000}"/>
    <cellStyle name="20% - Énfasis3 9 4 5 2" xfId="8897" xr:uid="{00000000-0005-0000-0000-000021280000}"/>
    <cellStyle name="20% - Énfasis3 9 4 5 2 2" xfId="21057" xr:uid="{00000000-0005-0000-0000-000022280000}"/>
    <cellStyle name="20% - Énfasis3 9 4 5 2 2 2" xfId="45377" xr:uid="{00000000-0005-0000-0000-000023280000}"/>
    <cellStyle name="20% - Énfasis3 9 4 5 2 3" xfId="33217" xr:uid="{00000000-0005-0000-0000-000024280000}"/>
    <cellStyle name="20% - Énfasis3 9 4 5 3" xfId="16193" xr:uid="{00000000-0005-0000-0000-000025280000}"/>
    <cellStyle name="20% - Énfasis3 9 4 5 3 2" xfId="40513" xr:uid="{00000000-0005-0000-0000-000026280000}"/>
    <cellStyle name="20% - Énfasis3 9 4 5 4" xfId="28353" xr:uid="{00000000-0005-0000-0000-000027280000}"/>
    <cellStyle name="20% - Énfasis3 9 4 6" xfId="6465" xr:uid="{00000000-0005-0000-0000-000028280000}"/>
    <cellStyle name="20% - Énfasis3 9 4 6 2" xfId="18625" xr:uid="{00000000-0005-0000-0000-000029280000}"/>
    <cellStyle name="20% - Énfasis3 9 4 6 2 2" xfId="42945" xr:uid="{00000000-0005-0000-0000-00002A280000}"/>
    <cellStyle name="20% - Énfasis3 9 4 6 3" xfId="30785" xr:uid="{00000000-0005-0000-0000-00002B280000}"/>
    <cellStyle name="20% - Énfasis3 9 4 7" xfId="11329" xr:uid="{00000000-0005-0000-0000-00002C280000}"/>
    <cellStyle name="20% - Énfasis3 9 4 7 2" xfId="23489" xr:uid="{00000000-0005-0000-0000-00002D280000}"/>
    <cellStyle name="20% - Énfasis3 9 4 7 2 2" xfId="47809" xr:uid="{00000000-0005-0000-0000-00002E280000}"/>
    <cellStyle name="20% - Énfasis3 9 4 7 3" xfId="35649" xr:uid="{00000000-0005-0000-0000-00002F280000}"/>
    <cellStyle name="20% - Énfasis3 9 4 8" xfId="13761" xr:uid="{00000000-0005-0000-0000-000030280000}"/>
    <cellStyle name="20% - Énfasis3 9 4 8 2" xfId="38081" xr:uid="{00000000-0005-0000-0000-000031280000}"/>
    <cellStyle name="20% - Énfasis3 9 4 9" xfId="25921" xr:uid="{00000000-0005-0000-0000-000032280000}"/>
    <cellStyle name="20% - Énfasis3 9 5" xfId="167" xr:uid="{00000000-0005-0000-0000-000033280000}"/>
    <cellStyle name="20% - Énfasis3 9 5 2" xfId="1905" xr:uid="{00000000-0005-0000-0000-000034280000}"/>
    <cellStyle name="20% - Énfasis3 9 5 2 2" xfId="2513" xr:uid="{00000000-0005-0000-0000-000035280000}"/>
    <cellStyle name="20% - Énfasis3 9 5 2 2 2" xfId="3729" xr:uid="{00000000-0005-0000-0000-000036280000}"/>
    <cellStyle name="20% - Énfasis3 9 5 2 2 2 2" xfId="6161" xr:uid="{00000000-0005-0000-0000-000037280000}"/>
    <cellStyle name="20% - Énfasis3 9 5 2 2 2 2 2" xfId="11025" xr:uid="{00000000-0005-0000-0000-000038280000}"/>
    <cellStyle name="20% - Énfasis3 9 5 2 2 2 2 2 2" xfId="23185" xr:uid="{00000000-0005-0000-0000-000039280000}"/>
    <cellStyle name="20% - Énfasis3 9 5 2 2 2 2 2 2 2" xfId="47505" xr:uid="{00000000-0005-0000-0000-00003A280000}"/>
    <cellStyle name="20% - Énfasis3 9 5 2 2 2 2 2 3" xfId="35345" xr:uid="{00000000-0005-0000-0000-00003B280000}"/>
    <cellStyle name="20% - Énfasis3 9 5 2 2 2 2 3" xfId="18321" xr:uid="{00000000-0005-0000-0000-00003C280000}"/>
    <cellStyle name="20% - Énfasis3 9 5 2 2 2 2 3 2" xfId="42641" xr:uid="{00000000-0005-0000-0000-00003D280000}"/>
    <cellStyle name="20% - Énfasis3 9 5 2 2 2 2 4" xfId="30481" xr:uid="{00000000-0005-0000-0000-00003E280000}"/>
    <cellStyle name="20% - Énfasis3 9 5 2 2 2 3" xfId="8593" xr:uid="{00000000-0005-0000-0000-00003F280000}"/>
    <cellStyle name="20% - Énfasis3 9 5 2 2 2 3 2" xfId="20753" xr:uid="{00000000-0005-0000-0000-000040280000}"/>
    <cellStyle name="20% - Énfasis3 9 5 2 2 2 3 2 2" xfId="45073" xr:uid="{00000000-0005-0000-0000-000041280000}"/>
    <cellStyle name="20% - Énfasis3 9 5 2 2 2 3 3" xfId="32913" xr:uid="{00000000-0005-0000-0000-000042280000}"/>
    <cellStyle name="20% - Énfasis3 9 5 2 2 2 4" xfId="13457" xr:uid="{00000000-0005-0000-0000-000043280000}"/>
    <cellStyle name="20% - Énfasis3 9 5 2 2 2 4 2" xfId="25617" xr:uid="{00000000-0005-0000-0000-000044280000}"/>
    <cellStyle name="20% - Énfasis3 9 5 2 2 2 4 2 2" xfId="49937" xr:uid="{00000000-0005-0000-0000-000045280000}"/>
    <cellStyle name="20% - Énfasis3 9 5 2 2 2 4 3" xfId="37777" xr:uid="{00000000-0005-0000-0000-000046280000}"/>
    <cellStyle name="20% - Énfasis3 9 5 2 2 2 5" xfId="15889" xr:uid="{00000000-0005-0000-0000-000047280000}"/>
    <cellStyle name="20% - Énfasis3 9 5 2 2 2 5 2" xfId="40209" xr:uid="{00000000-0005-0000-0000-000048280000}"/>
    <cellStyle name="20% - Énfasis3 9 5 2 2 2 6" xfId="28049" xr:uid="{00000000-0005-0000-0000-000049280000}"/>
    <cellStyle name="20% - Énfasis3 9 5 2 2 3" xfId="4945" xr:uid="{00000000-0005-0000-0000-00004A280000}"/>
    <cellStyle name="20% - Énfasis3 9 5 2 2 3 2" xfId="9809" xr:uid="{00000000-0005-0000-0000-00004B280000}"/>
    <cellStyle name="20% - Énfasis3 9 5 2 2 3 2 2" xfId="21969" xr:uid="{00000000-0005-0000-0000-00004C280000}"/>
    <cellStyle name="20% - Énfasis3 9 5 2 2 3 2 2 2" xfId="46289" xr:uid="{00000000-0005-0000-0000-00004D280000}"/>
    <cellStyle name="20% - Énfasis3 9 5 2 2 3 2 3" xfId="34129" xr:uid="{00000000-0005-0000-0000-00004E280000}"/>
    <cellStyle name="20% - Énfasis3 9 5 2 2 3 3" xfId="17105" xr:uid="{00000000-0005-0000-0000-00004F280000}"/>
    <cellStyle name="20% - Énfasis3 9 5 2 2 3 3 2" xfId="41425" xr:uid="{00000000-0005-0000-0000-000050280000}"/>
    <cellStyle name="20% - Énfasis3 9 5 2 2 3 4" xfId="29265" xr:uid="{00000000-0005-0000-0000-000051280000}"/>
    <cellStyle name="20% - Énfasis3 9 5 2 2 4" xfId="7377" xr:uid="{00000000-0005-0000-0000-000052280000}"/>
    <cellStyle name="20% - Énfasis3 9 5 2 2 4 2" xfId="19537" xr:uid="{00000000-0005-0000-0000-000053280000}"/>
    <cellStyle name="20% - Énfasis3 9 5 2 2 4 2 2" xfId="43857" xr:uid="{00000000-0005-0000-0000-000054280000}"/>
    <cellStyle name="20% - Énfasis3 9 5 2 2 4 3" xfId="31697" xr:uid="{00000000-0005-0000-0000-000055280000}"/>
    <cellStyle name="20% - Énfasis3 9 5 2 2 5" xfId="12241" xr:uid="{00000000-0005-0000-0000-000056280000}"/>
    <cellStyle name="20% - Énfasis3 9 5 2 2 5 2" xfId="24401" xr:uid="{00000000-0005-0000-0000-000057280000}"/>
    <cellStyle name="20% - Énfasis3 9 5 2 2 5 2 2" xfId="48721" xr:uid="{00000000-0005-0000-0000-000058280000}"/>
    <cellStyle name="20% - Énfasis3 9 5 2 2 5 3" xfId="36561" xr:uid="{00000000-0005-0000-0000-000059280000}"/>
    <cellStyle name="20% - Énfasis3 9 5 2 2 6" xfId="14673" xr:uid="{00000000-0005-0000-0000-00005A280000}"/>
    <cellStyle name="20% - Énfasis3 9 5 2 2 6 2" xfId="38993" xr:uid="{00000000-0005-0000-0000-00005B280000}"/>
    <cellStyle name="20% - Énfasis3 9 5 2 2 7" xfId="26833" xr:uid="{00000000-0005-0000-0000-00005C280000}"/>
    <cellStyle name="20% - Énfasis3 9 5 2 3" xfId="3121" xr:uid="{00000000-0005-0000-0000-00005D280000}"/>
    <cellStyle name="20% - Énfasis3 9 5 2 3 2" xfId="5553" xr:uid="{00000000-0005-0000-0000-00005E280000}"/>
    <cellStyle name="20% - Énfasis3 9 5 2 3 2 2" xfId="10417" xr:uid="{00000000-0005-0000-0000-00005F280000}"/>
    <cellStyle name="20% - Énfasis3 9 5 2 3 2 2 2" xfId="22577" xr:uid="{00000000-0005-0000-0000-000060280000}"/>
    <cellStyle name="20% - Énfasis3 9 5 2 3 2 2 2 2" xfId="46897" xr:uid="{00000000-0005-0000-0000-000061280000}"/>
    <cellStyle name="20% - Énfasis3 9 5 2 3 2 2 3" xfId="34737" xr:uid="{00000000-0005-0000-0000-000062280000}"/>
    <cellStyle name="20% - Énfasis3 9 5 2 3 2 3" xfId="17713" xr:uid="{00000000-0005-0000-0000-000063280000}"/>
    <cellStyle name="20% - Énfasis3 9 5 2 3 2 3 2" xfId="42033" xr:uid="{00000000-0005-0000-0000-000064280000}"/>
    <cellStyle name="20% - Énfasis3 9 5 2 3 2 4" xfId="29873" xr:uid="{00000000-0005-0000-0000-000065280000}"/>
    <cellStyle name="20% - Énfasis3 9 5 2 3 3" xfId="7985" xr:uid="{00000000-0005-0000-0000-000066280000}"/>
    <cellStyle name="20% - Énfasis3 9 5 2 3 3 2" xfId="20145" xr:uid="{00000000-0005-0000-0000-000067280000}"/>
    <cellStyle name="20% - Énfasis3 9 5 2 3 3 2 2" xfId="44465" xr:uid="{00000000-0005-0000-0000-000068280000}"/>
    <cellStyle name="20% - Énfasis3 9 5 2 3 3 3" xfId="32305" xr:uid="{00000000-0005-0000-0000-000069280000}"/>
    <cellStyle name="20% - Énfasis3 9 5 2 3 4" xfId="12849" xr:uid="{00000000-0005-0000-0000-00006A280000}"/>
    <cellStyle name="20% - Énfasis3 9 5 2 3 4 2" xfId="25009" xr:uid="{00000000-0005-0000-0000-00006B280000}"/>
    <cellStyle name="20% - Énfasis3 9 5 2 3 4 2 2" xfId="49329" xr:uid="{00000000-0005-0000-0000-00006C280000}"/>
    <cellStyle name="20% - Énfasis3 9 5 2 3 4 3" xfId="37169" xr:uid="{00000000-0005-0000-0000-00006D280000}"/>
    <cellStyle name="20% - Énfasis3 9 5 2 3 5" xfId="15281" xr:uid="{00000000-0005-0000-0000-00006E280000}"/>
    <cellStyle name="20% - Énfasis3 9 5 2 3 5 2" xfId="39601" xr:uid="{00000000-0005-0000-0000-00006F280000}"/>
    <cellStyle name="20% - Énfasis3 9 5 2 3 6" xfId="27441" xr:uid="{00000000-0005-0000-0000-000070280000}"/>
    <cellStyle name="20% - Énfasis3 9 5 2 4" xfId="4337" xr:uid="{00000000-0005-0000-0000-000071280000}"/>
    <cellStyle name="20% - Énfasis3 9 5 2 4 2" xfId="9201" xr:uid="{00000000-0005-0000-0000-000072280000}"/>
    <cellStyle name="20% - Énfasis3 9 5 2 4 2 2" xfId="21361" xr:uid="{00000000-0005-0000-0000-000073280000}"/>
    <cellStyle name="20% - Énfasis3 9 5 2 4 2 2 2" xfId="45681" xr:uid="{00000000-0005-0000-0000-000074280000}"/>
    <cellStyle name="20% - Énfasis3 9 5 2 4 2 3" xfId="33521" xr:uid="{00000000-0005-0000-0000-000075280000}"/>
    <cellStyle name="20% - Énfasis3 9 5 2 4 3" xfId="16497" xr:uid="{00000000-0005-0000-0000-000076280000}"/>
    <cellStyle name="20% - Énfasis3 9 5 2 4 3 2" xfId="40817" xr:uid="{00000000-0005-0000-0000-000077280000}"/>
    <cellStyle name="20% - Énfasis3 9 5 2 4 4" xfId="28657" xr:uid="{00000000-0005-0000-0000-000078280000}"/>
    <cellStyle name="20% - Énfasis3 9 5 2 5" xfId="6769" xr:uid="{00000000-0005-0000-0000-000079280000}"/>
    <cellStyle name="20% - Énfasis3 9 5 2 5 2" xfId="18929" xr:uid="{00000000-0005-0000-0000-00007A280000}"/>
    <cellStyle name="20% - Énfasis3 9 5 2 5 2 2" xfId="43249" xr:uid="{00000000-0005-0000-0000-00007B280000}"/>
    <cellStyle name="20% - Énfasis3 9 5 2 5 3" xfId="31089" xr:uid="{00000000-0005-0000-0000-00007C280000}"/>
    <cellStyle name="20% - Énfasis3 9 5 2 6" xfId="11633" xr:uid="{00000000-0005-0000-0000-00007D280000}"/>
    <cellStyle name="20% - Énfasis3 9 5 2 6 2" xfId="23793" xr:uid="{00000000-0005-0000-0000-00007E280000}"/>
    <cellStyle name="20% - Énfasis3 9 5 2 6 2 2" xfId="48113" xr:uid="{00000000-0005-0000-0000-00007F280000}"/>
    <cellStyle name="20% - Énfasis3 9 5 2 6 3" xfId="35953" xr:uid="{00000000-0005-0000-0000-000080280000}"/>
    <cellStyle name="20% - Énfasis3 9 5 2 7" xfId="14065" xr:uid="{00000000-0005-0000-0000-000081280000}"/>
    <cellStyle name="20% - Énfasis3 9 5 2 7 2" xfId="38385" xr:uid="{00000000-0005-0000-0000-000082280000}"/>
    <cellStyle name="20% - Énfasis3 9 5 2 8" xfId="26225" xr:uid="{00000000-0005-0000-0000-000083280000}"/>
    <cellStyle name="20% - Énfasis3 9 5 3" xfId="2210" xr:uid="{00000000-0005-0000-0000-000084280000}"/>
    <cellStyle name="20% - Énfasis3 9 5 3 2" xfId="3426" xr:uid="{00000000-0005-0000-0000-000085280000}"/>
    <cellStyle name="20% - Énfasis3 9 5 3 2 2" xfId="5858" xr:uid="{00000000-0005-0000-0000-000086280000}"/>
    <cellStyle name="20% - Énfasis3 9 5 3 2 2 2" xfId="10722" xr:uid="{00000000-0005-0000-0000-000087280000}"/>
    <cellStyle name="20% - Énfasis3 9 5 3 2 2 2 2" xfId="22882" xr:uid="{00000000-0005-0000-0000-000088280000}"/>
    <cellStyle name="20% - Énfasis3 9 5 3 2 2 2 2 2" xfId="47202" xr:uid="{00000000-0005-0000-0000-000089280000}"/>
    <cellStyle name="20% - Énfasis3 9 5 3 2 2 2 3" xfId="35042" xr:uid="{00000000-0005-0000-0000-00008A280000}"/>
    <cellStyle name="20% - Énfasis3 9 5 3 2 2 3" xfId="18018" xr:uid="{00000000-0005-0000-0000-00008B280000}"/>
    <cellStyle name="20% - Énfasis3 9 5 3 2 2 3 2" xfId="42338" xr:uid="{00000000-0005-0000-0000-00008C280000}"/>
    <cellStyle name="20% - Énfasis3 9 5 3 2 2 4" xfId="30178" xr:uid="{00000000-0005-0000-0000-00008D280000}"/>
    <cellStyle name="20% - Énfasis3 9 5 3 2 3" xfId="8290" xr:uid="{00000000-0005-0000-0000-00008E280000}"/>
    <cellStyle name="20% - Énfasis3 9 5 3 2 3 2" xfId="20450" xr:uid="{00000000-0005-0000-0000-00008F280000}"/>
    <cellStyle name="20% - Énfasis3 9 5 3 2 3 2 2" xfId="44770" xr:uid="{00000000-0005-0000-0000-000090280000}"/>
    <cellStyle name="20% - Énfasis3 9 5 3 2 3 3" xfId="32610" xr:uid="{00000000-0005-0000-0000-000091280000}"/>
    <cellStyle name="20% - Énfasis3 9 5 3 2 4" xfId="13154" xr:uid="{00000000-0005-0000-0000-000092280000}"/>
    <cellStyle name="20% - Énfasis3 9 5 3 2 4 2" xfId="25314" xr:uid="{00000000-0005-0000-0000-000093280000}"/>
    <cellStyle name="20% - Énfasis3 9 5 3 2 4 2 2" xfId="49634" xr:uid="{00000000-0005-0000-0000-000094280000}"/>
    <cellStyle name="20% - Énfasis3 9 5 3 2 4 3" xfId="37474" xr:uid="{00000000-0005-0000-0000-000095280000}"/>
    <cellStyle name="20% - Énfasis3 9 5 3 2 5" xfId="15586" xr:uid="{00000000-0005-0000-0000-000096280000}"/>
    <cellStyle name="20% - Énfasis3 9 5 3 2 5 2" xfId="39906" xr:uid="{00000000-0005-0000-0000-000097280000}"/>
    <cellStyle name="20% - Énfasis3 9 5 3 2 6" xfId="27746" xr:uid="{00000000-0005-0000-0000-000098280000}"/>
    <cellStyle name="20% - Énfasis3 9 5 3 3" xfId="4642" xr:uid="{00000000-0005-0000-0000-000099280000}"/>
    <cellStyle name="20% - Énfasis3 9 5 3 3 2" xfId="9506" xr:uid="{00000000-0005-0000-0000-00009A280000}"/>
    <cellStyle name="20% - Énfasis3 9 5 3 3 2 2" xfId="21666" xr:uid="{00000000-0005-0000-0000-00009B280000}"/>
    <cellStyle name="20% - Énfasis3 9 5 3 3 2 2 2" xfId="45986" xr:uid="{00000000-0005-0000-0000-00009C280000}"/>
    <cellStyle name="20% - Énfasis3 9 5 3 3 2 3" xfId="33826" xr:uid="{00000000-0005-0000-0000-00009D280000}"/>
    <cellStyle name="20% - Énfasis3 9 5 3 3 3" xfId="16802" xr:uid="{00000000-0005-0000-0000-00009E280000}"/>
    <cellStyle name="20% - Énfasis3 9 5 3 3 3 2" xfId="41122" xr:uid="{00000000-0005-0000-0000-00009F280000}"/>
    <cellStyle name="20% - Énfasis3 9 5 3 3 4" xfId="28962" xr:uid="{00000000-0005-0000-0000-0000A0280000}"/>
    <cellStyle name="20% - Énfasis3 9 5 3 4" xfId="7074" xr:uid="{00000000-0005-0000-0000-0000A1280000}"/>
    <cellStyle name="20% - Énfasis3 9 5 3 4 2" xfId="19234" xr:uid="{00000000-0005-0000-0000-0000A2280000}"/>
    <cellStyle name="20% - Énfasis3 9 5 3 4 2 2" xfId="43554" xr:uid="{00000000-0005-0000-0000-0000A3280000}"/>
    <cellStyle name="20% - Énfasis3 9 5 3 4 3" xfId="31394" xr:uid="{00000000-0005-0000-0000-0000A4280000}"/>
    <cellStyle name="20% - Énfasis3 9 5 3 5" xfId="11938" xr:uid="{00000000-0005-0000-0000-0000A5280000}"/>
    <cellStyle name="20% - Énfasis3 9 5 3 5 2" xfId="24098" xr:uid="{00000000-0005-0000-0000-0000A6280000}"/>
    <cellStyle name="20% - Énfasis3 9 5 3 5 2 2" xfId="48418" xr:uid="{00000000-0005-0000-0000-0000A7280000}"/>
    <cellStyle name="20% - Énfasis3 9 5 3 5 3" xfId="36258" xr:uid="{00000000-0005-0000-0000-0000A8280000}"/>
    <cellStyle name="20% - Énfasis3 9 5 3 6" xfId="14370" xr:uid="{00000000-0005-0000-0000-0000A9280000}"/>
    <cellStyle name="20% - Énfasis3 9 5 3 6 2" xfId="38690" xr:uid="{00000000-0005-0000-0000-0000AA280000}"/>
    <cellStyle name="20% - Énfasis3 9 5 3 7" xfId="26530" xr:uid="{00000000-0005-0000-0000-0000AB280000}"/>
    <cellStyle name="20% - Énfasis3 9 5 4" xfId="2818" xr:uid="{00000000-0005-0000-0000-0000AC280000}"/>
    <cellStyle name="20% - Énfasis3 9 5 4 2" xfId="5250" xr:uid="{00000000-0005-0000-0000-0000AD280000}"/>
    <cellStyle name="20% - Énfasis3 9 5 4 2 2" xfId="10114" xr:uid="{00000000-0005-0000-0000-0000AE280000}"/>
    <cellStyle name="20% - Énfasis3 9 5 4 2 2 2" xfId="22274" xr:uid="{00000000-0005-0000-0000-0000AF280000}"/>
    <cellStyle name="20% - Énfasis3 9 5 4 2 2 2 2" xfId="46594" xr:uid="{00000000-0005-0000-0000-0000B0280000}"/>
    <cellStyle name="20% - Énfasis3 9 5 4 2 2 3" xfId="34434" xr:uid="{00000000-0005-0000-0000-0000B1280000}"/>
    <cellStyle name="20% - Énfasis3 9 5 4 2 3" xfId="17410" xr:uid="{00000000-0005-0000-0000-0000B2280000}"/>
    <cellStyle name="20% - Énfasis3 9 5 4 2 3 2" xfId="41730" xr:uid="{00000000-0005-0000-0000-0000B3280000}"/>
    <cellStyle name="20% - Énfasis3 9 5 4 2 4" xfId="29570" xr:uid="{00000000-0005-0000-0000-0000B4280000}"/>
    <cellStyle name="20% - Énfasis3 9 5 4 3" xfId="7682" xr:uid="{00000000-0005-0000-0000-0000B5280000}"/>
    <cellStyle name="20% - Énfasis3 9 5 4 3 2" xfId="19842" xr:uid="{00000000-0005-0000-0000-0000B6280000}"/>
    <cellStyle name="20% - Énfasis3 9 5 4 3 2 2" xfId="44162" xr:uid="{00000000-0005-0000-0000-0000B7280000}"/>
    <cellStyle name="20% - Énfasis3 9 5 4 3 3" xfId="32002" xr:uid="{00000000-0005-0000-0000-0000B8280000}"/>
    <cellStyle name="20% - Énfasis3 9 5 4 4" xfId="12546" xr:uid="{00000000-0005-0000-0000-0000B9280000}"/>
    <cellStyle name="20% - Énfasis3 9 5 4 4 2" xfId="24706" xr:uid="{00000000-0005-0000-0000-0000BA280000}"/>
    <cellStyle name="20% - Énfasis3 9 5 4 4 2 2" xfId="49026" xr:uid="{00000000-0005-0000-0000-0000BB280000}"/>
    <cellStyle name="20% - Énfasis3 9 5 4 4 3" xfId="36866" xr:uid="{00000000-0005-0000-0000-0000BC280000}"/>
    <cellStyle name="20% - Énfasis3 9 5 4 5" xfId="14978" xr:uid="{00000000-0005-0000-0000-0000BD280000}"/>
    <cellStyle name="20% - Énfasis3 9 5 4 5 2" xfId="39298" xr:uid="{00000000-0005-0000-0000-0000BE280000}"/>
    <cellStyle name="20% - Énfasis3 9 5 4 6" xfId="27138" xr:uid="{00000000-0005-0000-0000-0000BF280000}"/>
    <cellStyle name="20% - Énfasis3 9 5 5" xfId="4034" xr:uid="{00000000-0005-0000-0000-0000C0280000}"/>
    <cellStyle name="20% - Énfasis3 9 5 5 2" xfId="8898" xr:uid="{00000000-0005-0000-0000-0000C1280000}"/>
    <cellStyle name="20% - Énfasis3 9 5 5 2 2" xfId="21058" xr:uid="{00000000-0005-0000-0000-0000C2280000}"/>
    <cellStyle name="20% - Énfasis3 9 5 5 2 2 2" xfId="45378" xr:uid="{00000000-0005-0000-0000-0000C3280000}"/>
    <cellStyle name="20% - Énfasis3 9 5 5 2 3" xfId="33218" xr:uid="{00000000-0005-0000-0000-0000C4280000}"/>
    <cellStyle name="20% - Énfasis3 9 5 5 3" xfId="16194" xr:uid="{00000000-0005-0000-0000-0000C5280000}"/>
    <cellStyle name="20% - Énfasis3 9 5 5 3 2" xfId="40514" xr:uid="{00000000-0005-0000-0000-0000C6280000}"/>
    <cellStyle name="20% - Énfasis3 9 5 5 4" xfId="28354" xr:uid="{00000000-0005-0000-0000-0000C7280000}"/>
    <cellStyle name="20% - Énfasis3 9 5 6" xfId="6466" xr:uid="{00000000-0005-0000-0000-0000C8280000}"/>
    <cellStyle name="20% - Énfasis3 9 5 6 2" xfId="18626" xr:uid="{00000000-0005-0000-0000-0000C9280000}"/>
    <cellStyle name="20% - Énfasis3 9 5 6 2 2" xfId="42946" xr:uid="{00000000-0005-0000-0000-0000CA280000}"/>
    <cellStyle name="20% - Énfasis3 9 5 6 3" xfId="30786" xr:uid="{00000000-0005-0000-0000-0000CB280000}"/>
    <cellStyle name="20% - Énfasis3 9 5 7" xfId="11330" xr:uid="{00000000-0005-0000-0000-0000CC280000}"/>
    <cellStyle name="20% - Énfasis3 9 5 7 2" xfId="23490" xr:uid="{00000000-0005-0000-0000-0000CD280000}"/>
    <cellStyle name="20% - Énfasis3 9 5 7 2 2" xfId="47810" xr:uid="{00000000-0005-0000-0000-0000CE280000}"/>
    <cellStyle name="20% - Énfasis3 9 5 7 3" xfId="35650" xr:uid="{00000000-0005-0000-0000-0000CF280000}"/>
    <cellStyle name="20% - Énfasis3 9 5 8" xfId="13762" xr:uid="{00000000-0005-0000-0000-0000D0280000}"/>
    <cellStyle name="20% - Énfasis3 9 5 8 2" xfId="38082" xr:uid="{00000000-0005-0000-0000-0000D1280000}"/>
    <cellStyle name="20% - Énfasis3 9 5 9" xfId="25922" xr:uid="{00000000-0005-0000-0000-0000D2280000}"/>
    <cellStyle name="20% - Énfasis3 9 6" xfId="168" xr:uid="{00000000-0005-0000-0000-0000D3280000}"/>
    <cellStyle name="20% - Énfasis3 9 6 2" xfId="1906" xr:uid="{00000000-0005-0000-0000-0000D4280000}"/>
    <cellStyle name="20% - Énfasis3 9 6 2 2" xfId="2514" xr:uid="{00000000-0005-0000-0000-0000D5280000}"/>
    <cellStyle name="20% - Énfasis3 9 6 2 2 2" xfId="3730" xr:uid="{00000000-0005-0000-0000-0000D6280000}"/>
    <cellStyle name="20% - Énfasis3 9 6 2 2 2 2" xfId="6162" xr:uid="{00000000-0005-0000-0000-0000D7280000}"/>
    <cellStyle name="20% - Énfasis3 9 6 2 2 2 2 2" xfId="11026" xr:uid="{00000000-0005-0000-0000-0000D8280000}"/>
    <cellStyle name="20% - Énfasis3 9 6 2 2 2 2 2 2" xfId="23186" xr:uid="{00000000-0005-0000-0000-0000D9280000}"/>
    <cellStyle name="20% - Énfasis3 9 6 2 2 2 2 2 2 2" xfId="47506" xr:uid="{00000000-0005-0000-0000-0000DA280000}"/>
    <cellStyle name="20% - Énfasis3 9 6 2 2 2 2 2 3" xfId="35346" xr:uid="{00000000-0005-0000-0000-0000DB280000}"/>
    <cellStyle name="20% - Énfasis3 9 6 2 2 2 2 3" xfId="18322" xr:uid="{00000000-0005-0000-0000-0000DC280000}"/>
    <cellStyle name="20% - Énfasis3 9 6 2 2 2 2 3 2" xfId="42642" xr:uid="{00000000-0005-0000-0000-0000DD280000}"/>
    <cellStyle name="20% - Énfasis3 9 6 2 2 2 2 4" xfId="30482" xr:uid="{00000000-0005-0000-0000-0000DE280000}"/>
    <cellStyle name="20% - Énfasis3 9 6 2 2 2 3" xfId="8594" xr:uid="{00000000-0005-0000-0000-0000DF280000}"/>
    <cellStyle name="20% - Énfasis3 9 6 2 2 2 3 2" xfId="20754" xr:uid="{00000000-0005-0000-0000-0000E0280000}"/>
    <cellStyle name="20% - Énfasis3 9 6 2 2 2 3 2 2" xfId="45074" xr:uid="{00000000-0005-0000-0000-0000E1280000}"/>
    <cellStyle name="20% - Énfasis3 9 6 2 2 2 3 3" xfId="32914" xr:uid="{00000000-0005-0000-0000-0000E2280000}"/>
    <cellStyle name="20% - Énfasis3 9 6 2 2 2 4" xfId="13458" xr:uid="{00000000-0005-0000-0000-0000E3280000}"/>
    <cellStyle name="20% - Énfasis3 9 6 2 2 2 4 2" xfId="25618" xr:uid="{00000000-0005-0000-0000-0000E4280000}"/>
    <cellStyle name="20% - Énfasis3 9 6 2 2 2 4 2 2" xfId="49938" xr:uid="{00000000-0005-0000-0000-0000E5280000}"/>
    <cellStyle name="20% - Énfasis3 9 6 2 2 2 4 3" xfId="37778" xr:uid="{00000000-0005-0000-0000-0000E6280000}"/>
    <cellStyle name="20% - Énfasis3 9 6 2 2 2 5" xfId="15890" xr:uid="{00000000-0005-0000-0000-0000E7280000}"/>
    <cellStyle name="20% - Énfasis3 9 6 2 2 2 5 2" xfId="40210" xr:uid="{00000000-0005-0000-0000-0000E8280000}"/>
    <cellStyle name="20% - Énfasis3 9 6 2 2 2 6" xfId="28050" xr:uid="{00000000-0005-0000-0000-0000E9280000}"/>
    <cellStyle name="20% - Énfasis3 9 6 2 2 3" xfId="4946" xr:uid="{00000000-0005-0000-0000-0000EA280000}"/>
    <cellStyle name="20% - Énfasis3 9 6 2 2 3 2" xfId="9810" xr:uid="{00000000-0005-0000-0000-0000EB280000}"/>
    <cellStyle name="20% - Énfasis3 9 6 2 2 3 2 2" xfId="21970" xr:uid="{00000000-0005-0000-0000-0000EC280000}"/>
    <cellStyle name="20% - Énfasis3 9 6 2 2 3 2 2 2" xfId="46290" xr:uid="{00000000-0005-0000-0000-0000ED280000}"/>
    <cellStyle name="20% - Énfasis3 9 6 2 2 3 2 3" xfId="34130" xr:uid="{00000000-0005-0000-0000-0000EE280000}"/>
    <cellStyle name="20% - Énfasis3 9 6 2 2 3 3" xfId="17106" xr:uid="{00000000-0005-0000-0000-0000EF280000}"/>
    <cellStyle name="20% - Énfasis3 9 6 2 2 3 3 2" xfId="41426" xr:uid="{00000000-0005-0000-0000-0000F0280000}"/>
    <cellStyle name="20% - Énfasis3 9 6 2 2 3 4" xfId="29266" xr:uid="{00000000-0005-0000-0000-0000F1280000}"/>
    <cellStyle name="20% - Énfasis3 9 6 2 2 4" xfId="7378" xr:uid="{00000000-0005-0000-0000-0000F2280000}"/>
    <cellStyle name="20% - Énfasis3 9 6 2 2 4 2" xfId="19538" xr:uid="{00000000-0005-0000-0000-0000F3280000}"/>
    <cellStyle name="20% - Énfasis3 9 6 2 2 4 2 2" xfId="43858" xr:uid="{00000000-0005-0000-0000-0000F4280000}"/>
    <cellStyle name="20% - Énfasis3 9 6 2 2 4 3" xfId="31698" xr:uid="{00000000-0005-0000-0000-0000F5280000}"/>
    <cellStyle name="20% - Énfasis3 9 6 2 2 5" xfId="12242" xr:uid="{00000000-0005-0000-0000-0000F6280000}"/>
    <cellStyle name="20% - Énfasis3 9 6 2 2 5 2" xfId="24402" xr:uid="{00000000-0005-0000-0000-0000F7280000}"/>
    <cellStyle name="20% - Énfasis3 9 6 2 2 5 2 2" xfId="48722" xr:uid="{00000000-0005-0000-0000-0000F8280000}"/>
    <cellStyle name="20% - Énfasis3 9 6 2 2 5 3" xfId="36562" xr:uid="{00000000-0005-0000-0000-0000F9280000}"/>
    <cellStyle name="20% - Énfasis3 9 6 2 2 6" xfId="14674" xr:uid="{00000000-0005-0000-0000-0000FA280000}"/>
    <cellStyle name="20% - Énfasis3 9 6 2 2 6 2" xfId="38994" xr:uid="{00000000-0005-0000-0000-0000FB280000}"/>
    <cellStyle name="20% - Énfasis3 9 6 2 2 7" xfId="26834" xr:uid="{00000000-0005-0000-0000-0000FC280000}"/>
    <cellStyle name="20% - Énfasis3 9 6 2 3" xfId="3122" xr:uid="{00000000-0005-0000-0000-0000FD280000}"/>
    <cellStyle name="20% - Énfasis3 9 6 2 3 2" xfId="5554" xr:uid="{00000000-0005-0000-0000-0000FE280000}"/>
    <cellStyle name="20% - Énfasis3 9 6 2 3 2 2" xfId="10418" xr:uid="{00000000-0005-0000-0000-0000FF280000}"/>
    <cellStyle name="20% - Énfasis3 9 6 2 3 2 2 2" xfId="22578" xr:uid="{00000000-0005-0000-0000-000000290000}"/>
    <cellStyle name="20% - Énfasis3 9 6 2 3 2 2 2 2" xfId="46898" xr:uid="{00000000-0005-0000-0000-000001290000}"/>
    <cellStyle name="20% - Énfasis3 9 6 2 3 2 2 3" xfId="34738" xr:uid="{00000000-0005-0000-0000-000002290000}"/>
    <cellStyle name="20% - Énfasis3 9 6 2 3 2 3" xfId="17714" xr:uid="{00000000-0005-0000-0000-000003290000}"/>
    <cellStyle name="20% - Énfasis3 9 6 2 3 2 3 2" xfId="42034" xr:uid="{00000000-0005-0000-0000-000004290000}"/>
    <cellStyle name="20% - Énfasis3 9 6 2 3 2 4" xfId="29874" xr:uid="{00000000-0005-0000-0000-000005290000}"/>
    <cellStyle name="20% - Énfasis3 9 6 2 3 3" xfId="7986" xr:uid="{00000000-0005-0000-0000-000006290000}"/>
    <cellStyle name="20% - Énfasis3 9 6 2 3 3 2" xfId="20146" xr:uid="{00000000-0005-0000-0000-000007290000}"/>
    <cellStyle name="20% - Énfasis3 9 6 2 3 3 2 2" xfId="44466" xr:uid="{00000000-0005-0000-0000-000008290000}"/>
    <cellStyle name="20% - Énfasis3 9 6 2 3 3 3" xfId="32306" xr:uid="{00000000-0005-0000-0000-000009290000}"/>
    <cellStyle name="20% - Énfasis3 9 6 2 3 4" xfId="12850" xr:uid="{00000000-0005-0000-0000-00000A290000}"/>
    <cellStyle name="20% - Énfasis3 9 6 2 3 4 2" xfId="25010" xr:uid="{00000000-0005-0000-0000-00000B290000}"/>
    <cellStyle name="20% - Énfasis3 9 6 2 3 4 2 2" xfId="49330" xr:uid="{00000000-0005-0000-0000-00000C290000}"/>
    <cellStyle name="20% - Énfasis3 9 6 2 3 4 3" xfId="37170" xr:uid="{00000000-0005-0000-0000-00000D290000}"/>
    <cellStyle name="20% - Énfasis3 9 6 2 3 5" xfId="15282" xr:uid="{00000000-0005-0000-0000-00000E290000}"/>
    <cellStyle name="20% - Énfasis3 9 6 2 3 5 2" xfId="39602" xr:uid="{00000000-0005-0000-0000-00000F290000}"/>
    <cellStyle name="20% - Énfasis3 9 6 2 3 6" xfId="27442" xr:uid="{00000000-0005-0000-0000-000010290000}"/>
    <cellStyle name="20% - Énfasis3 9 6 2 4" xfId="4338" xr:uid="{00000000-0005-0000-0000-000011290000}"/>
    <cellStyle name="20% - Énfasis3 9 6 2 4 2" xfId="9202" xr:uid="{00000000-0005-0000-0000-000012290000}"/>
    <cellStyle name="20% - Énfasis3 9 6 2 4 2 2" xfId="21362" xr:uid="{00000000-0005-0000-0000-000013290000}"/>
    <cellStyle name="20% - Énfasis3 9 6 2 4 2 2 2" xfId="45682" xr:uid="{00000000-0005-0000-0000-000014290000}"/>
    <cellStyle name="20% - Énfasis3 9 6 2 4 2 3" xfId="33522" xr:uid="{00000000-0005-0000-0000-000015290000}"/>
    <cellStyle name="20% - Énfasis3 9 6 2 4 3" xfId="16498" xr:uid="{00000000-0005-0000-0000-000016290000}"/>
    <cellStyle name="20% - Énfasis3 9 6 2 4 3 2" xfId="40818" xr:uid="{00000000-0005-0000-0000-000017290000}"/>
    <cellStyle name="20% - Énfasis3 9 6 2 4 4" xfId="28658" xr:uid="{00000000-0005-0000-0000-000018290000}"/>
    <cellStyle name="20% - Énfasis3 9 6 2 5" xfId="6770" xr:uid="{00000000-0005-0000-0000-000019290000}"/>
    <cellStyle name="20% - Énfasis3 9 6 2 5 2" xfId="18930" xr:uid="{00000000-0005-0000-0000-00001A290000}"/>
    <cellStyle name="20% - Énfasis3 9 6 2 5 2 2" xfId="43250" xr:uid="{00000000-0005-0000-0000-00001B290000}"/>
    <cellStyle name="20% - Énfasis3 9 6 2 5 3" xfId="31090" xr:uid="{00000000-0005-0000-0000-00001C290000}"/>
    <cellStyle name="20% - Énfasis3 9 6 2 6" xfId="11634" xr:uid="{00000000-0005-0000-0000-00001D290000}"/>
    <cellStyle name="20% - Énfasis3 9 6 2 6 2" xfId="23794" xr:uid="{00000000-0005-0000-0000-00001E290000}"/>
    <cellStyle name="20% - Énfasis3 9 6 2 6 2 2" xfId="48114" xr:uid="{00000000-0005-0000-0000-00001F290000}"/>
    <cellStyle name="20% - Énfasis3 9 6 2 6 3" xfId="35954" xr:uid="{00000000-0005-0000-0000-000020290000}"/>
    <cellStyle name="20% - Énfasis3 9 6 2 7" xfId="14066" xr:uid="{00000000-0005-0000-0000-000021290000}"/>
    <cellStyle name="20% - Énfasis3 9 6 2 7 2" xfId="38386" xr:uid="{00000000-0005-0000-0000-000022290000}"/>
    <cellStyle name="20% - Énfasis3 9 6 2 8" xfId="26226" xr:uid="{00000000-0005-0000-0000-000023290000}"/>
    <cellStyle name="20% - Énfasis3 9 6 3" xfId="2211" xr:uid="{00000000-0005-0000-0000-000024290000}"/>
    <cellStyle name="20% - Énfasis3 9 6 3 2" xfId="3427" xr:uid="{00000000-0005-0000-0000-000025290000}"/>
    <cellStyle name="20% - Énfasis3 9 6 3 2 2" xfId="5859" xr:uid="{00000000-0005-0000-0000-000026290000}"/>
    <cellStyle name="20% - Énfasis3 9 6 3 2 2 2" xfId="10723" xr:uid="{00000000-0005-0000-0000-000027290000}"/>
    <cellStyle name="20% - Énfasis3 9 6 3 2 2 2 2" xfId="22883" xr:uid="{00000000-0005-0000-0000-000028290000}"/>
    <cellStyle name="20% - Énfasis3 9 6 3 2 2 2 2 2" xfId="47203" xr:uid="{00000000-0005-0000-0000-000029290000}"/>
    <cellStyle name="20% - Énfasis3 9 6 3 2 2 2 3" xfId="35043" xr:uid="{00000000-0005-0000-0000-00002A290000}"/>
    <cellStyle name="20% - Énfasis3 9 6 3 2 2 3" xfId="18019" xr:uid="{00000000-0005-0000-0000-00002B290000}"/>
    <cellStyle name="20% - Énfasis3 9 6 3 2 2 3 2" xfId="42339" xr:uid="{00000000-0005-0000-0000-00002C290000}"/>
    <cellStyle name="20% - Énfasis3 9 6 3 2 2 4" xfId="30179" xr:uid="{00000000-0005-0000-0000-00002D290000}"/>
    <cellStyle name="20% - Énfasis3 9 6 3 2 3" xfId="8291" xr:uid="{00000000-0005-0000-0000-00002E290000}"/>
    <cellStyle name="20% - Énfasis3 9 6 3 2 3 2" xfId="20451" xr:uid="{00000000-0005-0000-0000-00002F290000}"/>
    <cellStyle name="20% - Énfasis3 9 6 3 2 3 2 2" xfId="44771" xr:uid="{00000000-0005-0000-0000-000030290000}"/>
    <cellStyle name="20% - Énfasis3 9 6 3 2 3 3" xfId="32611" xr:uid="{00000000-0005-0000-0000-000031290000}"/>
    <cellStyle name="20% - Énfasis3 9 6 3 2 4" xfId="13155" xr:uid="{00000000-0005-0000-0000-000032290000}"/>
    <cellStyle name="20% - Énfasis3 9 6 3 2 4 2" xfId="25315" xr:uid="{00000000-0005-0000-0000-000033290000}"/>
    <cellStyle name="20% - Énfasis3 9 6 3 2 4 2 2" xfId="49635" xr:uid="{00000000-0005-0000-0000-000034290000}"/>
    <cellStyle name="20% - Énfasis3 9 6 3 2 4 3" xfId="37475" xr:uid="{00000000-0005-0000-0000-000035290000}"/>
    <cellStyle name="20% - Énfasis3 9 6 3 2 5" xfId="15587" xr:uid="{00000000-0005-0000-0000-000036290000}"/>
    <cellStyle name="20% - Énfasis3 9 6 3 2 5 2" xfId="39907" xr:uid="{00000000-0005-0000-0000-000037290000}"/>
    <cellStyle name="20% - Énfasis3 9 6 3 2 6" xfId="27747" xr:uid="{00000000-0005-0000-0000-000038290000}"/>
    <cellStyle name="20% - Énfasis3 9 6 3 3" xfId="4643" xr:uid="{00000000-0005-0000-0000-000039290000}"/>
    <cellStyle name="20% - Énfasis3 9 6 3 3 2" xfId="9507" xr:uid="{00000000-0005-0000-0000-00003A290000}"/>
    <cellStyle name="20% - Énfasis3 9 6 3 3 2 2" xfId="21667" xr:uid="{00000000-0005-0000-0000-00003B290000}"/>
    <cellStyle name="20% - Énfasis3 9 6 3 3 2 2 2" xfId="45987" xr:uid="{00000000-0005-0000-0000-00003C290000}"/>
    <cellStyle name="20% - Énfasis3 9 6 3 3 2 3" xfId="33827" xr:uid="{00000000-0005-0000-0000-00003D290000}"/>
    <cellStyle name="20% - Énfasis3 9 6 3 3 3" xfId="16803" xr:uid="{00000000-0005-0000-0000-00003E290000}"/>
    <cellStyle name="20% - Énfasis3 9 6 3 3 3 2" xfId="41123" xr:uid="{00000000-0005-0000-0000-00003F290000}"/>
    <cellStyle name="20% - Énfasis3 9 6 3 3 4" xfId="28963" xr:uid="{00000000-0005-0000-0000-000040290000}"/>
    <cellStyle name="20% - Énfasis3 9 6 3 4" xfId="7075" xr:uid="{00000000-0005-0000-0000-000041290000}"/>
    <cellStyle name="20% - Énfasis3 9 6 3 4 2" xfId="19235" xr:uid="{00000000-0005-0000-0000-000042290000}"/>
    <cellStyle name="20% - Énfasis3 9 6 3 4 2 2" xfId="43555" xr:uid="{00000000-0005-0000-0000-000043290000}"/>
    <cellStyle name="20% - Énfasis3 9 6 3 4 3" xfId="31395" xr:uid="{00000000-0005-0000-0000-000044290000}"/>
    <cellStyle name="20% - Énfasis3 9 6 3 5" xfId="11939" xr:uid="{00000000-0005-0000-0000-000045290000}"/>
    <cellStyle name="20% - Énfasis3 9 6 3 5 2" xfId="24099" xr:uid="{00000000-0005-0000-0000-000046290000}"/>
    <cellStyle name="20% - Énfasis3 9 6 3 5 2 2" xfId="48419" xr:uid="{00000000-0005-0000-0000-000047290000}"/>
    <cellStyle name="20% - Énfasis3 9 6 3 5 3" xfId="36259" xr:uid="{00000000-0005-0000-0000-000048290000}"/>
    <cellStyle name="20% - Énfasis3 9 6 3 6" xfId="14371" xr:uid="{00000000-0005-0000-0000-000049290000}"/>
    <cellStyle name="20% - Énfasis3 9 6 3 6 2" xfId="38691" xr:uid="{00000000-0005-0000-0000-00004A290000}"/>
    <cellStyle name="20% - Énfasis3 9 6 3 7" xfId="26531" xr:uid="{00000000-0005-0000-0000-00004B290000}"/>
    <cellStyle name="20% - Énfasis3 9 6 4" xfId="2819" xr:uid="{00000000-0005-0000-0000-00004C290000}"/>
    <cellStyle name="20% - Énfasis3 9 6 4 2" xfId="5251" xr:uid="{00000000-0005-0000-0000-00004D290000}"/>
    <cellStyle name="20% - Énfasis3 9 6 4 2 2" xfId="10115" xr:uid="{00000000-0005-0000-0000-00004E290000}"/>
    <cellStyle name="20% - Énfasis3 9 6 4 2 2 2" xfId="22275" xr:uid="{00000000-0005-0000-0000-00004F290000}"/>
    <cellStyle name="20% - Énfasis3 9 6 4 2 2 2 2" xfId="46595" xr:uid="{00000000-0005-0000-0000-000050290000}"/>
    <cellStyle name="20% - Énfasis3 9 6 4 2 2 3" xfId="34435" xr:uid="{00000000-0005-0000-0000-000051290000}"/>
    <cellStyle name="20% - Énfasis3 9 6 4 2 3" xfId="17411" xr:uid="{00000000-0005-0000-0000-000052290000}"/>
    <cellStyle name="20% - Énfasis3 9 6 4 2 3 2" xfId="41731" xr:uid="{00000000-0005-0000-0000-000053290000}"/>
    <cellStyle name="20% - Énfasis3 9 6 4 2 4" xfId="29571" xr:uid="{00000000-0005-0000-0000-000054290000}"/>
    <cellStyle name="20% - Énfasis3 9 6 4 3" xfId="7683" xr:uid="{00000000-0005-0000-0000-000055290000}"/>
    <cellStyle name="20% - Énfasis3 9 6 4 3 2" xfId="19843" xr:uid="{00000000-0005-0000-0000-000056290000}"/>
    <cellStyle name="20% - Énfasis3 9 6 4 3 2 2" xfId="44163" xr:uid="{00000000-0005-0000-0000-000057290000}"/>
    <cellStyle name="20% - Énfasis3 9 6 4 3 3" xfId="32003" xr:uid="{00000000-0005-0000-0000-000058290000}"/>
    <cellStyle name="20% - Énfasis3 9 6 4 4" xfId="12547" xr:uid="{00000000-0005-0000-0000-000059290000}"/>
    <cellStyle name="20% - Énfasis3 9 6 4 4 2" xfId="24707" xr:uid="{00000000-0005-0000-0000-00005A290000}"/>
    <cellStyle name="20% - Énfasis3 9 6 4 4 2 2" xfId="49027" xr:uid="{00000000-0005-0000-0000-00005B290000}"/>
    <cellStyle name="20% - Énfasis3 9 6 4 4 3" xfId="36867" xr:uid="{00000000-0005-0000-0000-00005C290000}"/>
    <cellStyle name="20% - Énfasis3 9 6 4 5" xfId="14979" xr:uid="{00000000-0005-0000-0000-00005D290000}"/>
    <cellStyle name="20% - Énfasis3 9 6 4 5 2" xfId="39299" xr:uid="{00000000-0005-0000-0000-00005E290000}"/>
    <cellStyle name="20% - Énfasis3 9 6 4 6" xfId="27139" xr:uid="{00000000-0005-0000-0000-00005F290000}"/>
    <cellStyle name="20% - Énfasis3 9 6 5" xfId="4035" xr:uid="{00000000-0005-0000-0000-000060290000}"/>
    <cellStyle name="20% - Énfasis3 9 6 5 2" xfId="8899" xr:uid="{00000000-0005-0000-0000-000061290000}"/>
    <cellStyle name="20% - Énfasis3 9 6 5 2 2" xfId="21059" xr:uid="{00000000-0005-0000-0000-000062290000}"/>
    <cellStyle name="20% - Énfasis3 9 6 5 2 2 2" xfId="45379" xr:uid="{00000000-0005-0000-0000-000063290000}"/>
    <cellStyle name="20% - Énfasis3 9 6 5 2 3" xfId="33219" xr:uid="{00000000-0005-0000-0000-000064290000}"/>
    <cellStyle name="20% - Énfasis3 9 6 5 3" xfId="16195" xr:uid="{00000000-0005-0000-0000-000065290000}"/>
    <cellStyle name="20% - Énfasis3 9 6 5 3 2" xfId="40515" xr:uid="{00000000-0005-0000-0000-000066290000}"/>
    <cellStyle name="20% - Énfasis3 9 6 5 4" xfId="28355" xr:uid="{00000000-0005-0000-0000-000067290000}"/>
    <cellStyle name="20% - Énfasis3 9 6 6" xfId="6467" xr:uid="{00000000-0005-0000-0000-000068290000}"/>
    <cellStyle name="20% - Énfasis3 9 6 6 2" xfId="18627" xr:uid="{00000000-0005-0000-0000-000069290000}"/>
    <cellStyle name="20% - Énfasis3 9 6 6 2 2" xfId="42947" xr:uid="{00000000-0005-0000-0000-00006A290000}"/>
    <cellStyle name="20% - Énfasis3 9 6 6 3" xfId="30787" xr:uid="{00000000-0005-0000-0000-00006B290000}"/>
    <cellStyle name="20% - Énfasis3 9 6 7" xfId="11331" xr:uid="{00000000-0005-0000-0000-00006C290000}"/>
    <cellStyle name="20% - Énfasis3 9 6 7 2" xfId="23491" xr:uid="{00000000-0005-0000-0000-00006D290000}"/>
    <cellStyle name="20% - Énfasis3 9 6 7 2 2" xfId="47811" xr:uid="{00000000-0005-0000-0000-00006E290000}"/>
    <cellStyle name="20% - Énfasis3 9 6 7 3" xfId="35651" xr:uid="{00000000-0005-0000-0000-00006F290000}"/>
    <cellStyle name="20% - Énfasis3 9 6 8" xfId="13763" xr:uid="{00000000-0005-0000-0000-000070290000}"/>
    <cellStyle name="20% - Énfasis3 9 6 8 2" xfId="38083" xr:uid="{00000000-0005-0000-0000-000071290000}"/>
    <cellStyle name="20% - Énfasis3 9 6 9" xfId="25923" xr:uid="{00000000-0005-0000-0000-000072290000}"/>
    <cellStyle name="20% - Énfasis3 9 7" xfId="169" xr:uid="{00000000-0005-0000-0000-000073290000}"/>
    <cellStyle name="20% - Énfasis3 9 7 2" xfId="1907" xr:uid="{00000000-0005-0000-0000-000074290000}"/>
    <cellStyle name="20% - Énfasis3 9 7 2 2" xfId="2515" xr:uid="{00000000-0005-0000-0000-000075290000}"/>
    <cellStyle name="20% - Énfasis3 9 7 2 2 2" xfId="3731" xr:uid="{00000000-0005-0000-0000-000076290000}"/>
    <cellStyle name="20% - Énfasis3 9 7 2 2 2 2" xfId="6163" xr:uid="{00000000-0005-0000-0000-000077290000}"/>
    <cellStyle name="20% - Énfasis3 9 7 2 2 2 2 2" xfId="11027" xr:uid="{00000000-0005-0000-0000-000078290000}"/>
    <cellStyle name="20% - Énfasis3 9 7 2 2 2 2 2 2" xfId="23187" xr:uid="{00000000-0005-0000-0000-000079290000}"/>
    <cellStyle name="20% - Énfasis3 9 7 2 2 2 2 2 2 2" xfId="47507" xr:uid="{00000000-0005-0000-0000-00007A290000}"/>
    <cellStyle name="20% - Énfasis3 9 7 2 2 2 2 2 3" xfId="35347" xr:uid="{00000000-0005-0000-0000-00007B290000}"/>
    <cellStyle name="20% - Énfasis3 9 7 2 2 2 2 3" xfId="18323" xr:uid="{00000000-0005-0000-0000-00007C290000}"/>
    <cellStyle name="20% - Énfasis3 9 7 2 2 2 2 3 2" xfId="42643" xr:uid="{00000000-0005-0000-0000-00007D290000}"/>
    <cellStyle name="20% - Énfasis3 9 7 2 2 2 2 4" xfId="30483" xr:uid="{00000000-0005-0000-0000-00007E290000}"/>
    <cellStyle name="20% - Énfasis3 9 7 2 2 2 3" xfId="8595" xr:uid="{00000000-0005-0000-0000-00007F290000}"/>
    <cellStyle name="20% - Énfasis3 9 7 2 2 2 3 2" xfId="20755" xr:uid="{00000000-0005-0000-0000-000080290000}"/>
    <cellStyle name="20% - Énfasis3 9 7 2 2 2 3 2 2" xfId="45075" xr:uid="{00000000-0005-0000-0000-000081290000}"/>
    <cellStyle name="20% - Énfasis3 9 7 2 2 2 3 3" xfId="32915" xr:uid="{00000000-0005-0000-0000-000082290000}"/>
    <cellStyle name="20% - Énfasis3 9 7 2 2 2 4" xfId="13459" xr:uid="{00000000-0005-0000-0000-000083290000}"/>
    <cellStyle name="20% - Énfasis3 9 7 2 2 2 4 2" xfId="25619" xr:uid="{00000000-0005-0000-0000-000084290000}"/>
    <cellStyle name="20% - Énfasis3 9 7 2 2 2 4 2 2" xfId="49939" xr:uid="{00000000-0005-0000-0000-000085290000}"/>
    <cellStyle name="20% - Énfasis3 9 7 2 2 2 4 3" xfId="37779" xr:uid="{00000000-0005-0000-0000-000086290000}"/>
    <cellStyle name="20% - Énfasis3 9 7 2 2 2 5" xfId="15891" xr:uid="{00000000-0005-0000-0000-000087290000}"/>
    <cellStyle name="20% - Énfasis3 9 7 2 2 2 5 2" xfId="40211" xr:uid="{00000000-0005-0000-0000-000088290000}"/>
    <cellStyle name="20% - Énfasis3 9 7 2 2 2 6" xfId="28051" xr:uid="{00000000-0005-0000-0000-000089290000}"/>
    <cellStyle name="20% - Énfasis3 9 7 2 2 3" xfId="4947" xr:uid="{00000000-0005-0000-0000-00008A290000}"/>
    <cellStyle name="20% - Énfasis3 9 7 2 2 3 2" xfId="9811" xr:uid="{00000000-0005-0000-0000-00008B290000}"/>
    <cellStyle name="20% - Énfasis3 9 7 2 2 3 2 2" xfId="21971" xr:uid="{00000000-0005-0000-0000-00008C290000}"/>
    <cellStyle name="20% - Énfasis3 9 7 2 2 3 2 2 2" xfId="46291" xr:uid="{00000000-0005-0000-0000-00008D290000}"/>
    <cellStyle name="20% - Énfasis3 9 7 2 2 3 2 3" xfId="34131" xr:uid="{00000000-0005-0000-0000-00008E290000}"/>
    <cellStyle name="20% - Énfasis3 9 7 2 2 3 3" xfId="17107" xr:uid="{00000000-0005-0000-0000-00008F290000}"/>
    <cellStyle name="20% - Énfasis3 9 7 2 2 3 3 2" xfId="41427" xr:uid="{00000000-0005-0000-0000-000090290000}"/>
    <cellStyle name="20% - Énfasis3 9 7 2 2 3 4" xfId="29267" xr:uid="{00000000-0005-0000-0000-000091290000}"/>
    <cellStyle name="20% - Énfasis3 9 7 2 2 4" xfId="7379" xr:uid="{00000000-0005-0000-0000-000092290000}"/>
    <cellStyle name="20% - Énfasis3 9 7 2 2 4 2" xfId="19539" xr:uid="{00000000-0005-0000-0000-000093290000}"/>
    <cellStyle name="20% - Énfasis3 9 7 2 2 4 2 2" xfId="43859" xr:uid="{00000000-0005-0000-0000-000094290000}"/>
    <cellStyle name="20% - Énfasis3 9 7 2 2 4 3" xfId="31699" xr:uid="{00000000-0005-0000-0000-000095290000}"/>
    <cellStyle name="20% - Énfasis3 9 7 2 2 5" xfId="12243" xr:uid="{00000000-0005-0000-0000-000096290000}"/>
    <cellStyle name="20% - Énfasis3 9 7 2 2 5 2" xfId="24403" xr:uid="{00000000-0005-0000-0000-000097290000}"/>
    <cellStyle name="20% - Énfasis3 9 7 2 2 5 2 2" xfId="48723" xr:uid="{00000000-0005-0000-0000-000098290000}"/>
    <cellStyle name="20% - Énfasis3 9 7 2 2 5 3" xfId="36563" xr:uid="{00000000-0005-0000-0000-000099290000}"/>
    <cellStyle name="20% - Énfasis3 9 7 2 2 6" xfId="14675" xr:uid="{00000000-0005-0000-0000-00009A290000}"/>
    <cellStyle name="20% - Énfasis3 9 7 2 2 6 2" xfId="38995" xr:uid="{00000000-0005-0000-0000-00009B290000}"/>
    <cellStyle name="20% - Énfasis3 9 7 2 2 7" xfId="26835" xr:uid="{00000000-0005-0000-0000-00009C290000}"/>
    <cellStyle name="20% - Énfasis3 9 7 2 3" xfId="3123" xr:uid="{00000000-0005-0000-0000-00009D290000}"/>
    <cellStyle name="20% - Énfasis3 9 7 2 3 2" xfId="5555" xr:uid="{00000000-0005-0000-0000-00009E290000}"/>
    <cellStyle name="20% - Énfasis3 9 7 2 3 2 2" xfId="10419" xr:uid="{00000000-0005-0000-0000-00009F290000}"/>
    <cellStyle name="20% - Énfasis3 9 7 2 3 2 2 2" xfId="22579" xr:uid="{00000000-0005-0000-0000-0000A0290000}"/>
    <cellStyle name="20% - Énfasis3 9 7 2 3 2 2 2 2" xfId="46899" xr:uid="{00000000-0005-0000-0000-0000A1290000}"/>
    <cellStyle name="20% - Énfasis3 9 7 2 3 2 2 3" xfId="34739" xr:uid="{00000000-0005-0000-0000-0000A2290000}"/>
    <cellStyle name="20% - Énfasis3 9 7 2 3 2 3" xfId="17715" xr:uid="{00000000-0005-0000-0000-0000A3290000}"/>
    <cellStyle name="20% - Énfasis3 9 7 2 3 2 3 2" xfId="42035" xr:uid="{00000000-0005-0000-0000-0000A4290000}"/>
    <cellStyle name="20% - Énfasis3 9 7 2 3 2 4" xfId="29875" xr:uid="{00000000-0005-0000-0000-0000A5290000}"/>
    <cellStyle name="20% - Énfasis3 9 7 2 3 3" xfId="7987" xr:uid="{00000000-0005-0000-0000-0000A6290000}"/>
    <cellStyle name="20% - Énfasis3 9 7 2 3 3 2" xfId="20147" xr:uid="{00000000-0005-0000-0000-0000A7290000}"/>
    <cellStyle name="20% - Énfasis3 9 7 2 3 3 2 2" xfId="44467" xr:uid="{00000000-0005-0000-0000-0000A8290000}"/>
    <cellStyle name="20% - Énfasis3 9 7 2 3 3 3" xfId="32307" xr:uid="{00000000-0005-0000-0000-0000A9290000}"/>
    <cellStyle name="20% - Énfasis3 9 7 2 3 4" xfId="12851" xr:uid="{00000000-0005-0000-0000-0000AA290000}"/>
    <cellStyle name="20% - Énfasis3 9 7 2 3 4 2" xfId="25011" xr:uid="{00000000-0005-0000-0000-0000AB290000}"/>
    <cellStyle name="20% - Énfasis3 9 7 2 3 4 2 2" xfId="49331" xr:uid="{00000000-0005-0000-0000-0000AC290000}"/>
    <cellStyle name="20% - Énfasis3 9 7 2 3 4 3" xfId="37171" xr:uid="{00000000-0005-0000-0000-0000AD290000}"/>
    <cellStyle name="20% - Énfasis3 9 7 2 3 5" xfId="15283" xr:uid="{00000000-0005-0000-0000-0000AE290000}"/>
    <cellStyle name="20% - Énfasis3 9 7 2 3 5 2" xfId="39603" xr:uid="{00000000-0005-0000-0000-0000AF290000}"/>
    <cellStyle name="20% - Énfasis3 9 7 2 3 6" xfId="27443" xr:uid="{00000000-0005-0000-0000-0000B0290000}"/>
    <cellStyle name="20% - Énfasis3 9 7 2 4" xfId="4339" xr:uid="{00000000-0005-0000-0000-0000B1290000}"/>
    <cellStyle name="20% - Énfasis3 9 7 2 4 2" xfId="9203" xr:uid="{00000000-0005-0000-0000-0000B2290000}"/>
    <cellStyle name="20% - Énfasis3 9 7 2 4 2 2" xfId="21363" xr:uid="{00000000-0005-0000-0000-0000B3290000}"/>
    <cellStyle name="20% - Énfasis3 9 7 2 4 2 2 2" xfId="45683" xr:uid="{00000000-0005-0000-0000-0000B4290000}"/>
    <cellStyle name="20% - Énfasis3 9 7 2 4 2 3" xfId="33523" xr:uid="{00000000-0005-0000-0000-0000B5290000}"/>
    <cellStyle name="20% - Énfasis3 9 7 2 4 3" xfId="16499" xr:uid="{00000000-0005-0000-0000-0000B6290000}"/>
    <cellStyle name="20% - Énfasis3 9 7 2 4 3 2" xfId="40819" xr:uid="{00000000-0005-0000-0000-0000B7290000}"/>
    <cellStyle name="20% - Énfasis3 9 7 2 4 4" xfId="28659" xr:uid="{00000000-0005-0000-0000-0000B8290000}"/>
    <cellStyle name="20% - Énfasis3 9 7 2 5" xfId="6771" xr:uid="{00000000-0005-0000-0000-0000B9290000}"/>
    <cellStyle name="20% - Énfasis3 9 7 2 5 2" xfId="18931" xr:uid="{00000000-0005-0000-0000-0000BA290000}"/>
    <cellStyle name="20% - Énfasis3 9 7 2 5 2 2" xfId="43251" xr:uid="{00000000-0005-0000-0000-0000BB290000}"/>
    <cellStyle name="20% - Énfasis3 9 7 2 5 3" xfId="31091" xr:uid="{00000000-0005-0000-0000-0000BC290000}"/>
    <cellStyle name="20% - Énfasis3 9 7 2 6" xfId="11635" xr:uid="{00000000-0005-0000-0000-0000BD290000}"/>
    <cellStyle name="20% - Énfasis3 9 7 2 6 2" xfId="23795" xr:uid="{00000000-0005-0000-0000-0000BE290000}"/>
    <cellStyle name="20% - Énfasis3 9 7 2 6 2 2" xfId="48115" xr:uid="{00000000-0005-0000-0000-0000BF290000}"/>
    <cellStyle name="20% - Énfasis3 9 7 2 6 3" xfId="35955" xr:uid="{00000000-0005-0000-0000-0000C0290000}"/>
    <cellStyle name="20% - Énfasis3 9 7 2 7" xfId="14067" xr:uid="{00000000-0005-0000-0000-0000C1290000}"/>
    <cellStyle name="20% - Énfasis3 9 7 2 7 2" xfId="38387" xr:uid="{00000000-0005-0000-0000-0000C2290000}"/>
    <cellStyle name="20% - Énfasis3 9 7 2 8" xfId="26227" xr:uid="{00000000-0005-0000-0000-0000C3290000}"/>
    <cellStyle name="20% - Énfasis3 9 7 3" xfId="2212" xr:uid="{00000000-0005-0000-0000-0000C4290000}"/>
    <cellStyle name="20% - Énfasis3 9 7 3 2" xfId="3428" xr:uid="{00000000-0005-0000-0000-0000C5290000}"/>
    <cellStyle name="20% - Énfasis3 9 7 3 2 2" xfId="5860" xr:uid="{00000000-0005-0000-0000-0000C6290000}"/>
    <cellStyle name="20% - Énfasis3 9 7 3 2 2 2" xfId="10724" xr:uid="{00000000-0005-0000-0000-0000C7290000}"/>
    <cellStyle name="20% - Énfasis3 9 7 3 2 2 2 2" xfId="22884" xr:uid="{00000000-0005-0000-0000-0000C8290000}"/>
    <cellStyle name="20% - Énfasis3 9 7 3 2 2 2 2 2" xfId="47204" xr:uid="{00000000-0005-0000-0000-0000C9290000}"/>
    <cellStyle name="20% - Énfasis3 9 7 3 2 2 2 3" xfId="35044" xr:uid="{00000000-0005-0000-0000-0000CA290000}"/>
    <cellStyle name="20% - Énfasis3 9 7 3 2 2 3" xfId="18020" xr:uid="{00000000-0005-0000-0000-0000CB290000}"/>
    <cellStyle name="20% - Énfasis3 9 7 3 2 2 3 2" xfId="42340" xr:uid="{00000000-0005-0000-0000-0000CC290000}"/>
    <cellStyle name="20% - Énfasis3 9 7 3 2 2 4" xfId="30180" xr:uid="{00000000-0005-0000-0000-0000CD290000}"/>
    <cellStyle name="20% - Énfasis3 9 7 3 2 3" xfId="8292" xr:uid="{00000000-0005-0000-0000-0000CE290000}"/>
    <cellStyle name="20% - Énfasis3 9 7 3 2 3 2" xfId="20452" xr:uid="{00000000-0005-0000-0000-0000CF290000}"/>
    <cellStyle name="20% - Énfasis3 9 7 3 2 3 2 2" xfId="44772" xr:uid="{00000000-0005-0000-0000-0000D0290000}"/>
    <cellStyle name="20% - Énfasis3 9 7 3 2 3 3" xfId="32612" xr:uid="{00000000-0005-0000-0000-0000D1290000}"/>
    <cellStyle name="20% - Énfasis3 9 7 3 2 4" xfId="13156" xr:uid="{00000000-0005-0000-0000-0000D2290000}"/>
    <cellStyle name="20% - Énfasis3 9 7 3 2 4 2" xfId="25316" xr:uid="{00000000-0005-0000-0000-0000D3290000}"/>
    <cellStyle name="20% - Énfasis3 9 7 3 2 4 2 2" xfId="49636" xr:uid="{00000000-0005-0000-0000-0000D4290000}"/>
    <cellStyle name="20% - Énfasis3 9 7 3 2 4 3" xfId="37476" xr:uid="{00000000-0005-0000-0000-0000D5290000}"/>
    <cellStyle name="20% - Énfasis3 9 7 3 2 5" xfId="15588" xr:uid="{00000000-0005-0000-0000-0000D6290000}"/>
    <cellStyle name="20% - Énfasis3 9 7 3 2 5 2" xfId="39908" xr:uid="{00000000-0005-0000-0000-0000D7290000}"/>
    <cellStyle name="20% - Énfasis3 9 7 3 2 6" xfId="27748" xr:uid="{00000000-0005-0000-0000-0000D8290000}"/>
    <cellStyle name="20% - Énfasis3 9 7 3 3" xfId="4644" xr:uid="{00000000-0005-0000-0000-0000D9290000}"/>
    <cellStyle name="20% - Énfasis3 9 7 3 3 2" xfId="9508" xr:uid="{00000000-0005-0000-0000-0000DA290000}"/>
    <cellStyle name="20% - Énfasis3 9 7 3 3 2 2" xfId="21668" xr:uid="{00000000-0005-0000-0000-0000DB290000}"/>
    <cellStyle name="20% - Énfasis3 9 7 3 3 2 2 2" xfId="45988" xr:uid="{00000000-0005-0000-0000-0000DC290000}"/>
    <cellStyle name="20% - Énfasis3 9 7 3 3 2 3" xfId="33828" xr:uid="{00000000-0005-0000-0000-0000DD290000}"/>
    <cellStyle name="20% - Énfasis3 9 7 3 3 3" xfId="16804" xr:uid="{00000000-0005-0000-0000-0000DE290000}"/>
    <cellStyle name="20% - Énfasis3 9 7 3 3 3 2" xfId="41124" xr:uid="{00000000-0005-0000-0000-0000DF290000}"/>
    <cellStyle name="20% - Énfasis3 9 7 3 3 4" xfId="28964" xr:uid="{00000000-0005-0000-0000-0000E0290000}"/>
    <cellStyle name="20% - Énfasis3 9 7 3 4" xfId="7076" xr:uid="{00000000-0005-0000-0000-0000E1290000}"/>
    <cellStyle name="20% - Énfasis3 9 7 3 4 2" xfId="19236" xr:uid="{00000000-0005-0000-0000-0000E2290000}"/>
    <cellStyle name="20% - Énfasis3 9 7 3 4 2 2" xfId="43556" xr:uid="{00000000-0005-0000-0000-0000E3290000}"/>
    <cellStyle name="20% - Énfasis3 9 7 3 4 3" xfId="31396" xr:uid="{00000000-0005-0000-0000-0000E4290000}"/>
    <cellStyle name="20% - Énfasis3 9 7 3 5" xfId="11940" xr:uid="{00000000-0005-0000-0000-0000E5290000}"/>
    <cellStyle name="20% - Énfasis3 9 7 3 5 2" xfId="24100" xr:uid="{00000000-0005-0000-0000-0000E6290000}"/>
    <cellStyle name="20% - Énfasis3 9 7 3 5 2 2" xfId="48420" xr:uid="{00000000-0005-0000-0000-0000E7290000}"/>
    <cellStyle name="20% - Énfasis3 9 7 3 5 3" xfId="36260" xr:uid="{00000000-0005-0000-0000-0000E8290000}"/>
    <cellStyle name="20% - Énfasis3 9 7 3 6" xfId="14372" xr:uid="{00000000-0005-0000-0000-0000E9290000}"/>
    <cellStyle name="20% - Énfasis3 9 7 3 6 2" xfId="38692" xr:uid="{00000000-0005-0000-0000-0000EA290000}"/>
    <cellStyle name="20% - Énfasis3 9 7 3 7" xfId="26532" xr:uid="{00000000-0005-0000-0000-0000EB290000}"/>
    <cellStyle name="20% - Énfasis3 9 7 4" xfId="2820" xr:uid="{00000000-0005-0000-0000-0000EC290000}"/>
    <cellStyle name="20% - Énfasis3 9 7 4 2" xfId="5252" xr:uid="{00000000-0005-0000-0000-0000ED290000}"/>
    <cellStyle name="20% - Énfasis3 9 7 4 2 2" xfId="10116" xr:uid="{00000000-0005-0000-0000-0000EE290000}"/>
    <cellStyle name="20% - Énfasis3 9 7 4 2 2 2" xfId="22276" xr:uid="{00000000-0005-0000-0000-0000EF290000}"/>
    <cellStyle name="20% - Énfasis3 9 7 4 2 2 2 2" xfId="46596" xr:uid="{00000000-0005-0000-0000-0000F0290000}"/>
    <cellStyle name="20% - Énfasis3 9 7 4 2 2 3" xfId="34436" xr:uid="{00000000-0005-0000-0000-0000F1290000}"/>
    <cellStyle name="20% - Énfasis3 9 7 4 2 3" xfId="17412" xr:uid="{00000000-0005-0000-0000-0000F2290000}"/>
    <cellStyle name="20% - Énfasis3 9 7 4 2 3 2" xfId="41732" xr:uid="{00000000-0005-0000-0000-0000F3290000}"/>
    <cellStyle name="20% - Énfasis3 9 7 4 2 4" xfId="29572" xr:uid="{00000000-0005-0000-0000-0000F4290000}"/>
    <cellStyle name="20% - Énfasis3 9 7 4 3" xfId="7684" xr:uid="{00000000-0005-0000-0000-0000F5290000}"/>
    <cellStyle name="20% - Énfasis3 9 7 4 3 2" xfId="19844" xr:uid="{00000000-0005-0000-0000-0000F6290000}"/>
    <cellStyle name="20% - Énfasis3 9 7 4 3 2 2" xfId="44164" xr:uid="{00000000-0005-0000-0000-0000F7290000}"/>
    <cellStyle name="20% - Énfasis3 9 7 4 3 3" xfId="32004" xr:uid="{00000000-0005-0000-0000-0000F8290000}"/>
    <cellStyle name="20% - Énfasis3 9 7 4 4" xfId="12548" xr:uid="{00000000-0005-0000-0000-0000F9290000}"/>
    <cellStyle name="20% - Énfasis3 9 7 4 4 2" xfId="24708" xr:uid="{00000000-0005-0000-0000-0000FA290000}"/>
    <cellStyle name="20% - Énfasis3 9 7 4 4 2 2" xfId="49028" xr:uid="{00000000-0005-0000-0000-0000FB290000}"/>
    <cellStyle name="20% - Énfasis3 9 7 4 4 3" xfId="36868" xr:uid="{00000000-0005-0000-0000-0000FC290000}"/>
    <cellStyle name="20% - Énfasis3 9 7 4 5" xfId="14980" xr:uid="{00000000-0005-0000-0000-0000FD290000}"/>
    <cellStyle name="20% - Énfasis3 9 7 4 5 2" xfId="39300" xr:uid="{00000000-0005-0000-0000-0000FE290000}"/>
    <cellStyle name="20% - Énfasis3 9 7 4 6" xfId="27140" xr:uid="{00000000-0005-0000-0000-0000FF290000}"/>
    <cellStyle name="20% - Énfasis3 9 7 5" xfId="4036" xr:uid="{00000000-0005-0000-0000-0000002A0000}"/>
    <cellStyle name="20% - Énfasis3 9 7 5 2" xfId="8900" xr:uid="{00000000-0005-0000-0000-0000012A0000}"/>
    <cellStyle name="20% - Énfasis3 9 7 5 2 2" xfId="21060" xr:uid="{00000000-0005-0000-0000-0000022A0000}"/>
    <cellStyle name="20% - Énfasis3 9 7 5 2 2 2" xfId="45380" xr:uid="{00000000-0005-0000-0000-0000032A0000}"/>
    <cellStyle name="20% - Énfasis3 9 7 5 2 3" xfId="33220" xr:uid="{00000000-0005-0000-0000-0000042A0000}"/>
    <cellStyle name="20% - Énfasis3 9 7 5 3" xfId="16196" xr:uid="{00000000-0005-0000-0000-0000052A0000}"/>
    <cellStyle name="20% - Énfasis3 9 7 5 3 2" xfId="40516" xr:uid="{00000000-0005-0000-0000-0000062A0000}"/>
    <cellStyle name="20% - Énfasis3 9 7 5 4" xfId="28356" xr:uid="{00000000-0005-0000-0000-0000072A0000}"/>
    <cellStyle name="20% - Énfasis3 9 7 6" xfId="6468" xr:uid="{00000000-0005-0000-0000-0000082A0000}"/>
    <cellStyle name="20% - Énfasis3 9 7 6 2" xfId="18628" xr:uid="{00000000-0005-0000-0000-0000092A0000}"/>
    <cellStyle name="20% - Énfasis3 9 7 6 2 2" xfId="42948" xr:uid="{00000000-0005-0000-0000-00000A2A0000}"/>
    <cellStyle name="20% - Énfasis3 9 7 6 3" xfId="30788" xr:uid="{00000000-0005-0000-0000-00000B2A0000}"/>
    <cellStyle name="20% - Énfasis3 9 7 7" xfId="11332" xr:uid="{00000000-0005-0000-0000-00000C2A0000}"/>
    <cellStyle name="20% - Énfasis3 9 7 7 2" xfId="23492" xr:uid="{00000000-0005-0000-0000-00000D2A0000}"/>
    <cellStyle name="20% - Énfasis3 9 7 7 2 2" xfId="47812" xr:uid="{00000000-0005-0000-0000-00000E2A0000}"/>
    <cellStyle name="20% - Énfasis3 9 7 7 3" xfId="35652" xr:uid="{00000000-0005-0000-0000-00000F2A0000}"/>
    <cellStyle name="20% - Énfasis3 9 7 8" xfId="13764" xr:uid="{00000000-0005-0000-0000-0000102A0000}"/>
    <cellStyle name="20% - Énfasis3 9 7 8 2" xfId="38084" xr:uid="{00000000-0005-0000-0000-0000112A0000}"/>
    <cellStyle name="20% - Énfasis3 9 7 9" xfId="25924" xr:uid="{00000000-0005-0000-0000-0000122A0000}"/>
    <cellStyle name="20% - Énfasis3 9 8" xfId="170" xr:uid="{00000000-0005-0000-0000-0000132A0000}"/>
    <cellStyle name="20% - Énfasis3 9 8 2" xfId="1908" xr:uid="{00000000-0005-0000-0000-0000142A0000}"/>
    <cellStyle name="20% - Énfasis3 9 8 2 2" xfId="2516" xr:uid="{00000000-0005-0000-0000-0000152A0000}"/>
    <cellStyle name="20% - Énfasis3 9 8 2 2 2" xfId="3732" xr:uid="{00000000-0005-0000-0000-0000162A0000}"/>
    <cellStyle name="20% - Énfasis3 9 8 2 2 2 2" xfId="6164" xr:uid="{00000000-0005-0000-0000-0000172A0000}"/>
    <cellStyle name="20% - Énfasis3 9 8 2 2 2 2 2" xfId="11028" xr:uid="{00000000-0005-0000-0000-0000182A0000}"/>
    <cellStyle name="20% - Énfasis3 9 8 2 2 2 2 2 2" xfId="23188" xr:uid="{00000000-0005-0000-0000-0000192A0000}"/>
    <cellStyle name="20% - Énfasis3 9 8 2 2 2 2 2 2 2" xfId="47508" xr:uid="{00000000-0005-0000-0000-00001A2A0000}"/>
    <cellStyle name="20% - Énfasis3 9 8 2 2 2 2 2 3" xfId="35348" xr:uid="{00000000-0005-0000-0000-00001B2A0000}"/>
    <cellStyle name="20% - Énfasis3 9 8 2 2 2 2 3" xfId="18324" xr:uid="{00000000-0005-0000-0000-00001C2A0000}"/>
    <cellStyle name="20% - Énfasis3 9 8 2 2 2 2 3 2" xfId="42644" xr:uid="{00000000-0005-0000-0000-00001D2A0000}"/>
    <cellStyle name="20% - Énfasis3 9 8 2 2 2 2 4" xfId="30484" xr:uid="{00000000-0005-0000-0000-00001E2A0000}"/>
    <cellStyle name="20% - Énfasis3 9 8 2 2 2 3" xfId="8596" xr:uid="{00000000-0005-0000-0000-00001F2A0000}"/>
    <cellStyle name="20% - Énfasis3 9 8 2 2 2 3 2" xfId="20756" xr:uid="{00000000-0005-0000-0000-0000202A0000}"/>
    <cellStyle name="20% - Énfasis3 9 8 2 2 2 3 2 2" xfId="45076" xr:uid="{00000000-0005-0000-0000-0000212A0000}"/>
    <cellStyle name="20% - Énfasis3 9 8 2 2 2 3 3" xfId="32916" xr:uid="{00000000-0005-0000-0000-0000222A0000}"/>
    <cellStyle name="20% - Énfasis3 9 8 2 2 2 4" xfId="13460" xr:uid="{00000000-0005-0000-0000-0000232A0000}"/>
    <cellStyle name="20% - Énfasis3 9 8 2 2 2 4 2" xfId="25620" xr:uid="{00000000-0005-0000-0000-0000242A0000}"/>
    <cellStyle name="20% - Énfasis3 9 8 2 2 2 4 2 2" xfId="49940" xr:uid="{00000000-0005-0000-0000-0000252A0000}"/>
    <cellStyle name="20% - Énfasis3 9 8 2 2 2 4 3" xfId="37780" xr:uid="{00000000-0005-0000-0000-0000262A0000}"/>
    <cellStyle name="20% - Énfasis3 9 8 2 2 2 5" xfId="15892" xr:uid="{00000000-0005-0000-0000-0000272A0000}"/>
    <cellStyle name="20% - Énfasis3 9 8 2 2 2 5 2" xfId="40212" xr:uid="{00000000-0005-0000-0000-0000282A0000}"/>
    <cellStyle name="20% - Énfasis3 9 8 2 2 2 6" xfId="28052" xr:uid="{00000000-0005-0000-0000-0000292A0000}"/>
    <cellStyle name="20% - Énfasis3 9 8 2 2 3" xfId="4948" xr:uid="{00000000-0005-0000-0000-00002A2A0000}"/>
    <cellStyle name="20% - Énfasis3 9 8 2 2 3 2" xfId="9812" xr:uid="{00000000-0005-0000-0000-00002B2A0000}"/>
    <cellStyle name="20% - Énfasis3 9 8 2 2 3 2 2" xfId="21972" xr:uid="{00000000-0005-0000-0000-00002C2A0000}"/>
    <cellStyle name="20% - Énfasis3 9 8 2 2 3 2 2 2" xfId="46292" xr:uid="{00000000-0005-0000-0000-00002D2A0000}"/>
    <cellStyle name="20% - Énfasis3 9 8 2 2 3 2 3" xfId="34132" xr:uid="{00000000-0005-0000-0000-00002E2A0000}"/>
    <cellStyle name="20% - Énfasis3 9 8 2 2 3 3" xfId="17108" xr:uid="{00000000-0005-0000-0000-00002F2A0000}"/>
    <cellStyle name="20% - Énfasis3 9 8 2 2 3 3 2" xfId="41428" xr:uid="{00000000-0005-0000-0000-0000302A0000}"/>
    <cellStyle name="20% - Énfasis3 9 8 2 2 3 4" xfId="29268" xr:uid="{00000000-0005-0000-0000-0000312A0000}"/>
    <cellStyle name="20% - Énfasis3 9 8 2 2 4" xfId="7380" xr:uid="{00000000-0005-0000-0000-0000322A0000}"/>
    <cellStyle name="20% - Énfasis3 9 8 2 2 4 2" xfId="19540" xr:uid="{00000000-0005-0000-0000-0000332A0000}"/>
    <cellStyle name="20% - Énfasis3 9 8 2 2 4 2 2" xfId="43860" xr:uid="{00000000-0005-0000-0000-0000342A0000}"/>
    <cellStyle name="20% - Énfasis3 9 8 2 2 4 3" xfId="31700" xr:uid="{00000000-0005-0000-0000-0000352A0000}"/>
    <cellStyle name="20% - Énfasis3 9 8 2 2 5" xfId="12244" xr:uid="{00000000-0005-0000-0000-0000362A0000}"/>
    <cellStyle name="20% - Énfasis3 9 8 2 2 5 2" xfId="24404" xr:uid="{00000000-0005-0000-0000-0000372A0000}"/>
    <cellStyle name="20% - Énfasis3 9 8 2 2 5 2 2" xfId="48724" xr:uid="{00000000-0005-0000-0000-0000382A0000}"/>
    <cellStyle name="20% - Énfasis3 9 8 2 2 5 3" xfId="36564" xr:uid="{00000000-0005-0000-0000-0000392A0000}"/>
    <cellStyle name="20% - Énfasis3 9 8 2 2 6" xfId="14676" xr:uid="{00000000-0005-0000-0000-00003A2A0000}"/>
    <cellStyle name="20% - Énfasis3 9 8 2 2 6 2" xfId="38996" xr:uid="{00000000-0005-0000-0000-00003B2A0000}"/>
    <cellStyle name="20% - Énfasis3 9 8 2 2 7" xfId="26836" xr:uid="{00000000-0005-0000-0000-00003C2A0000}"/>
    <cellStyle name="20% - Énfasis3 9 8 2 3" xfId="3124" xr:uid="{00000000-0005-0000-0000-00003D2A0000}"/>
    <cellStyle name="20% - Énfasis3 9 8 2 3 2" xfId="5556" xr:uid="{00000000-0005-0000-0000-00003E2A0000}"/>
    <cellStyle name="20% - Énfasis3 9 8 2 3 2 2" xfId="10420" xr:uid="{00000000-0005-0000-0000-00003F2A0000}"/>
    <cellStyle name="20% - Énfasis3 9 8 2 3 2 2 2" xfId="22580" xr:uid="{00000000-0005-0000-0000-0000402A0000}"/>
    <cellStyle name="20% - Énfasis3 9 8 2 3 2 2 2 2" xfId="46900" xr:uid="{00000000-0005-0000-0000-0000412A0000}"/>
    <cellStyle name="20% - Énfasis3 9 8 2 3 2 2 3" xfId="34740" xr:uid="{00000000-0005-0000-0000-0000422A0000}"/>
    <cellStyle name="20% - Énfasis3 9 8 2 3 2 3" xfId="17716" xr:uid="{00000000-0005-0000-0000-0000432A0000}"/>
    <cellStyle name="20% - Énfasis3 9 8 2 3 2 3 2" xfId="42036" xr:uid="{00000000-0005-0000-0000-0000442A0000}"/>
    <cellStyle name="20% - Énfasis3 9 8 2 3 2 4" xfId="29876" xr:uid="{00000000-0005-0000-0000-0000452A0000}"/>
    <cellStyle name="20% - Énfasis3 9 8 2 3 3" xfId="7988" xr:uid="{00000000-0005-0000-0000-0000462A0000}"/>
    <cellStyle name="20% - Énfasis3 9 8 2 3 3 2" xfId="20148" xr:uid="{00000000-0005-0000-0000-0000472A0000}"/>
    <cellStyle name="20% - Énfasis3 9 8 2 3 3 2 2" xfId="44468" xr:uid="{00000000-0005-0000-0000-0000482A0000}"/>
    <cellStyle name="20% - Énfasis3 9 8 2 3 3 3" xfId="32308" xr:uid="{00000000-0005-0000-0000-0000492A0000}"/>
    <cellStyle name="20% - Énfasis3 9 8 2 3 4" xfId="12852" xr:uid="{00000000-0005-0000-0000-00004A2A0000}"/>
    <cellStyle name="20% - Énfasis3 9 8 2 3 4 2" xfId="25012" xr:uid="{00000000-0005-0000-0000-00004B2A0000}"/>
    <cellStyle name="20% - Énfasis3 9 8 2 3 4 2 2" xfId="49332" xr:uid="{00000000-0005-0000-0000-00004C2A0000}"/>
    <cellStyle name="20% - Énfasis3 9 8 2 3 4 3" xfId="37172" xr:uid="{00000000-0005-0000-0000-00004D2A0000}"/>
    <cellStyle name="20% - Énfasis3 9 8 2 3 5" xfId="15284" xr:uid="{00000000-0005-0000-0000-00004E2A0000}"/>
    <cellStyle name="20% - Énfasis3 9 8 2 3 5 2" xfId="39604" xr:uid="{00000000-0005-0000-0000-00004F2A0000}"/>
    <cellStyle name="20% - Énfasis3 9 8 2 3 6" xfId="27444" xr:uid="{00000000-0005-0000-0000-0000502A0000}"/>
    <cellStyle name="20% - Énfasis3 9 8 2 4" xfId="4340" xr:uid="{00000000-0005-0000-0000-0000512A0000}"/>
    <cellStyle name="20% - Énfasis3 9 8 2 4 2" xfId="9204" xr:uid="{00000000-0005-0000-0000-0000522A0000}"/>
    <cellStyle name="20% - Énfasis3 9 8 2 4 2 2" xfId="21364" xr:uid="{00000000-0005-0000-0000-0000532A0000}"/>
    <cellStyle name="20% - Énfasis3 9 8 2 4 2 2 2" xfId="45684" xr:uid="{00000000-0005-0000-0000-0000542A0000}"/>
    <cellStyle name="20% - Énfasis3 9 8 2 4 2 3" xfId="33524" xr:uid="{00000000-0005-0000-0000-0000552A0000}"/>
    <cellStyle name="20% - Énfasis3 9 8 2 4 3" xfId="16500" xr:uid="{00000000-0005-0000-0000-0000562A0000}"/>
    <cellStyle name="20% - Énfasis3 9 8 2 4 3 2" xfId="40820" xr:uid="{00000000-0005-0000-0000-0000572A0000}"/>
    <cellStyle name="20% - Énfasis3 9 8 2 4 4" xfId="28660" xr:uid="{00000000-0005-0000-0000-0000582A0000}"/>
    <cellStyle name="20% - Énfasis3 9 8 2 5" xfId="6772" xr:uid="{00000000-0005-0000-0000-0000592A0000}"/>
    <cellStyle name="20% - Énfasis3 9 8 2 5 2" xfId="18932" xr:uid="{00000000-0005-0000-0000-00005A2A0000}"/>
    <cellStyle name="20% - Énfasis3 9 8 2 5 2 2" xfId="43252" xr:uid="{00000000-0005-0000-0000-00005B2A0000}"/>
    <cellStyle name="20% - Énfasis3 9 8 2 5 3" xfId="31092" xr:uid="{00000000-0005-0000-0000-00005C2A0000}"/>
    <cellStyle name="20% - Énfasis3 9 8 2 6" xfId="11636" xr:uid="{00000000-0005-0000-0000-00005D2A0000}"/>
    <cellStyle name="20% - Énfasis3 9 8 2 6 2" xfId="23796" xr:uid="{00000000-0005-0000-0000-00005E2A0000}"/>
    <cellStyle name="20% - Énfasis3 9 8 2 6 2 2" xfId="48116" xr:uid="{00000000-0005-0000-0000-00005F2A0000}"/>
    <cellStyle name="20% - Énfasis3 9 8 2 6 3" xfId="35956" xr:uid="{00000000-0005-0000-0000-0000602A0000}"/>
    <cellStyle name="20% - Énfasis3 9 8 2 7" xfId="14068" xr:uid="{00000000-0005-0000-0000-0000612A0000}"/>
    <cellStyle name="20% - Énfasis3 9 8 2 7 2" xfId="38388" xr:uid="{00000000-0005-0000-0000-0000622A0000}"/>
    <cellStyle name="20% - Énfasis3 9 8 2 8" xfId="26228" xr:uid="{00000000-0005-0000-0000-0000632A0000}"/>
    <cellStyle name="20% - Énfasis3 9 8 3" xfId="2213" xr:uid="{00000000-0005-0000-0000-0000642A0000}"/>
    <cellStyle name="20% - Énfasis3 9 8 3 2" xfId="3429" xr:uid="{00000000-0005-0000-0000-0000652A0000}"/>
    <cellStyle name="20% - Énfasis3 9 8 3 2 2" xfId="5861" xr:uid="{00000000-0005-0000-0000-0000662A0000}"/>
    <cellStyle name="20% - Énfasis3 9 8 3 2 2 2" xfId="10725" xr:uid="{00000000-0005-0000-0000-0000672A0000}"/>
    <cellStyle name="20% - Énfasis3 9 8 3 2 2 2 2" xfId="22885" xr:uid="{00000000-0005-0000-0000-0000682A0000}"/>
    <cellStyle name="20% - Énfasis3 9 8 3 2 2 2 2 2" xfId="47205" xr:uid="{00000000-0005-0000-0000-0000692A0000}"/>
    <cellStyle name="20% - Énfasis3 9 8 3 2 2 2 3" xfId="35045" xr:uid="{00000000-0005-0000-0000-00006A2A0000}"/>
    <cellStyle name="20% - Énfasis3 9 8 3 2 2 3" xfId="18021" xr:uid="{00000000-0005-0000-0000-00006B2A0000}"/>
    <cellStyle name="20% - Énfasis3 9 8 3 2 2 3 2" xfId="42341" xr:uid="{00000000-0005-0000-0000-00006C2A0000}"/>
    <cellStyle name="20% - Énfasis3 9 8 3 2 2 4" xfId="30181" xr:uid="{00000000-0005-0000-0000-00006D2A0000}"/>
    <cellStyle name="20% - Énfasis3 9 8 3 2 3" xfId="8293" xr:uid="{00000000-0005-0000-0000-00006E2A0000}"/>
    <cellStyle name="20% - Énfasis3 9 8 3 2 3 2" xfId="20453" xr:uid="{00000000-0005-0000-0000-00006F2A0000}"/>
    <cellStyle name="20% - Énfasis3 9 8 3 2 3 2 2" xfId="44773" xr:uid="{00000000-0005-0000-0000-0000702A0000}"/>
    <cellStyle name="20% - Énfasis3 9 8 3 2 3 3" xfId="32613" xr:uid="{00000000-0005-0000-0000-0000712A0000}"/>
    <cellStyle name="20% - Énfasis3 9 8 3 2 4" xfId="13157" xr:uid="{00000000-0005-0000-0000-0000722A0000}"/>
    <cellStyle name="20% - Énfasis3 9 8 3 2 4 2" xfId="25317" xr:uid="{00000000-0005-0000-0000-0000732A0000}"/>
    <cellStyle name="20% - Énfasis3 9 8 3 2 4 2 2" xfId="49637" xr:uid="{00000000-0005-0000-0000-0000742A0000}"/>
    <cellStyle name="20% - Énfasis3 9 8 3 2 4 3" xfId="37477" xr:uid="{00000000-0005-0000-0000-0000752A0000}"/>
    <cellStyle name="20% - Énfasis3 9 8 3 2 5" xfId="15589" xr:uid="{00000000-0005-0000-0000-0000762A0000}"/>
    <cellStyle name="20% - Énfasis3 9 8 3 2 5 2" xfId="39909" xr:uid="{00000000-0005-0000-0000-0000772A0000}"/>
    <cellStyle name="20% - Énfasis3 9 8 3 2 6" xfId="27749" xr:uid="{00000000-0005-0000-0000-0000782A0000}"/>
    <cellStyle name="20% - Énfasis3 9 8 3 3" xfId="4645" xr:uid="{00000000-0005-0000-0000-0000792A0000}"/>
    <cellStyle name="20% - Énfasis3 9 8 3 3 2" xfId="9509" xr:uid="{00000000-0005-0000-0000-00007A2A0000}"/>
    <cellStyle name="20% - Énfasis3 9 8 3 3 2 2" xfId="21669" xr:uid="{00000000-0005-0000-0000-00007B2A0000}"/>
    <cellStyle name="20% - Énfasis3 9 8 3 3 2 2 2" xfId="45989" xr:uid="{00000000-0005-0000-0000-00007C2A0000}"/>
    <cellStyle name="20% - Énfasis3 9 8 3 3 2 3" xfId="33829" xr:uid="{00000000-0005-0000-0000-00007D2A0000}"/>
    <cellStyle name="20% - Énfasis3 9 8 3 3 3" xfId="16805" xr:uid="{00000000-0005-0000-0000-00007E2A0000}"/>
    <cellStyle name="20% - Énfasis3 9 8 3 3 3 2" xfId="41125" xr:uid="{00000000-0005-0000-0000-00007F2A0000}"/>
    <cellStyle name="20% - Énfasis3 9 8 3 3 4" xfId="28965" xr:uid="{00000000-0005-0000-0000-0000802A0000}"/>
    <cellStyle name="20% - Énfasis3 9 8 3 4" xfId="7077" xr:uid="{00000000-0005-0000-0000-0000812A0000}"/>
    <cellStyle name="20% - Énfasis3 9 8 3 4 2" xfId="19237" xr:uid="{00000000-0005-0000-0000-0000822A0000}"/>
    <cellStyle name="20% - Énfasis3 9 8 3 4 2 2" xfId="43557" xr:uid="{00000000-0005-0000-0000-0000832A0000}"/>
    <cellStyle name="20% - Énfasis3 9 8 3 4 3" xfId="31397" xr:uid="{00000000-0005-0000-0000-0000842A0000}"/>
    <cellStyle name="20% - Énfasis3 9 8 3 5" xfId="11941" xr:uid="{00000000-0005-0000-0000-0000852A0000}"/>
    <cellStyle name="20% - Énfasis3 9 8 3 5 2" xfId="24101" xr:uid="{00000000-0005-0000-0000-0000862A0000}"/>
    <cellStyle name="20% - Énfasis3 9 8 3 5 2 2" xfId="48421" xr:uid="{00000000-0005-0000-0000-0000872A0000}"/>
    <cellStyle name="20% - Énfasis3 9 8 3 5 3" xfId="36261" xr:uid="{00000000-0005-0000-0000-0000882A0000}"/>
    <cellStyle name="20% - Énfasis3 9 8 3 6" xfId="14373" xr:uid="{00000000-0005-0000-0000-0000892A0000}"/>
    <cellStyle name="20% - Énfasis3 9 8 3 6 2" xfId="38693" xr:uid="{00000000-0005-0000-0000-00008A2A0000}"/>
    <cellStyle name="20% - Énfasis3 9 8 3 7" xfId="26533" xr:uid="{00000000-0005-0000-0000-00008B2A0000}"/>
    <cellStyle name="20% - Énfasis3 9 8 4" xfId="2821" xr:uid="{00000000-0005-0000-0000-00008C2A0000}"/>
    <cellStyle name="20% - Énfasis3 9 8 4 2" xfId="5253" xr:uid="{00000000-0005-0000-0000-00008D2A0000}"/>
    <cellStyle name="20% - Énfasis3 9 8 4 2 2" xfId="10117" xr:uid="{00000000-0005-0000-0000-00008E2A0000}"/>
    <cellStyle name="20% - Énfasis3 9 8 4 2 2 2" xfId="22277" xr:uid="{00000000-0005-0000-0000-00008F2A0000}"/>
    <cellStyle name="20% - Énfasis3 9 8 4 2 2 2 2" xfId="46597" xr:uid="{00000000-0005-0000-0000-0000902A0000}"/>
    <cellStyle name="20% - Énfasis3 9 8 4 2 2 3" xfId="34437" xr:uid="{00000000-0005-0000-0000-0000912A0000}"/>
    <cellStyle name="20% - Énfasis3 9 8 4 2 3" xfId="17413" xr:uid="{00000000-0005-0000-0000-0000922A0000}"/>
    <cellStyle name="20% - Énfasis3 9 8 4 2 3 2" xfId="41733" xr:uid="{00000000-0005-0000-0000-0000932A0000}"/>
    <cellStyle name="20% - Énfasis3 9 8 4 2 4" xfId="29573" xr:uid="{00000000-0005-0000-0000-0000942A0000}"/>
    <cellStyle name="20% - Énfasis3 9 8 4 3" xfId="7685" xr:uid="{00000000-0005-0000-0000-0000952A0000}"/>
    <cellStyle name="20% - Énfasis3 9 8 4 3 2" xfId="19845" xr:uid="{00000000-0005-0000-0000-0000962A0000}"/>
    <cellStyle name="20% - Énfasis3 9 8 4 3 2 2" xfId="44165" xr:uid="{00000000-0005-0000-0000-0000972A0000}"/>
    <cellStyle name="20% - Énfasis3 9 8 4 3 3" xfId="32005" xr:uid="{00000000-0005-0000-0000-0000982A0000}"/>
    <cellStyle name="20% - Énfasis3 9 8 4 4" xfId="12549" xr:uid="{00000000-0005-0000-0000-0000992A0000}"/>
    <cellStyle name="20% - Énfasis3 9 8 4 4 2" xfId="24709" xr:uid="{00000000-0005-0000-0000-00009A2A0000}"/>
    <cellStyle name="20% - Énfasis3 9 8 4 4 2 2" xfId="49029" xr:uid="{00000000-0005-0000-0000-00009B2A0000}"/>
    <cellStyle name="20% - Énfasis3 9 8 4 4 3" xfId="36869" xr:uid="{00000000-0005-0000-0000-00009C2A0000}"/>
    <cellStyle name="20% - Énfasis3 9 8 4 5" xfId="14981" xr:uid="{00000000-0005-0000-0000-00009D2A0000}"/>
    <cellStyle name="20% - Énfasis3 9 8 4 5 2" xfId="39301" xr:uid="{00000000-0005-0000-0000-00009E2A0000}"/>
    <cellStyle name="20% - Énfasis3 9 8 4 6" xfId="27141" xr:uid="{00000000-0005-0000-0000-00009F2A0000}"/>
    <cellStyle name="20% - Énfasis3 9 8 5" xfId="4037" xr:uid="{00000000-0005-0000-0000-0000A02A0000}"/>
    <cellStyle name="20% - Énfasis3 9 8 5 2" xfId="8901" xr:uid="{00000000-0005-0000-0000-0000A12A0000}"/>
    <cellStyle name="20% - Énfasis3 9 8 5 2 2" xfId="21061" xr:uid="{00000000-0005-0000-0000-0000A22A0000}"/>
    <cellStyle name="20% - Énfasis3 9 8 5 2 2 2" xfId="45381" xr:uid="{00000000-0005-0000-0000-0000A32A0000}"/>
    <cellStyle name="20% - Énfasis3 9 8 5 2 3" xfId="33221" xr:uid="{00000000-0005-0000-0000-0000A42A0000}"/>
    <cellStyle name="20% - Énfasis3 9 8 5 3" xfId="16197" xr:uid="{00000000-0005-0000-0000-0000A52A0000}"/>
    <cellStyle name="20% - Énfasis3 9 8 5 3 2" xfId="40517" xr:uid="{00000000-0005-0000-0000-0000A62A0000}"/>
    <cellStyle name="20% - Énfasis3 9 8 5 4" xfId="28357" xr:uid="{00000000-0005-0000-0000-0000A72A0000}"/>
    <cellStyle name="20% - Énfasis3 9 8 6" xfId="6469" xr:uid="{00000000-0005-0000-0000-0000A82A0000}"/>
    <cellStyle name="20% - Énfasis3 9 8 6 2" xfId="18629" xr:uid="{00000000-0005-0000-0000-0000A92A0000}"/>
    <cellStyle name="20% - Énfasis3 9 8 6 2 2" xfId="42949" xr:uid="{00000000-0005-0000-0000-0000AA2A0000}"/>
    <cellStyle name="20% - Énfasis3 9 8 6 3" xfId="30789" xr:uid="{00000000-0005-0000-0000-0000AB2A0000}"/>
    <cellStyle name="20% - Énfasis3 9 8 7" xfId="11333" xr:uid="{00000000-0005-0000-0000-0000AC2A0000}"/>
    <cellStyle name="20% - Énfasis3 9 8 7 2" xfId="23493" xr:uid="{00000000-0005-0000-0000-0000AD2A0000}"/>
    <cellStyle name="20% - Énfasis3 9 8 7 2 2" xfId="47813" xr:uid="{00000000-0005-0000-0000-0000AE2A0000}"/>
    <cellStyle name="20% - Énfasis3 9 8 7 3" xfId="35653" xr:uid="{00000000-0005-0000-0000-0000AF2A0000}"/>
    <cellStyle name="20% - Énfasis3 9 8 8" xfId="13765" xr:uid="{00000000-0005-0000-0000-0000B02A0000}"/>
    <cellStyle name="20% - Énfasis3 9 8 8 2" xfId="38085" xr:uid="{00000000-0005-0000-0000-0000B12A0000}"/>
    <cellStyle name="20% - Énfasis3 9 8 9" xfId="25925" xr:uid="{00000000-0005-0000-0000-0000B22A0000}"/>
    <cellStyle name="20% - Énfasis3 9 9" xfId="171" xr:uid="{00000000-0005-0000-0000-0000B32A0000}"/>
    <cellStyle name="20% - Énfasis3 9 9 2" xfId="1909" xr:uid="{00000000-0005-0000-0000-0000B42A0000}"/>
    <cellStyle name="20% - Énfasis3 9 9 2 2" xfId="2517" xr:uid="{00000000-0005-0000-0000-0000B52A0000}"/>
    <cellStyle name="20% - Énfasis3 9 9 2 2 2" xfId="3733" xr:uid="{00000000-0005-0000-0000-0000B62A0000}"/>
    <cellStyle name="20% - Énfasis3 9 9 2 2 2 2" xfId="6165" xr:uid="{00000000-0005-0000-0000-0000B72A0000}"/>
    <cellStyle name="20% - Énfasis3 9 9 2 2 2 2 2" xfId="11029" xr:uid="{00000000-0005-0000-0000-0000B82A0000}"/>
    <cellStyle name="20% - Énfasis3 9 9 2 2 2 2 2 2" xfId="23189" xr:uid="{00000000-0005-0000-0000-0000B92A0000}"/>
    <cellStyle name="20% - Énfasis3 9 9 2 2 2 2 2 2 2" xfId="47509" xr:uid="{00000000-0005-0000-0000-0000BA2A0000}"/>
    <cellStyle name="20% - Énfasis3 9 9 2 2 2 2 2 3" xfId="35349" xr:uid="{00000000-0005-0000-0000-0000BB2A0000}"/>
    <cellStyle name="20% - Énfasis3 9 9 2 2 2 2 3" xfId="18325" xr:uid="{00000000-0005-0000-0000-0000BC2A0000}"/>
    <cellStyle name="20% - Énfasis3 9 9 2 2 2 2 3 2" xfId="42645" xr:uid="{00000000-0005-0000-0000-0000BD2A0000}"/>
    <cellStyle name="20% - Énfasis3 9 9 2 2 2 2 4" xfId="30485" xr:uid="{00000000-0005-0000-0000-0000BE2A0000}"/>
    <cellStyle name="20% - Énfasis3 9 9 2 2 2 3" xfId="8597" xr:uid="{00000000-0005-0000-0000-0000BF2A0000}"/>
    <cellStyle name="20% - Énfasis3 9 9 2 2 2 3 2" xfId="20757" xr:uid="{00000000-0005-0000-0000-0000C02A0000}"/>
    <cellStyle name="20% - Énfasis3 9 9 2 2 2 3 2 2" xfId="45077" xr:uid="{00000000-0005-0000-0000-0000C12A0000}"/>
    <cellStyle name="20% - Énfasis3 9 9 2 2 2 3 3" xfId="32917" xr:uid="{00000000-0005-0000-0000-0000C22A0000}"/>
    <cellStyle name="20% - Énfasis3 9 9 2 2 2 4" xfId="13461" xr:uid="{00000000-0005-0000-0000-0000C32A0000}"/>
    <cellStyle name="20% - Énfasis3 9 9 2 2 2 4 2" xfId="25621" xr:uid="{00000000-0005-0000-0000-0000C42A0000}"/>
    <cellStyle name="20% - Énfasis3 9 9 2 2 2 4 2 2" xfId="49941" xr:uid="{00000000-0005-0000-0000-0000C52A0000}"/>
    <cellStyle name="20% - Énfasis3 9 9 2 2 2 4 3" xfId="37781" xr:uid="{00000000-0005-0000-0000-0000C62A0000}"/>
    <cellStyle name="20% - Énfasis3 9 9 2 2 2 5" xfId="15893" xr:uid="{00000000-0005-0000-0000-0000C72A0000}"/>
    <cellStyle name="20% - Énfasis3 9 9 2 2 2 5 2" xfId="40213" xr:uid="{00000000-0005-0000-0000-0000C82A0000}"/>
    <cellStyle name="20% - Énfasis3 9 9 2 2 2 6" xfId="28053" xr:uid="{00000000-0005-0000-0000-0000C92A0000}"/>
    <cellStyle name="20% - Énfasis3 9 9 2 2 3" xfId="4949" xr:uid="{00000000-0005-0000-0000-0000CA2A0000}"/>
    <cellStyle name="20% - Énfasis3 9 9 2 2 3 2" xfId="9813" xr:uid="{00000000-0005-0000-0000-0000CB2A0000}"/>
    <cellStyle name="20% - Énfasis3 9 9 2 2 3 2 2" xfId="21973" xr:uid="{00000000-0005-0000-0000-0000CC2A0000}"/>
    <cellStyle name="20% - Énfasis3 9 9 2 2 3 2 2 2" xfId="46293" xr:uid="{00000000-0005-0000-0000-0000CD2A0000}"/>
    <cellStyle name="20% - Énfasis3 9 9 2 2 3 2 3" xfId="34133" xr:uid="{00000000-0005-0000-0000-0000CE2A0000}"/>
    <cellStyle name="20% - Énfasis3 9 9 2 2 3 3" xfId="17109" xr:uid="{00000000-0005-0000-0000-0000CF2A0000}"/>
    <cellStyle name="20% - Énfasis3 9 9 2 2 3 3 2" xfId="41429" xr:uid="{00000000-0005-0000-0000-0000D02A0000}"/>
    <cellStyle name="20% - Énfasis3 9 9 2 2 3 4" xfId="29269" xr:uid="{00000000-0005-0000-0000-0000D12A0000}"/>
    <cellStyle name="20% - Énfasis3 9 9 2 2 4" xfId="7381" xr:uid="{00000000-0005-0000-0000-0000D22A0000}"/>
    <cellStyle name="20% - Énfasis3 9 9 2 2 4 2" xfId="19541" xr:uid="{00000000-0005-0000-0000-0000D32A0000}"/>
    <cellStyle name="20% - Énfasis3 9 9 2 2 4 2 2" xfId="43861" xr:uid="{00000000-0005-0000-0000-0000D42A0000}"/>
    <cellStyle name="20% - Énfasis3 9 9 2 2 4 3" xfId="31701" xr:uid="{00000000-0005-0000-0000-0000D52A0000}"/>
    <cellStyle name="20% - Énfasis3 9 9 2 2 5" xfId="12245" xr:uid="{00000000-0005-0000-0000-0000D62A0000}"/>
    <cellStyle name="20% - Énfasis3 9 9 2 2 5 2" xfId="24405" xr:uid="{00000000-0005-0000-0000-0000D72A0000}"/>
    <cellStyle name="20% - Énfasis3 9 9 2 2 5 2 2" xfId="48725" xr:uid="{00000000-0005-0000-0000-0000D82A0000}"/>
    <cellStyle name="20% - Énfasis3 9 9 2 2 5 3" xfId="36565" xr:uid="{00000000-0005-0000-0000-0000D92A0000}"/>
    <cellStyle name="20% - Énfasis3 9 9 2 2 6" xfId="14677" xr:uid="{00000000-0005-0000-0000-0000DA2A0000}"/>
    <cellStyle name="20% - Énfasis3 9 9 2 2 6 2" xfId="38997" xr:uid="{00000000-0005-0000-0000-0000DB2A0000}"/>
    <cellStyle name="20% - Énfasis3 9 9 2 2 7" xfId="26837" xr:uid="{00000000-0005-0000-0000-0000DC2A0000}"/>
    <cellStyle name="20% - Énfasis3 9 9 2 3" xfId="3125" xr:uid="{00000000-0005-0000-0000-0000DD2A0000}"/>
    <cellStyle name="20% - Énfasis3 9 9 2 3 2" xfId="5557" xr:uid="{00000000-0005-0000-0000-0000DE2A0000}"/>
    <cellStyle name="20% - Énfasis3 9 9 2 3 2 2" xfId="10421" xr:uid="{00000000-0005-0000-0000-0000DF2A0000}"/>
    <cellStyle name="20% - Énfasis3 9 9 2 3 2 2 2" xfId="22581" xr:uid="{00000000-0005-0000-0000-0000E02A0000}"/>
    <cellStyle name="20% - Énfasis3 9 9 2 3 2 2 2 2" xfId="46901" xr:uid="{00000000-0005-0000-0000-0000E12A0000}"/>
    <cellStyle name="20% - Énfasis3 9 9 2 3 2 2 3" xfId="34741" xr:uid="{00000000-0005-0000-0000-0000E22A0000}"/>
    <cellStyle name="20% - Énfasis3 9 9 2 3 2 3" xfId="17717" xr:uid="{00000000-0005-0000-0000-0000E32A0000}"/>
    <cellStyle name="20% - Énfasis3 9 9 2 3 2 3 2" xfId="42037" xr:uid="{00000000-0005-0000-0000-0000E42A0000}"/>
    <cellStyle name="20% - Énfasis3 9 9 2 3 2 4" xfId="29877" xr:uid="{00000000-0005-0000-0000-0000E52A0000}"/>
    <cellStyle name="20% - Énfasis3 9 9 2 3 3" xfId="7989" xr:uid="{00000000-0005-0000-0000-0000E62A0000}"/>
    <cellStyle name="20% - Énfasis3 9 9 2 3 3 2" xfId="20149" xr:uid="{00000000-0005-0000-0000-0000E72A0000}"/>
    <cellStyle name="20% - Énfasis3 9 9 2 3 3 2 2" xfId="44469" xr:uid="{00000000-0005-0000-0000-0000E82A0000}"/>
    <cellStyle name="20% - Énfasis3 9 9 2 3 3 3" xfId="32309" xr:uid="{00000000-0005-0000-0000-0000E92A0000}"/>
    <cellStyle name="20% - Énfasis3 9 9 2 3 4" xfId="12853" xr:uid="{00000000-0005-0000-0000-0000EA2A0000}"/>
    <cellStyle name="20% - Énfasis3 9 9 2 3 4 2" xfId="25013" xr:uid="{00000000-0005-0000-0000-0000EB2A0000}"/>
    <cellStyle name="20% - Énfasis3 9 9 2 3 4 2 2" xfId="49333" xr:uid="{00000000-0005-0000-0000-0000EC2A0000}"/>
    <cellStyle name="20% - Énfasis3 9 9 2 3 4 3" xfId="37173" xr:uid="{00000000-0005-0000-0000-0000ED2A0000}"/>
    <cellStyle name="20% - Énfasis3 9 9 2 3 5" xfId="15285" xr:uid="{00000000-0005-0000-0000-0000EE2A0000}"/>
    <cellStyle name="20% - Énfasis3 9 9 2 3 5 2" xfId="39605" xr:uid="{00000000-0005-0000-0000-0000EF2A0000}"/>
    <cellStyle name="20% - Énfasis3 9 9 2 3 6" xfId="27445" xr:uid="{00000000-0005-0000-0000-0000F02A0000}"/>
    <cellStyle name="20% - Énfasis3 9 9 2 4" xfId="4341" xr:uid="{00000000-0005-0000-0000-0000F12A0000}"/>
    <cellStyle name="20% - Énfasis3 9 9 2 4 2" xfId="9205" xr:uid="{00000000-0005-0000-0000-0000F22A0000}"/>
    <cellStyle name="20% - Énfasis3 9 9 2 4 2 2" xfId="21365" xr:uid="{00000000-0005-0000-0000-0000F32A0000}"/>
    <cellStyle name="20% - Énfasis3 9 9 2 4 2 2 2" xfId="45685" xr:uid="{00000000-0005-0000-0000-0000F42A0000}"/>
    <cellStyle name="20% - Énfasis3 9 9 2 4 2 3" xfId="33525" xr:uid="{00000000-0005-0000-0000-0000F52A0000}"/>
    <cellStyle name="20% - Énfasis3 9 9 2 4 3" xfId="16501" xr:uid="{00000000-0005-0000-0000-0000F62A0000}"/>
    <cellStyle name="20% - Énfasis3 9 9 2 4 3 2" xfId="40821" xr:uid="{00000000-0005-0000-0000-0000F72A0000}"/>
    <cellStyle name="20% - Énfasis3 9 9 2 4 4" xfId="28661" xr:uid="{00000000-0005-0000-0000-0000F82A0000}"/>
    <cellStyle name="20% - Énfasis3 9 9 2 5" xfId="6773" xr:uid="{00000000-0005-0000-0000-0000F92A0000}"/>
    <cellStyle name="20% - Énfasis3 9 9 2 5 2" xfId="18933" xr:uid="{00000000-0005-0000-0000-0000FA2A0000}"/>
    <cellStyle name="20% - Énfasis3 9 9 2 5 2 2" xfId="43253" xr:uid="{00000000-0005-0000-0000-0000FB2A0000}"/>
    <cellStyle name="20% - Énfasis3 9 9 2 5 3" xfId="31093" xr:uid="{00000000-0005-0000-0000-0000FC2A0000}"/>
    <cellStyle name="20% - Énfasis3 9 9 2 6" xfId="11637" xr:uid="{00000000-0005-0000-0000-0000FD2A0000}"/>
    <cellStyle name="20% - Énfasis3 9 9 2 6 2" xfId="23797" xr:uid="{00000000-0005-0000-0000-0000FE2A0000}"/>
    <cellStyle name="20% - Énfasis3 9 9 2 6 2 2" xfId="48117" xr:uid="{00000000-0005-0000-0000-0000FF2A0000}"/>
    <cellStyle name="20% - Énfasis3 9 9 2 6 3" xfId="35957" xr:uid="{00000000-0005-0000-0000-0000002B0000}"/>
    <cellStyle name="20% - Énfasis3 9 9 2 7" xfId="14069" xr:uid="{00000000-0005-0000-0000-0000012B0000}"/>
    <cellStyle name="20% - Énfasis3 9 9 2 7 2" xfId="38389" xr:uid="{00000000-0005-0000-0000-0000022B0000}"/>
    <cellStyle name="20% - Énfasis3 9 9 2 8" xfId="26229" xr:uid="{00000000-0005-0000-0000-0000032B0000}"/>
    <cellStyle name="20% - Énfasis3 9 9 3" xfId="2214" xr:uid="{00000000-0005-0000-0000-0000042B0000}"/>
    <cellStyle name="20% - Énfasis3 9 9 3 2" xfId="3430" xr:uid="{00000000-0005-0000-0000-0000052B0000}"/>
    <cellStyle name="20% - Énfasis3 9 9 3 2 2" xfId="5862" xr:uid="{00000000-0005-0000-0000-0000062B0000}"/>
    <cellStyle name="20% - Énfasis3 9 9 3 2 2 2" xfId="10726" xr:uid="{00000000-0005-0000-0000-0000072B0000}"/>
    <cellStyle name="20% - Énfasis3 9 9 3 2 2 2 2" xfId="22886" xr:uid="{00000000-0005-0000-0000-0000082B0000}"/>
    <cellStyle name="20% - Énfasis3 9 9 3 2 2 2 2 2" xfId="47206" xr:uid="{00000000-0005-0000-0000-0000092B0000}"/>
    <cellStyle name="20% - Énfasis3 9 9 3 2 2 2 3" xfId="35046" xr:uid="{00000000-0005-0000-0000-00000A2B0000}"/>
    <cellStyle name="20% - Énfasis3 9 9 3 2 2 3" xfId="18022" xr:uid="{00000000-0005-0000-0000-00000B2B0000}"/>
    <cellStyle name="20% - Énfasis3 9 9 3 2 2 3 2" xfId="42342" xr:uid="{00000000-0005-0000-0000-00000C2B0000}"/>
    <cellStyle name="20% - Énfasis3 9 9 3 2 2 4" xfId="30182" xr:uid="{00000000-0005-0000-0000-00000D2B0000}"/>
    <cellStyle name="20% - Énfasis3 9 9 3 2 3" xfId="8294" xr:uid="{00000000-0005-0000-0000-00000E2B0000}"/>
    <cellStyle name="20% - Énfasis3 9 9 3 2 3 2" xfId="20454" xr:uid="{00000000-0005-0000-0000-00000F2B0000}"/>
    <cellStyle name="20% - Énfasis3 9 9 3 2 3 2 2" xfId="44774" xr:uid="{00000000-0005-0000-0000-0000102B0000}"/>
    <cellStyle name="20% - Énfasis3 9 9 3 2 3 3" xfId="32614" xr:uid="{00000000-0005-0000-0000-0000112B0000}"/>
    <cellStyle name="20% - Énfasis3 9 9 3 2 4" xfId="13158" xr:uid="{00000000-0005-0000-0000-0000122B0000}"/>
    <cellStyle name="20% - Énfasis3 9 9 3 2 4 2" xfId="25318" xr:uid="{00000000-0005-0000-0000-0000132B0000}"/>
    <cellStyle name="20% - Énfasis3 9 9 3 2 4 2 2" xfId="49638" xr:uid="{00000000-0005-0000-0000-0000142B0000}"/>
    <cellStyle name="20% - Énfasis3 9 9 3 2 4 3" xfId="37478" xr:uid="{00000000-0005-0000-0000-0000152B0000}"/>
    <cellStyle name="20% - Énfasis3 9 9 3 2 5" xfId="15590" xr:uid="{00000000-0005-0000-0000-0000162B0000}"/>
    <cellStyle name="20% - Énfasis3 9 9 3 2 5 2" xfId="39910" xr:uid="{00000000-0005-0000-0000-0000172B0000}"/>
    <cellStyle name="20% - Énfasis3 9 9 3 2 6" xfId="27750" xr:uid="{00000000-0005-0000-0000-0000182B0000}"/>
    <cellStyle name="20% - Énfasis3 9 9 3 3" xfId="4646" xr:uid="{00000000-0005-0000-0000-0000192B0000}"/>
    <cellStyle name="20% - Énfasis3 9 9 3 3 2" xfId="9510" xr:uid="{00000000-0005-0000-0000-00001A2B0000}"/>
    <cellStyle name="20% - Énfasis3 9 9 3 3 2 2" xfId="21670" xr:uid="{00000000-0005-0000-0000-00001B2B0000}"/>
    <cellStyle name="20% - Énfasis3 9 9 3 3 2 2 2" xfId="45990" xr:uid="{00000000-0005-0000-0000-00001C2B0000}"/>
    <cellStyle name="20% - Énfasis3 9 9 3 3 2 3" xfId="33830" xr:uid="{00000000-0005-0000-0000-00001D2B0000}"/>
    <cellStyle name="20% - Énfasis3 9 9 3 3 3" xfId="16806" xr:uid="{00000000-0005-0000-0000-00001E2B0000}"/>
    <cellStyle name="20% - Énfasis3 9 9 3 3 3 2" xfId="41126" xr:uid="{00000000-0005-0000-0000-00001F2B0000}"/>
    <cellStyle name="20% - Énfasis3 9 9 3 3 4" xfId="28966" xr:uid="{00000000-0005-0000-0000-0000202B0000}"/>
    <cellStyle name="20% - Énfasis3 9 9 3 4" xfId="7078" xr:uid="{00000000-0005-0000-0000-0000212B0000}"/>
    <cellStyle name="20% - Énfasis3 9 9 3 4 2" xfId="19238" xr:uid="{00000000-0005-0000-0000-0000222B0000}"/>
    <cellStyle name="20% - Énfasis3 9 9 3 4 2 2" xfId="43558" xr:uid="{00000000-0005-0000-0000-0000232B0000}"/>
    <cellStyle name="20% - Énfasis3 9 9 3 4 3" xfId="31398" xr:uid="{00000000-0005-0000-0000-0000242B0000}"/>
    <cellStyle name="20% - Énfasis3 9 9 3 5" xfId="11942" xr:uid="{00000000-0005-0000-0000-0000252B0000}"/>
    <cellStyle name="20% - Énfasis3 9 9 3 5 2" xfId="24102" xr:uid="{00000000-0005-0000-0000-0000262B0000}"/>
    <cellStyle name="20% - Énfasis3 9 9 3 5 2 2" xfId="48422" xr:uid="{00000000-0005-0000-0000-0000272B0000}"/>
    <cellStyle name="20% - Énfasis3 9 9 3 5 3" xfId="36262" xr:uid="{00000000-0005-0000-0000-0000282B0000}"/>
    <cellStyle name="20% - Énfasis3 9 9 3 6" xfId="14374" xr:uid="{00000000-0005-0000-0000-0000292B0000}"/>
    <cellStyle name="20% - Énfasis3 9 9 3 6 2" xfId="38694" xr:uid="{00000000-0005-0000-0000-00002A2B0000}"/>
    <cellStyle name="20% - Énfasis3 9 9 3 7" xfId="26534" xr:uid="{00000000-0005-0000-0000-00002B2B0000}"/>
    <cellStyle name="20% - Énfasis3 9 9 4" xfId="2822" xr:uid="{00000000-0005-0000-0000-00002C2B0000}"/>
    <cellStyle name="20% - Énfasis3 9 9 4 2" xfId="5254" xr:uid="{00000000-0005-0000-0000-00002D2B0000}"/>
    <cellStyle name="20% - Énfasis3 9 9 4 2 2" xfId="10118" xr:uid="{00000000-0005-0000-0000-00002E2B0000}"/>
    <cellStyle name="20% - Énfasis3 9 9 4 2 2 2" xfId="22278" xr:uid="{00000000-0005-0000-0000-00002F2B0000}"/>
    <cellStyle name="20% - Énfasis3 9 9 4 2 2 2 2" xfId="46598" xr:uid="{00000000-0005-0000-0000-0000302B0000}"/>
    <cellStyle name="20% - Énfasis3 9 9 4 2 2 3" xfId="34438" xr:uid="{00000000-0005-0000-0000-0000312B0000}"/>
    <cellStyle name="20% - Énfasis3 9 9 4 2 3" xfId="17414" xr:uid="{00000000-0005-0000-0000-0000322B0000}"/>
    <cellStyle name="20% - Énfasis3 9 9 4 2 3 2" xfId="41734" xr:uid="{00000000-0005-0000-0000-0000332B0000}"/>
    <cellStyle name="20% - Énfasis3 9 9 4 2 4" xfId="29574" xr:uid="{00000000-0005-0000-0000-0000342B0000}"/>
    <cellStyle name="20% - Énfasis3 9 9 4 3" xfId="7686" xr:uid="{00000000-0005-0000-0000-0000352B0000}"/>
    <cellStyle name="20% - Énfasis3 9 9 4 3 2" xfId="19846" xr:uid="{00000000-0005-0000-0000-0000362B0000}"/>
    <cellStyle name="20% - Énfasis3 9 9 4 3 2 2" xfId="44166" xr:uid="{00000000-0005-0000-0000-0000372B0000}"/>
    <cellStyle name="20% - Énfasis3 9 9 4 3 3" xfId="32006" xr:uid="{00000000-0005-0000-0000-0000382B0000}"/>
    <cellStyle name="20% - Énfasis3 9 9 4 4" xfId="12550" xr:uid="{00000000-0005-0000-0000-0000392B0000}"/>
    <cellStyle name="20% - Énfasis3 9 9 4 4 2" xfId="24710" xr:uid="{00000000-0005-0000-0000-00003A2B0000}"/>
    <cellStyle name="20% - Énfasis3 9 9 4 4 2 2" xfId="49030" xr:uid="{00000000-0005-0000-0000-00003B2B0000}"/>
    <cellStyle name="20% - Énfasis3 9 9 4 4 3" xfId="36870" xr:uid="{00000000-0005-0000-0000-00003C2B0000}"/>
    <cellStyle name="20% - Énfasis3 9 9 4 5" xfId="14982" xr:uid="{00000000-0005-0000-0000-00003D2B0000}"/>
    <cellStyle name="20% - Énfasis3 9 9 4 5 2" xfId="39302" xr:uid="{00000000-0005-0000-0000-00003E2B0000}"/>
    <cellStyle name="20% - Énfasis3 9 9 4 6" xfId="27142" xr:uid="{00000000-0005-0000-0000-00003F2B0000}"/>
    <cellStyle name="20% - Énfasis3 9 9 5" xfId="4038" xr:uid="{00000000-0005-0000-0000-0000402B0000}"/>
    <cellStyle name="20% - Énfasis3 9 9 5 2" xfId="8902" xr:uid="{00000000-0005-0000-0000-0000412B0000}"/>
    <cellStyle name="20% - Énfasis3 9 9 5 2 2" xfId="21062" xr:uid="{00000000-0005-0000-0000-0000422B0000}"/>
    <cellStyle name="20% - Énfasis3 9 9 5 2 2 2" xfId="45382" xr:uid="{00000000-0005-0000-0000-0000432B0000}"/>
    <cellStyle name="20% - Énfasis3 9 9 5 2 3" xfId="33222" xr:uid="{00000000-0005-0000-0000-0000442B0000}"/>
    <cellStyle name="20% - Énfasis3 9 9 5 3" xfId="16198" xr:uid="{00000000-0005-0000-0000-0000452B0000}"/>
    <cellStyle name="20% - Énfasis3 9 9 5 3 2" xfId="40518" xr:uid="{00000000-0005-0000-0000-0000462B0000}"/>
    <cellStyle name="20% - Énfasis3 9 9 5 4" xfId="28358" xr:uid="{00000000-0005-0000-0000-0000472B0000}"/>
    <cellStyle name="20% - Énfasis3 9 9 6" xfId="6470" xr:uid="{00000000-0005-0000-0000-0000482B0000}"/>
    <cellStyle name="20% - Énfasis3 9 9 6 2" xfId="18630" xr:uid="{00000000-0005-0000-0000-0000492B0000}"/>
    <cellStyle name="20% - Énfasis3 9 9 6 2 2" xfId="42950" xr:uid="{00000000-0005-0000-0000-00004A2B0000}"/>
    <cellStyle name="20% - Énfasis3 9 9 6 3" xfId="30790" xr:uid="{00000000-0005-0000-0000-00004B2B0000}"/>
    <cellStyle name="20% - Énfasis3 9 9 7" xfId="11334" xr:uid="{00000000-0005-0000-0000-00004C2B0000}"/>
    <cellStyle name="20% - Énfasis3 9 9 7 2" xfId="23494" xr:uid="{00000000-0005-0000-0000-00004D2B0000}"/>
    <cellStyle name="20% - Énfasis3 9 9 7 2 2" xfId="47814" xr:uid="{00000000-0005-0000-0000-00004E2B0000}"/>
    <cellStyle name="20% - Énfasis3 9 9 7 3" xfId="35654" xr:uid="{00000000-0005-0000-0000-00004F2B0000}"/>
    <cellStyle name="20% - Énfasis3 9 9 8" xfId="13766" xr:uid="{00000000-0005-0000-0000-0000502B0000}"/>
    <cellStyle name="20% - Énfasis3 9 9 8 2" xfId="38086" xr:uid="{00000000-0005-0000-0000-0000512B0000}"/>
    <cellStyle name="20% - Énfasis3 9 9 9" xfId="25926" xr:uid="{00000000-0005-0000-0000-0000522B0000}"/>
    <cellStyle name="20% - Énfasis4 10" xfId="173" xr:uid="{00000000-0005-0000-0000-0000532B0000}"/>
    <cellStyle name="20% - Énfasis4 11" xfId="174" xr:uid="{00000000-0005-0000-0000-0000542B0000}"/>
    <cellStyle name="20% - Énfasis4 12" xfId="175" xr:uid="{00000000-0005-0000-0000-0000552B0000}"/>
    <cellStyle name="20% - Énfasis4 13" xfId="176" xr:uid="{00000000-0005-0000-0000-0000562B0000}"/>
    <cellStyle name="20% - Énfasis4 14" xfId="177" xr:uid="{00000000-0005-0000-0000-0000572B0000}"/>
    <cellStyle name="20% - Énfasis4 15" xfId="178" xr:uid="{00000000-0005-0000-0000-0000582B0000}"/>
    <cellStyle name="20% - Énfasis4 16" xfId="179" xr:uid="{00000000-0005-0000-0000-0000592B0000}"/>
    <cellStyle name="20% - Énfasis4 17" xfId="180" xr:uid="{00000000-0005-0000-0000-00005A2B0000}"/>
    <cellStyle name="20% - Énfasis4 18" xfId="181" xr:uid="{00000000-0005-0000-0000-00005B2B0000}"/>
    <cellStyle name="20% - Énfasis4 19" xfId="182" xr:uid="{00000000-0005-0000-0000-00005C2B0000}"/>
    <cellStyle name="20% - Énfasis4 19 2" xfId="1911" xr:uid="{00000000-0005-0000-0000-00005D2B0000}"/>
    <cellStyle name="20% - Énfasis4 19 2 2" xfId="2519" xr:uid="{00000000-0005-0000-0000-00005E2B0000}"/>
    <cellStyle name="20% - Énfasis4 19 2 2 2" xfId="3735" xr:uid="{00000000-0005-0000-0000-00005F2B0000}"/>
    <cellStyle name="20% - Énfasis4 19 2 2 2 2" xfId="6167" xr:uid="{00000000-0005-0000-0000-0000602B0000}"/>
    <cellStyle name="20% - Énfasis4 19 2 2 2 2 2" xfId="11031" xr:uid="{00000000-0005-0000-0000-0000612B0000}"/>
    <cellStyle name="20% - Énfasis4 19 2 2 2 2 2 2" xfId="23191" xr:uid="{00000000-0005-0000-0000-0000622B0000}"/>
    <cellStyle name="20% - Énfasis4 19 2 2 2 2 2 2 2" xfId="47511" xr:uid="{00000000-0005-0000-0000-0000632B0000}"/>
    <cellStyle name="20% - Énfasis4 19 2 2 2 2 2 3" xfId="35351" xr:uid="{00000000-0005-0000-0000-0000642B0000}"/>
    <cellStyle name="20% - Énfasis4 19 2 2 2 2 3" xfId="18327" xr:uid="{00000000-0005-0000-0000-0000652B0000}"/>
    <cellStyle name="20% - Énfasis4 19 2 2 2 2 3 2" xfId="42647" xr:uid="{00000000-0005-0000-0000-0000662B0000}"/>
    <cellStyle name="20% - Énfasis4 19 2 2 2 2 4" xfId="30487" xr:uid="{00000000-0005-0000-0000-0000672B0000}"/>
    <cellStyle name="20% - Énfasis4 19 2 2 2 3" xfId="8599" xr:uid="{00000000-0005-0000-0000-0000682B0000}"/>
    <cellStyle name="20% - Énfasis4 19 2 2 2 3 2" xfId="20759" xr:uid="{00000000-0005-0000-0000-0000692B0000}"/>
    <cellStyle name="20% - Énfasis4 19 2 2 2 3 2 2" xfId="45079" xr:uid="{00000000-0005-0000-0000-00006A2B0000}"/>
    <cellStyle name="20% - Énfasis4 19 2 2 2 3 3" xfId="32919" xr:uid="{00000000-0005-0000-0000-00006B2B0000}"/>
    <cellStyle name="20% - Énfasis4 19 2 2 2 4" xfId="13463" xr:uid="{00000000-0005-0000-0000-00006C2B0000}"/>
    <cellStyle name="20% - Énfasis4 19 2 2 2 4 2" xfId="25623" xr:uid="{00000000-0005-0000-0000-00006D2B0000}"/>
    <cellStyle name="20% - Énfasis4 19 2 2 2 4 2 2" xfId="49943" xr:uid="{00000000-0005-0000-0000-00006E2B0000}"/>
    <cellStyle name="20% - Énfasis4 19 2 2 2 4 3" xfId="37783" xr:uid="{00000000-0005-0000-0000-00006F2B0000}"/>
    <cellStyle name="20% - Énfasis4 19 2 2 2 5" xfId="15895" xr:uid="{00000000-0005-0000-0000-0000702B0000}"/>
    <cellStyle name="20% - Énfasis4 19 2 2 2 5 2" xfId="40215" xr:uid="{00000000-0005-0000-0000-0000712B0000}"/>
    <cellStyle name="20% - Énfasis4 19 2 2 2 6" xfId="28055" xr:uid="{00000000-0005-0000-0000-0000722B0000}"/>
    <cellStyle name="20% - Énfasis4 19 2 2 3" xfId="4951" xr:uid="{00000000-0005-0000-0000-0000732B0000}"/>
    <cellStyle name="20% - Énfasis4 19 2 2 3 2" xfId="9815" xr:uid="{00000000-0005-0000-0000-0000742B0000}"/>
    <cellStyle name="20% - Énfasis4 19 2 2 3 2 2" xfId="21975" xr:uid="{00000000-0005-0000-0000-0000752B0000}"/>
    <cellStyle name="20% - Énfasis4 19 2 2 3 2 2 2" xfId="46295" xr:uid="{00000000-0005-0000-0000-0000762B0000}"/>
    <cellStyle name="20% - Énfasis4 19 2 2 3 2 3" xfId="34135" xr:uid="{00000000-0005-0000-0000-0000772B0000}"/>
    <cellStyle name="20% - Énfasis4 19 2 2 3 3" xfId="17111" xr:uid="{00000000-0005-0000-0000-0000782B0000}"/>
    <cellStyle name="20% - Énfasis4 19 2 2 3 3 2" xfId="41431" xr:uid="{00000000-0005-0000-0000-0000792B0000}"/>
    <cellStyle name="20% - Énfasis4 19 2 2 3 4" xfId="29271" xr:uid="{00000000-0005-0000-0000-00007A2B0000}"/>
    <cellStyle name="20% - Énfasis4 19 2 2 4" xfId="7383" xr:uid="{00000000-0005-0000-0000-00007B2B0000}"/>
    <cellStyle name="20% - Énfasis4 19 2 2 4 2" xfId="19543" xr:uid="{00000000-0005-0000-0000-00007C2B0000}"/>
    <cellStyle name="20% - Énfasis4 19 2 2 4 2 2" xfId="43863" xr:uid="{00000000-0005-0000-0000-00007D2B0000}"/>
    <cellStyle name="20% - Énfasis4 19 2 2 4 3" xfId="31703" xr:uid="{00000000-0005-0000-0000-00007E2B0000}"/>
    <cellStyle name="20% - Énfasis4 19 2 2 5" xfId="12247" xr:uid="{00000000-0005-0000-0000-00007F2B0000}"/>
    <cellStyle name="20% - Énfasis4 19 2 2 5 2" xfId="24407" xr:uid="{00000000-0005-0000-0000-0000802B0000}"/>
    <cellStyle name="20% - Énfasis4 19 2 2 5 2 2" xfId="48727" xr:uid="{00000000-0005-0000-0000-0000812B0000}"/>
    <cellStyle name="20% - Énfasis4 19 2 2 5 3" xfId="36567" xr:uid="{00000000-0005-0000-0000-0000822B0000}"/>
    <cellStyle name="20% - Énfasis4 19 2 2 6" xfId="14679" xr:uid="{00000000-0005-0000-0000-0000832B0000}"/>
    <cellStyle name="20% - Énfasis4 19 2 2 6 2" xfId="38999" xr:uid="{00000000-0005-0000-0000-0000842B0000}"/>
    <cellStyle name="20% - Énfasis4 19 2 2 7" xfId="26839" xr:uid="{00000000-0005-0000-0000-0000852B0000}"/>
    <cellStyle name="20% - Énfasis4 19 2 3" xfId="3127" xr:uid="{00000000-0005-0000-0000-0000862B0000}"/>
    <cellStyle name="20% - Énfasis4 19 2 3 2" xfId="5559" xr:uid="{00000000-0005-0000-0000-0000872B0000}"/>
    <cellStyle name="20% - Énfasis4 19 2 3 2 2" xfId="10423" xr:uid="{00000000-0005-0000-0000-0000882B0000}"/>
    <cellStyle name="20% - Énfasis4 19 2 3 2 2 2" xfId="22583" xr:uid="{00000000-0005-0000-0000-0000892B0000}"/>
    <cellStyle name="20% - Énfasis4 19 2 3 2 2 2 2" xfId="46903" xr:uid="{00000000-0005-0000-0000-00008A2B0000}"/>
    <cellStyle name="20% - Énfasis4 19 2 3 2 2 3" xfId="34743" xr:uid="{00000000-0005-0000-0000-00008B2B0000}"/>
    <cellStyle name="20% - Énfasis4 19 2 3 2 3" xfId="17719" xr:uid="{00000000-0005-0000-0000-00008C2B0000}"/>
    <cellStyle name="20% - Énfasis4 19 2 3 2 3 2" xfId="42039" xr:uid="{00000000-0005-0000-0000-00008D2B0000}"/>
    <cellStyle name="20% - Énfasis4 19 2 3 2 4" xfId="29879" xr:uid="{00000000-0005-0000-0000-00008E2B0000}"/>
    <cellStyle name="20% - Énfasis4 19 2 3 3" xfId="7991" xr:uid="{00000000-0005-0000-0000-00008F2B0000}"/>
    <cellStyle name="20% - Énfasis4 19 2 3 3 2" xfId="20151" xr:uid="{00000000-0005-0000-0000-0000902B0000}"/>
    <cellStyle name="20% - Énfasis4 19 2 3 3 2 2" xfId="44471" xr:uid="{00000000-0005-0000-0000-0000912B0000}"/>
    <cellStyle name="20% - Énfasis4 19 2 3 3 3" xfId="32311" xr:uid="{00000000-0005-0000-0000-0000922B0000}"/>
    <cellStyle name="20% - Énfasis4 19 2 3 4" xfId="12855" xr:uid="{00000000-0005-0000-0000-0000932B0000}"/>
    <cellStyle name="20% - Énfasis4 19 2 3 4 2" xfId="25015" xr:uid="{00000000-0005-0000-0000-0000942B0000}"/>
    <cellStyle name="20% - Énfasis4 19 2 3 4 2 2" xfId="49335" xr:uid="{00000000-0005-0000-0000-0000952B0000}"/>
    <cellStyle name="20% - Énfasis4 19 2 3 4 3" xfId="37175" xr:uid="{00000000-0005-0000-0000-0000962B0000}"/>
    <cellStyle name="20% - Énfasis4 19 2 3 5" xfId="15287" xr:uid="{00000000-0005-0000-0000-0000972B0000}"/>
    <cellStyle name="20% - Énfasis4 19 2 3 5 2" xfId="39607" xr:uid="{00000000-0005-0000-0000-0000982B0000}"/>
    <cellStyle name="20% - Énfasis4 19 2 3 6" xfId="27447" xr:uid="{00000000-0005-0000-0000-0000992B0000}"/>
    <cellStyle name="20% - Énfasis4 19 2 4" xfId="4343" xr:uid="{00000000-0005-0000-0000-00009A2B0000}"/>
    <cellStyle name="20% - Énfasis4 19 2 4 2" xfId="9207" xr:uid="{00000000-0005-0000-0000-00009B2B0000}"/>
    <cellStyle name="20% - Énfasis4 19 2 4 2 2" xfId="21367" xr:uid="{00000000-0005-0000-0000-00009C2B0000}"/>
    <cellStyle name="20% - Énfasis4 19 2 4 2 2 2" xfId="45687" xr:uid="{00000000-0005-0000-0000-00009D2B0000}"/>
    <cellStyle name="20% - Énfasis4 19 2 4 2 3" xfId="33527" xr:uid="{00000000-0005-0000-0000-00009E2B0000}"/>
    <cellStyle name="20% - Énfasis4 19 2 4 3" xfId="16503" xr:uid="{00000000-0005-0000-0000-00009F2B0000}"/>
    <cellStyle name="20% - Énfasis4 19 2 4 3 2" xfId="40823" xr:uid="{00000000-0005-0000-0000-0000A02B0000}"/>
    <cellStyle name="20% - Énfasis4 19 2 4 4" xfId="28663" xr:uid="{00000000-0005-0000-0000-0000A12B0000}"/>
    <cellStyle name="20% - Énfasis4 19 2 5" xfId="6775" xr:uid="{00000000-0005-0000-0000-0000A22B0000}"/>
    <cellStyle name="20% - Énfasis4 19 2 5 2" xfId="18935" xr:uid="{00000000-0005-0000-0000-0000A32B0000}"/>
    <cellStyle name="20% - Énfasis4 19 2 5 2 2" xfId="43255" xr:uid="{00000000-0005-0000-0000-0000A42B0000}"/>
    <cellStyle name="20% - Énfasis4 19 2 5 3" xfId="31095" xr:uid="{00000000-0005-0000-0000-0000A52B0000}"/>
    <cellStyle name="20% - Énfasis4 19 2 6" xfId="11639" xr:uid="{00000000-0005-0000-0000-0000A62B0000}"/>
    <cellStyle name="20% - Énfasis4 19 2 6 2" xfId="23799" xr:uid="{00000000-0005-0000-0000-0000A72B0000}"/>
    <cellStyle name="20% - Énfasis4 19 2 6 2 2" xfId="48119" xr:uid="{00000000-0005-0000-0000-0000A82B0000}"/>
    <cellStyle name="20% - Énfasis4 19 2 6 3" xfId="35959" xr:uid="{00000000-0005-0000-0000-0000A92B0000}"/>
    <cellStyle name="20% - Énfasis4 19 2 7" xfId="14071" xr:uid="{00000000-0005-0000-0000-0000AA2B0000}"/>
    <cellStyle name="20% - Énfasis4 19 2 7 2" xfId="38391" xr:uid="{00000000-0005-0000-0000-0000AB2B0000}"/>
    <cellStyle name="20% - Énfasis4 19 2 8" xfId="26231" xr:uid="{00000000-0005-0000-0000-0000AC2B0000}"/>
    <cellStyle name="20% - Énfasis4 19 3" xfId="2216" xr:uid="{00000000-0005-0000-0000-0000AD2B0000}"/>
    <cellStyle name="20% - Énfasis4 19 3 2" xfId="3432" xr:uid="{00000000-0005-0000-0000-0000AE2B0000}"/>
    <cellStyle name="20% - Énfasis4 19 3 2 2" xfId="5864" xr:uid="{00000000-0005-0000-0000-0000AF2B0000}"/>
    <cellStyle name="20% - Énfasis4 19 3 2 2 2" xfId="10728" xr:uid="{00000000-0005-0000-0000-0000B02B0000}"/>
    <cellStyle name="20% - Énfasis4 19 3 2 2 2 2" xfId="22888" xr:uid="{00000000-0005-0000-0000-0000B12B0000}"/>
    <cellStyle name="20% - Énfasis4 19 3 2 2 2 2 2" xfId="47208" xr:uid="{00000000-0005-0000-0000-0000B22B0000}"/>
    <cellStyle name="20% - Énfasis4 19 3 2 2 2 3" xfId="35048" xr:uid="{00000000-0005-0000-0000-0000B32B0000}"/>
    <cellStyle name="20% - Énfasis4 19 3 2 2 3" xfId="18024" xr:uid="{00000000-0005-0000-0000-0000B42B0000}"/>
    <cellStyle name="20% - Énfasis4 19 3 2 2 3 2" xfId="42344" xr:uid="{00000000-0005-0000-0000-0000B52B0000}"/>
    <cellStyle name="20% - Énfasis4 19 3 2 2 4" xfId="30184" xr:uid="{00000000-0005-0000-0000-0000B62B0000}"/>
    <cellStyle name="20% - Énfasis4 19 3 2 3" xfId="8296" xr:uid="{00000000-0005-0000-0000-0000B72B0000}"/>
    <cellStyle name="20% - Énfasis4 19 3 2 3 2" xfId="20456" xr:uid="{00000000-0005-0000-0000-0000B82B0000}"/>
    <cellStyle name="20% - Énfasis4 19 3 2 3 2 2" xfId="44776" xr:uid="{00000000-0005-0000-0000-0000B92B0000}"/>
    <cellStyle name="20% - Énfasis4 19 3 2 3 3" xfId="32616" xr:uid="{00000000-0005-0000-0000-0000BA2B0000}"/>
    <cellStyle name="20% - Énfasis4 19 3 2 4" xfId="13160" xr:uid="{00000000-0005-0000-0000-0000BB2B0000}"/>
    <cellStyle name="20% - Énfasis4 19 3 2 4 2" xfId="25320" xr:uid="{00000000-0005-0000-0000-0000BC2B0000}"/>
    <cellStyle name="20% - Énfasis4 19 3 2 4 2 2" xfId="49640" xr:uid="{00000000-0005-0000-0000-0000BD2B0000}"/>
    <cellStyle name="20% - Énfasis4 19 3 2 4 3" xfId="37480" xr:uid="{00000000-0005-0000-0000-0000BE2B0000}"/>
    <cellStyle name="20% - Énfasis4 19 3 2 5" xfId="15592" xr:uid="{00000000-0005-0000-0000-0000BF2B0000}"/>
    <cellStyle name="20% - Énfasis4 19 3 2 5 2" xfId="39912" xr:uid="{00000000-0005-0000-0000-0000C02B0000}"/>
    <cellStyle name="20% - Énfasis4 19 3 2 6" xfId="27752" xr:uid="{00000000-0005-0000-0000-0000C12B0000}"/>
    <cellStyle name="20% - Énfasis4 19 3 3" xfId="4648" xr:uid="{00000000-0005-0000-0000-0000C22B0000}"/>
    <cellStyle name="20% - Énfasis4 19 3 3 2" xfId="9512" xr:uid="{00000000-0005-0000-0000-0000C32B0000}"/>
    <cellStyle name="20% - Énfasis4 19 3 3 2 2" xfId="21672" xr:uid="{00000000-0005-0000-0000-0000C42B0000}"/>
    <cellStyle name="20% - Énfasis4 19 3 3 2 2 2" xfId="45992" xr:uid="{00000000-0005-0000-0000-0000C52B0000}"/>
    <cellStyle name="20% - Énfasis4 19 3 3 2 3" xfId="33832" xr:uid="{00000000-0005-0000-0000-0000C62B0000}"/>
    <cellStyle name="20% - Énfasis4 19 3 3 3" xfId="16808" xr:uid="{00000000-0005-0000-0000-0000C72B0000}"/>
    <cellStyle name="20% - Énfasis4 19 3 3 3 2" xfId="41128" xr:uid="{00000000-0005-0000-0000-0000C82B0000}"/>
    <cellStyle name="20% - Énfasis4 19 3 3 4" xfId="28968" xr:uid="{00000000-0005-0000-0000-0000C92B0000}"/>
    <cellStyle name="20% - Énfasis4 19 3 4" xfId="7080" xr:uid="{00000000-0005-0000-0000-0000CA2B0000}"/>
    <cellStyle name="20% - Énfasis4 19 3 4 2" xfId="19240" xr:uid="{00000000-0005-0000-0000-0000CB2B0000}"/>
    <cellStyle name="20% - Énfasis4 19 3 4 2 2" xfId="43560" xr:uid="{00000000-0005-0000-0000-0000CC2B0000}"/>
    <cellStyle name="20% - Énfasis4 19 3 4 3" xfId="31400" xr:uid="{00000000-0005-0000-0000-0000CD2B0000}"/>
    <cellStyle name="20% - Énfasis4 19 3 5" xfId="11944" xr:uid="{00000000-0005-0000-0000-0000CE2B0000}"/>
    <cellStyle name="20% - Énfasis4 19 3 5 2" xfId="24104" xr:uid="{00000000-0005-0000-0000-0000CF2B0000}"/>
    <cellStyle name="20% - Énfasis4 19 3 5 2 2" xfId="48424" xr:uid="{00000000-0005-0000-0000-0000D02B0000}"/>
    <cellStyle name="20% - Énfasis4 19 3 5 3" xfId="36264" xr:uid="{00000000-0005-0000-0000-0000D12B0000}"/>
    <cellStyle name="20% - Énfasis4 19 3 6" xfId="14376" xr:uid="{00000000-0005-0000-0000-0000D22B0000}"/>
    <cellStyle name="20% - Énfasis4 19 3 6 2" xfId="38696" xr:uid="{00000000-0005-0000-0000-0000D32B0000}"/>
    <cellStyle name="20% - Énfasis4 19 3 7" xfId="26536" xr:uid="{00000000-0005-0000-0000-0000D42B0000}"/>
    <cellStyle name="20% - Énfasis4 19 4" xfId="2824" xr:uid="{00000000-0005-0000-0000-0000D52B0000}"/>
    <cellStyle name="20% - Énfasis4 19 4 2" xfId="5256" xr:uid="{00000000-0005-0000-0000-0000D62B0000}"/>
    <cellStyle name="20% - Énfasis4 19 4 2 2" xfId="10120" xr:uid="{00000000-0005-0000-0000-0000D72B0000}"/>
    <cellStyle name="20% - Énfasis4 19 4 2 2 2" xfId="22280" xr:uid="{00000000-0005-0000-0000-0000D82B0000}"/>
    <cellStyle name="20% - Énfasis4 19 4 2 2 2 2" xfId="46600" xr:uid="{00000000-0005-0000-0000-0000D92B0000}"/>
    <cellStyle name="20% - Énfasis4 19 4 2 2 3" xfId="34440" xr:uid="{00000000-0005-0000-0000-0000DA2B0000}"/>
    <cellStyle name="20% - Énfasis4 19 4 2 3" xfId="17416" xr:uid="{00000000-0005-0000-0000-0000DB2B0000}"/>
    <cellStyle name="20% - Énfasis4 19 4 2 3 2" xfId="41736" xr:uid="{00000000-0005-0000-0000-0000DC2B0000}"/>
    <cellStyle name="20% - Énfasis4 19 4 2 4" xfId="29576" xr:uid="{00000000-0005-0000-0000-0000DD2B0000}"/>
    <cellStyle name="20% - Énfasis4 19 4 3" xfId="7688" xr:uid="{00000000-0005-0000-0000-0000DE2B0000}"/>
    <cellStyle name="20% - Énfasis4 19 4 3 2" xfId="19848" xr:uid="{00000000-0005-0000-0000-0000DF2B0000}"/>
    <cellStyle name="20% - Énfasis4 19 4 3 2 2" xfId="44168" xr:uid="{00000000-0005-0000-0000-0000E02B0000}"/>
    <cellStyle name="20% - Énfasis4 19 4 3 3" xfId="32008" xr:uid="{00000000-0005-0000-0000-0000E12B0000}"/>
    <cellStyle name="20% - Énfasis4 19 4 4" xfId="12552" xr:uid="{00000000-0005-0000-0000-0000E22B0000}"/>
    <cellStyle name="20% - Énfasis4 19 4 4 2" xfId="24712" xr:uid="{00000000-0005-0000-0000-0000E32B0000}"/>
    <cellStyle name="20% - Énfasis4 19 4 4 2 2" xfId="49032" xr:uid="{00000000-0005-0000-0000-0000E42B0000}"/>
    <cellStyle name="20% - Énfasis4 19 4 4 3" xfId="36872" xr:uid="{00000000-0005-0000-0000-0000E52B0000}"/>
    <cellStyle name="20% - Énfasis4 19 4 5" xfId="14984" xr:uid="{00000000-0005-0000-0000-0000E62B0000}"/>
    <cellStyle name="20% - Énfasis4 19 4 5 2" xfId="39304" xr:uid="{00000000-0005-0000-0000-0000E72B0000}"/>
    <cellStyle name="20% - Énfasis4 19 4 6" xfId="27144" xr:uid="{00000000-0005-0000-0000-0000E82B0000}"/>
    <cellStyle name="20% - Énfasis4 19 5" xfId="4040" xr:uid="{00000000-0005-0000-0000-0000E92B0000}"/>
    <cellStyle name="20% - Énfasis4 19 5 2" xfId="8904" xr:uid="{00000000-0005-0000-0000-0000EA2B0000}"/>
    <cellStyle name="20% - Énfasis4 19 5 2 2" xfId="21064" xr:uid="{00000000-0005-0000-0000-0000EB2B0000}"/>
    <cellStyle name="20% - Énfasis4 19 5 2 2 2" xfId="45384" xr:uid="{00000000-0005-0000-0000-0000EC2B0000}"/>
    <cellStyle name="20% - Énfasis4 19 5 2 3" xfId="33224" xr:uid="{00000000-0005-0000-0000-0000ED2B0000}"/>
    <cellStyle name="20% - Énfasis4 19 5 3" xfId="16200" xr:uid="{00000000-0005-0000-0000-0000EE2B0000}"/>
    <cellStyle name="20% - Énfasis4 19 5 3 2" xfId="40520" xr:uid="{00000000-0005-0000-0000-0000EF2B0000}"/>
    <cellStyle name="20% - Énfasis4 19 5 4" xfId="28360" xr:uid="{00000000-0005-0000-0000-0000F02B0000}"/>
    <cellStyle name="20% - Énfasis4 19 6" xfId="6472" xr:uid="{00000000-0005-0000-0000-0000F12B0000}"/>
    <cellStyle name="20% - Énfasis4 19 6 2" xfId="18632" xr:uid="{00000000-0005-0000-0000-0000F22B0000}"/>
    <cellStyle name="20% - Énfasis4 19 6 2 2" xfId="42952" xr:uid="{00000000-0005-0000-0000-0000F32B0000}"/>
    <cellStyle name="20% - Énfasis4 19 6 3" xfId="30792" xr:uid="{00000000-0005-0000-0000-0000F42B0000}"/>
    <cellStyle name="20% - Énfasis4 19 7" xfId="11336" xr:uid="{00000000-0005-0000-0000-0000F52B0000}"/>
    <cellStyle name="20% - Énfasis4 19 7 2" xfId="23496" xr:uid="{00000000-0005-0000-0000-0000F62B0000}"/>
    <cellStyle name="20% - Énfasis4 19 7 2 2" xfId="47816" xr:uid="{00000000-0005-0000-0000-0000F72B0000}"/>
    <cellStyle name="20% - Énfasis4 19 7 3" xfId="35656" xr:uid="{00000000-0005-0000-0000-0000F82B0000}"/>
    <cellStyle name="20% - Énfasis4 19 8" xfId="13768" xr:uid="{00000000-0005-0000-0000-0000F92B0000}"/>
    <cellStyle name="20% - Énfasis4 19 8 2" xfId="38088" xr:uid="{00000000-0005-0000-0000-0000FA2B0000}"/>
    <cellStyle name="20% - Énfasis4 19 9" xfId="25928" xr:uid="{00000000-0005-0000-0000-0000FB2B0000}"/>
    <cellStyle name="20% - Énfasis4 2" xfId="183" xr:uid="{00000000-0005-0000-0000-0000FC2B0000}"/>
    <cellStyle name="20% - Énfasis4 20" xfId="172" xr:uid="{00000000-0005-0000-0000-0000FD2B0000}"/>
    <cellStyle name="20% - Énfasis4 20 2" xfId="1910" xr:uid="{00000000-0005-0000-0000-0000FE2B0000}"/>
    <cellStyle name="20% - Énfasis4 20 2 2" xfId="2518" xr:uid="{00000000-0005-0000-0000-0000FF2B0000}"/>
    <cellStyle name="20% - Énfasis4 20 2 2 2" xfId="3734" xr:uid="{00000000-0005-0000-0000-0000002C0000}"/>
    <cellStyle name="20% - Énfasis4 20 2 2 2 2" xfId="6166" xr:uid="{00000000-0005-0000-0000-0000012C0000}"/>
    <cellStyle name="20% - Énfasis4 20 2 2 2 2 2" xfId="11030" xr:uid="{00000000-0005-0000-0000-0000022C0000}"/>
    <cellStyle name="20% - Énfasis4 20 2 2 2 2 2 2" xfId="23190" xr:uid="{00000000-0005-0000-0000-0000032C0000}"/>
    <cellStyle name="20% - Énfasis4 20 2 2 2 2 2 2 2" xfId="47510" xr:uid="{00000000-0005-0000-0000-0000042C0000}"/>
    <cellStyle name="20% - Énfasis4 20 2 2 2 2 2 3" xfId="35350" xr:uid="{00000000-0005-0000-0000-0000052C0000}"/>
    <cellStyle name="20% - Énfasis4 20 2 2 2 2 3" xfId="18326" xr:uid="{00000000-0005-0000-0000-0000062C0000}"/>
    <cellStyle name="20% - Énfasis4 20 2 2 2 2 3 2" xfId="42646" xr:uid="{00000000-0005-0000-0000-0000072C0000}"/>
    <cellStyle name="20% - Énfasis4 20 2 2 2 2 4" xfId="30486" xr:uid="{00000000-0005-0000-0000-0000082C0000}"/>
    <cellStyle name="20% - Énfasis4 20 2 2 2 3" xfId="8598" xr:uid="{00000000-0005-0000-0000-0000092C0000}"/>
    <cellStyle name="20% - Énfasis4 20 2 2 2 3 2" xfId="20758" xr:uid="{00000000-0005-0000-0000-00000A2C0000}"/>
    <cellStyle name="20% - Énfasis4 20 2 2 2 3 2 2" xfId="45078" xr:uid="{00000000-0005-0000-0000-00000B2C0000}"/>
    <cellStyle name="20% - Énfasis4 20 2 2 2 3 3" xfId="32918" xr:uid="{00000000-0005-0000-0000-00000C2C0000}"/>
    <cellStyle name="20% - Énfasis4 20 2 2 2 4" xfId="13462" xr:uid="{00000000-0005-0000-0000-00000D2C0000}"/>
    <cellStyle name="20% - Énfasis4 20 2 2 2 4 2" xfId="25622" xr:uid="{00000000-0005-0000-0000-00000E2C0000}"/>
    <cellStyle name="20% - Énfasis4 20 2 2 2 4 2 2" xfId="49942" xr:uid="{00000000-0005-0000-0000-00000F2C0000}"/>
    <cellStyle name="20% - Énfasis4 20 2 2 2 4 3" xfId="37782" xr:uid="{00000000-0005-0000-0000-0000102C0000}"/>
    <cellStyle name="20% - Énfasis4 20 2 2 2 5" xfId="15894" xr:uid="{00000000-0005-0000-0000-0000112C0000}"/>
    <cellStyle name="20% - Énfasis4 20 2 2 2 5 2" xfId="40214" xr:uid="{00000000-0005-0000-0000-0000122C0000}"/>
    <cellStyle name="20% - Énfasis4 20 2 2 2 6" xfId="28054" xr:uid="{00000000-0005-0000-0000-0000132C0000}"/>
    <cellStyle name="20% - Énfasis4 20 2 2 3" xfId="4950" xr:uid="{00000000-0005-0000-0000-0000142C0000}"/>
    <cellStyle name="20% - Énfasis4 20 2 2 3 2" xfId="9814" xr:uid="{00000000-0005-0000-0000-0000152C0000}"/>
    <cellStyle name="20% - Énfasis4 20 2 2 3 2 2" xfId="21974" xr:uid="{00000000-0005-0000-0000-0000162C0000}"/>
    <cellStyle name="20% - Énfasis4 20 2 2 3 2 2 2" xfId="46294" xr:uid="{00000000-0005-0000-0000-0000172C0000}"/>
    <cellStyle name="20% - Énfasis4 20 2 2 3 2 3" xfId="34134" xr:uid="{00000000-0005-0000-0000-0000182C0000}"/>
    <cellStyle name="20% - Énfasis4 20 2 2 3 3" xfId="17110" xr:uid="{00000000-0005-0000-0000-0000192C0000}"/>
    <cellStyle name="20% - Énfasis4 20 2 2 3 3 2" xfId="41430" xr:uid="{00000000-0005-0000-0000-00001A2C0000}"/>
    <cellStyle name="20% - Énfasis4 20 2 2 3 4" xfId="29270" xr:uid="{00000000-0005-0000-0000-00001B2C0000}"/>
    <cellStyle name="20% - Énfasis4 20 2 2 4" xfId="7382" xr:uid="{00000000-0005-0000-0000-00001C2C0000}"/>
    <cellStyle name="20% - Énfasis4 20 2 2 4 2" xfId="19542" xr:uid="{00000000-0005-0000-0000-00001D2C0000}"/>
    <cellStyle name="20% - Énfasis4 20 2 2 4 2 2" xfId="43862" xr:uid="{00000000-0005-0000-0000-00001E2C0000}"/>
    <cellStyle name="20% - Énfasis4 20 2 2 4 3" xfId="31702" xr:uid="{00000000-0005-0000-0000-00001F2C0000}"/>
    <cellStyle name="20% - Énfasis4 20 2 2 5" xfId="12246" xr:uid="{00000000-0005-0000-0000-0000202C0000}"/>
    <cellStyle name="20% - Énfasis4 20 2 2 5 2" xfId="24406" xr:uid="{00000000-0005-0000-0000-0000212C0000}"/>
    <cellStyle name="20% - Énfasis4 20 2 2 5 2 2" xfId="48726" xr:uid="{00000000-0005-0000-0000-0000222C0000}"/>
    <cellStyle name="20% - Énfasis4 20 2 2 5 3" xfId="36566" xr:uid="{00000000-0005-0000-0000-0000232C0000}"/>
    <cellStyle name="20% - Énfasis4 20 2 2 6" xfId="14678" xr:uid="{00000000-0005-0000-0000-0000242C0000}"/>
    <cellStyle name="20% - Énfasis4 20 2 2 6 2" xfId="38998" xr:uid="{00000000-0005-0000-0000-0000252C0000}"/>
    <cellStyle name="20% - Énfasis4 20 2 2 7" xfId="26838" xr:uid="{00000000-0005-0000-0000-0000262C0000}"/>
    <cellStyle name="20% - Énfasis4 20 2 3" xfId="3126" xr:uid="{00000000-0005-0000-0000-0000272C0000}"/>
    <cellStyle name="20% - Énfasis4 20 2 3 2" xfId="5558" xr:uid="{00000000-0005-0000-0000-0000282C0000}"/>
    <cellStyle name="20% - Énfasis4 20 2 3 2 2" xfId="10422" xr:uid="{00000000-0005-0000-0000-0000292C0000}"/>
    <cellStyle name="20% - Énfasis4 20 2 3 2 2 2" xfId="22582" xr:uid="{00000000-0005-0000-0000-00002A2C0000}"/>
    <cellStyle name="20% - Énfasis4 20 2 3 2 2 2 2" xfId="46902" xr:uid="{00000000-0005-0000-0000-00002B2C0000}"/>
    <cellStyle name="20% - Énfasis4 20 2 3 2 2 3" xfId="34742" xr:uid="{00000000-0005-0000-0000-00002C2C0000}"/>
    <cellStyle name="20% - Énfasis4 20 2 3 2 3" xfId="17718" xr:uid="{00000000-0005-0000-0000-00002D2C0000}"/>
    <cellStyle name="20% - Énfasis4 20 2 3 2 3 2" xfId="42038" xr:uid="{00000000-0005-0000-0000-00002E2C0000}"/>
    <cellStyle name="20% - Énfasis4 20 2 3 2 4" xfId="29878" xr:uid="{00000000-0005-0000-0000-00002F2C0000}"/>
    <cellStyle name="20% - Énfasis4 20 2 3 3" xfId="7990" xr:uid="{00000000-0005-0000-0000-0000302C0000}"/>
    <cellStyle name="20% - Énfasis4 20 2 3 3 2" xfId="20150" xr:uid="{00000000-0005-0000-0000-0000312C0000}"/>
    <cellStyle name="20% - Énfasis4 20 2 3 3 2 2" xfId="44470" xr:uid="{00000000-0005-0000-0000-0000322C0000}"/>
    <cellStyle name="20% - Énfasis4 20 2 3 3 3" xfId="32310" xr:uid="{00000000-0005-0000-0000-0000332C0000}"/>
    <cellStyle name="20% - Énfasis4 20 2 3 4" xfId="12854" xr:uid="{00000000-0005-0000-0000-0000342C0000}"/>
    <cellStyle name="20% - Énfasis4 20 2 3 4 2" xfId="25014" xr:uid="{00000000-0005-0000-0000-0000352C0000}"/>
    <cellStyle name="20% - Énfasis4 20 2 3 4 2 2" xfId="49334" xr:uid="{00000000-0005-0000-0000-0000362C0000}"/>
    <cellStyle name="20% - Énfasis4 20 2 3 4 3" xfId="37174" xr:uid="{00000000-0005-0000-0000-0000372C0000}"/>
    <cellStyle name="20% - Énfasis4 20 2 3 5" xfId="15286" xr:uid="{00000000-0005-0000-0000-0000382C0000}"/>
    <cellStyle name="20% - Énfasis4 20 2 3 5 2" xfId="39606" xr:uid="{00000000-0005-0000-0000-0000392C0000}"/>
    <cellStyle name="20% - Énfasis4 20 2 3 6" xfId="27446" xr:uid="{00000000-0005-0000-0000-00003A2C0000}"/>
    <cellStyle name="20% - Énfasis4 20 2 4" xfId="4342" xr:uid="{00000000-0005-0000-0000-00003B2C0000}"/>
    <cellStyle name="20% - Énfasis4 20 2 4 2" xfId="9206" xr:uid="{00000000-0005-0000-0000-00003C2C0000}"/>
    <cellStyle name="20% - Énfasis4 20 2 4 2 2" xfId="21366" xr:uid="{00000000-0005-0000-0000-00003D2C0000}"/>
    <cellStyle name="20% - Énfasis4 20 2 4 2 2 2" xfId="45686" xr:uid="{00000000-0005-0000-0000-00003E2C0000}"/>
    <cellStyle name="20% - Énfasis4 20 2 4 2 3" xfId="33526" xr:uid="{00000000-0005-0000-0000-00003F2C0000}"/>
    <cellStyle name="20% - Énfasis4 20 2 4 3" xfId="16502" xr:uid="{00000000-0005-0000-0000-0000402C0000}"/>
    <cellStyle name="20% - Énfasis4 20 2 4 3 2" xfId="40822" xr:uid="{00000000-0005-0000-0000-0000412C0000}"/>
    <cellStyle name="20% - Énfasis4 20 2 4 4" xfId="28662" xr:uid="{00000000-0005-0000-0000-0000422C0000}"/>
    <cellStyle name="20% - Énfasis4 20 2 5" xfId="6774" xr:uid="{00000000-0005-0000-0000-0000432C0000}"/>
    <cellStyle name="20% - Énfasis4 20 2 5 2" xfId="18934" xr:uid="{00000000-0005-0000-0000-0000442C0000}"/>
    <cellStyle name="20% - Énfasis4 20 2 5 2 2" xfId="43254" xr:uid="{00000000-0005-0000-0000-0000452C0000}"/>
    <cellStyle name="20% - Énfasis4 20 2 5 3" xfId="31094" xr:uid="{00000000-0005-0000-0000-0000462C0000}"/>
    <cellStyle name="20% - Énfasis4 20 2 6" xfId="11638" xr:uid="{00000000-0005-0000-0000-0000472C0000}"/>
    <cellStyle name="20% - Énfasis4 20 2 6 2" xfId="23798" xr:uid="{00000000-0005-0000-0000-0000482C0000}"/>
    <cellStyle name="20% - Énfasis4 20 2 6 2 2" xfId="48118" xr:uid="{00000000-0005-0000-0000-0000492C0000}"/>
    <cellStyle name="20% - Énfasis4 20 2 6 3" xfId="35958" xr:uid="{00000000-0005-0000-0000-00004A2C0000}"/>
    <cellStyle name="20% - Énfasis4 20 2 7" xfId="14070" xr:uid="{00000000-0005-0000-0000-00004B2C0000}"/>
    <cellStyle name="20% - Énfasis4 20 2 7 2" xfId="38390" xr:uid="{00000000-0005-0000-0000-00004C2C0000}"/>
    <cellStyle name="20% - Énfasis4 20 2 8" xfId="26230" xr:uid="{00000000-0005-0000-0000-00004D2C0000}"/>
    <cellStyle name="20% - Énfasis4 20 3" xfId="2215" xr:uid="{00000000-0005-0000-0000-00004E2C0000}"/>
    <cellStyle name="20% - Énfasis4 20 3 2" xfId="3431" xr:uid="{00000000-0005-0000-0000-00004F2C0000}"/>
    <cellStyle name="20% - Énfasis4 20 3 2 2" xfId="5863" xr:uid="{00000000-0005-0000-0000-0000502C0000}"/>
    <cellStyle name="20% - Énfasis4 20 3 2 2 2" xfId="10727" xr:uid="{00000000-0005-0000-0000-0000512C0000}"/>
    <cellStyle name="20% - Énfasis4 20 3 2 2 2 2" xfId="22887" xr:uid="{00000000-0005-0000-0000-0000522C0000}"/>
    <cellStyle name="20% - Énfasis4 20 3 2 2 2 2 2" xfId="47207" xr:uid="{00000000-0005-0000-0000-0000532C0000}"/>
    <cellStyle name="20% - Énfasis4 20 3 2 2 2 3" xfId="35047" xr:uid="{00000000-0005-0000-0000-0000542C0000}"/>
    <cellStyle name="20% - Énfasis4 20 3 2 2 3" xfId="18023" xr:uid="{00000000-0005-0000-0000-0000552C0000}"/>
    <cellStyle name="20% - Énfasis4 20 3 2 2 3 2" xfId="42343" xr:uid="{00000000-0005-0000-0000-0000562C0000}"/>
    <cellStyle name="20% - Énfasis4 20 3 2 2 4" xfId="30183" xr:uid="{00000000-0005-0000-0000-0000572C0000}"/>
    <cellStyle name="20% - Énfasis4 20 3 2 3" xfId="8295" xr:uid="{00000000-0005-0000-0000-0000582C0000}"/>
    <cellStyle name="20% - Énfasis4 20 3 2 3 2" xfId="20455" xr:uid="{00000000-0005-0000-0000-0000592C0000}"/>
    <cellStyle name="20% - Énfasis4 20 3 2 3 2 2" xfId="44775" xr:uid="{00000000-0005-0000-0000-00005A2C0000}"/>
    <cellStyle name="20% - Énfasis4 20 3 2 3 3" xfId="32615" xr:uid="{00000000-0005-0000-0000-00005B2C0000}"/>
    <cellStyle name="20% - Énfasis4 20 3 2 4" xfId="13159" xr:uid="{00000000-0005-0000-0000-00005C2C0000}"/>
    <cellStyle name="20% - Énfasis4 20 3 2 4 2" xfId="25319" xr:uid="{00000000-0005-0000-0000-00005D2C0000}"/>
    <cellStyle name="20% - Énfasis4 20 3 2 4 2 2" xfId="49639" xr:uid="{00000000-0005-0000-0000-00005E2C0000}"/>
    <cellStyle name="20% - Énfasis4 20 3 2 4 3" xfId="37479" xr:uid="{00000000-0005-0000-0000-00005F2C0000}"/>
    <cellStyle name="20% - Énfasis4 20 3 2 5" xfId="15591" xr:uid="{00000000-0005-0000-0000-0000602C0000}"/>
    <cellStyle name="20% - Énfasis4 20 3 2 5 2" xfId="39911" xr:uid="{00000000-0005-0000-0000-0000612C0000}"/>
    <cellStyle name="20% - Énfasis4 20 3 2 6" xfId="27751" xr:uid="{00000000-0005-0000-0000-0000622C0000}"/>
    <cellStyle name="20% - Énfasis4 20 3 3" xfId="4647" xr:uid="{00000000-0005-0000-0000-0000632C0000}"/>
    <cellStyle name="20% - Énfasis4 20 3 3 2" xfId="9511" xr:uid="{00000000-0005-0000-0000-0000642C0000}"/>
    <cellStyle name="20% - Énfasis4 20 3 3 2 2" xfId="21671" xr:uid="{00000000-0005-0000-0000-0000652C0000}"/>
    <cellStyle name="20% - Énfasis4 20 3 3 2 2 2" xfId="45991" xr:uid="{00000000-0005-0000-0000-0000662C0000}"/>
    <cellStyle name="20% - Énfasis4 20 3 3 2 3" xfId="33831" xr:uid="{00000000-0005-0000-0000-0000672C0000}"/>
    <cellStyle name="20% - Énfasis4 20 3 3 3" xfId="16807" xr:uid="{00000000-0005-0000-0000-0000682C0000}"/>
    <cellStyle name="20% - Énfasis4 20 3 3 3 2" xfId="41127" xr:uid="{00000000-0005-0000-0000-0000692C0000}"/>
    <cellStyle name="20% - Énfasis4 20 3 3 4" xfId="28967" xr:uid="{00000000-0005-0000-0000-00006A2C0000}"/>
    <cellStyle name="20% - Énfasis4 20 3 4" xfId="7079" xr:uid="{00000000-0005-0000-0000-00006B2C0000}"/>
    <cellStyle name="20% - Énfasis4 20 3 4 2" xfId="19239" xr:uid="{00000000-0005-0000-0000-00006C2C0000}"/>
    <cellStyle name="20% - Énfasis4 20 3 4 2 2" xfId="43559" xr:uid="{00000000-0005-0000-0000-00006D2C0000}"/>
    <cellStyle name="20% - Énfasis4 20 3 4 3" xfId="31399" xr:uid="{00000000-0005-0000-0000-00006E2C0000}"/>
    <cellStyle name="20% - Énfasis4 20 3 5" xfId="11943" xr:uid="{00000000-0005-0000-0000-00006F2C0000}"/>
    <cellStyle name="20% - Énfasis4 20 3 5 2" xfId="24103" xr:uid="{00000000-0005-0000-0000-0000702C0000}"/>
    <cellStyle name="20% - Énfasis4 20 3 5 2 2" xfId="48423" xr:uid="{00000000-0005-0000-0000-0000712C0000}"/>
    <cellStyle name="20% - Énfasis4 20 3 5 3" xfId="36263" xr:uid="{00000000-0005-0000-0000-0000722C0000}"/>
    <cellStyle name="20% - Énfasis4 20 3 6" xfId="14375" xr:uid="{00000000-0005-0000-0000-0000732C0000}"/>
    <cellStyle name="20% - Énfasis4 20 3 6 2" xfId="38695" xr:uid="{00000000-0005-0000-0000-0000742C0000}"/>
    <cellStyle name="20% - Énfasis4 20 3 7" xfId="26535" xr:uid="{00000000-0005-0000-0000-0000752C0000}"/>
    <cellStyle name="20% - Énfasis4 20 4" xfId="2823" xr:uid="{00000000-0005-0000-0000-0000762C0000}"/>
    <cellStyle name="20% - Énfasis4 20 4 2" xfId="5255" xr:uid="{00000000-0005-0000-0000-0000772C0000}"/>
    <cellStyle name="20% - Énfasis4 20 4 2 2" xfId="10119" xr:uid="{00000000-0005-0000-0000-0000782C0000}"/>
    <cellStyle name="20% - Énfasis4 20 4 2 2 2" xfId="22279" xr:uid="{00000000-0005-0000-0000-0000792C0000}"/>
    <cellStyle name="20% - Énfasis4 20 4 2 2 2 2" xfId="46599" xr:uid="{00000000-0005-0000-0000-00007A2C0000}"/>
    <cellStyle name="20% - Énfasis4 20 4 2 2 3" xfId="34439" xr:uid="{00000000-0005-0000-0000-00007B2C0000}"/>
    <cellStyle name="20% - Énfasis4 20 4 2 3" xfId="17415" xr:uid="{00000000-0005-0000-0000-00007C2C0000}"/>
    <cellStyle name="20% - Énfasis4 20 4 2 3 2" xfId="41735" xr:uid="{00000000-0005-0000-0000-00007D2C0000}"/>
    <cellStyle name="20% - Énfasis4 20 4 2 4" xfId="29575" xr:uid="{00000000-0005-0000-0000-00007E2C0000}"/>
    <cellStyle name="20% - Énfasis4 20 4 3" xfId="7687" xr:uid="{00000000-0005-0000-0000-00007F2C0000}"/>
    <cellStyle name="20% - Énfasis4 20 4 3 2" xfId="19847" xr:uid="{00000000-0005-0000-0000-0000802C0000}"/>
    <cellStyle name="20% - Énfasis4 20 4 3 2 2" xfId="44167" xr:uid="{00000000-0005-0000-0000-0000812C0000}"/>
    <cellStyle name="20% - Énfasis4 20 4 3 3" xfId="32007" xr:uid="{00000000-0005-0000-0000-0000822C0000}"/>
    <cellStyle name="20% - Énfasis4 20 4 4" xfId="12551" xr:uid="{00000000-0005-0000-0000-0000832C0000}"/>
    <cellStyle name="20% - Énfasis4 20 4 4 2" xfId="24711" xr:uid="{00000000-0005-0000-0000-0000842C0000}"/>
    <cellStyle name="20% - Énfasis4 20 4 4 2 2" xfId="49031" xr:uid="{00000000-0005-0000-0000-0000852C0000}"/>
    <cellStyle name="20% - Énfasis4 20 4 4 3" xfId="36871" xr:uid="{00000000-0005-0000-0000-0000862C0000}"/>
    <cellStyle name="20% - Énfasis4 20 4 5" xfId="14983" xr:uid="{00000000-0005-0000-0000-0000872C0000}"/>
    <cellStyle name="20% - Énfasis4 20 4 5 2" xfId="39303" xr:uid="{00000000-0005-0000-0000-0000882C0000}"/>
    <cellStyle name="20% - Énfasis4 20 4 6" xfId="27143" xr:uid="{00000000-0005-0000-0000-0000892C0000}"/>
    <cellStyle name="20% - Énfasis4 20 5" xfId="4039" xr:uid="{00000000-0005-0000-0000-00008A2C0000}"/>
    <cellStyle name="20% - Énfasis4 20 5 2" xfId="8903" xr:uid="{00000000-0005-0000-0000-00008B2C0000}"/>
    <cellStyle name="20% - Énfasis4 20 5 2 2" xfId="21063" xr:uid="{00000000-0005-0000-0000-00008C2C0000}"/>
    <cellStyle name="20% - Énfasis4 20 5 2 2 2" xfId="45383" xr:uid="{00000000-0005-0000-0000-00008D2C0000}"/>
    <cellStyle name="20% - Énfasis4 20 5 2 3" xfId="33223" xr:uid="{00000000-0005-0000-0000-00008E2C0000}"/>
    <cellStyle name="20% - Énfasis4 20 5 3" xfId="16199" xr:uid="{00000000-0005-0000-0000-00008F2C0000}"/>
    <cellStyle name="20% - Énfasis4 20 5 3 2" xfId="40519" xr:uid="{00000000-0005-0000-0000-0000902C0000}"/>
    <cellStyle name="20% - Énfasis4 20 5 4" xfId="28359" xr:uid="{00000000-0005-0000-0000-0000912C0000}"/>
    <cellStyle name="20% - Énfasis4 20 6" xfId="6471" xr:uid="{00000000-0005-0000-0000-0000922C0000}"/>
    <cellStyle name="20% - Énfasis4 20 6 2" xfId="18631" xr:uid="{00000000-0005-0000-0000-0000932C0000}"/>
    <cellStyle name="20% - Énfasis4 20 6 2 2" xfId="42951" xr:uid="{00000000-0005-0000-0000-0000942C0000}"/>
    <cellStyle name="20% - Énfasis4 20 6 3" xfId="30791" xr:uid="{00000000-0005-0000-0000-0000952C0000}"/>
    <cellStyle name="20% - Énfasis4 20 7" xfId="11335" xr:uid="{00000000-0005-0000-0000-0000962C0000}"/>
    <cellStyle name="20% - Énfasis4 20 7 2" xfId="23495" xr:uid="{00000000-0005-0000-0000-0000972C0000}"/>
    <cellStyle name="20% - Énfasis4 20 7 2 2" xfId="47815" xr:uid="{00000000-0005-0000-0000-0000982C0000}"/>
    <cellStyle name="20% - Énfasis4 20 7 3" xfId="35655" xr:uid="{00000000-0005-0000-0000-0000992C0000}"/>
    <cellStyle name="20% - Énfasis4 20 8" xfId="13767" xr:uid="{00000000-0005-0000-0000-00009A2C0000}"/>
    <cellStyle name="20% - Énfasis4 20 8 2" xfId="38087" xr:uid="{00000000-0005-0000-0000-00009B2C0000}"/>
    <cellStyle name="20% - Énfasis4 20 9" xfId="25927" xr:uid="{00000000-0005-0000-0000-00009C2C0000}"/>
    <cellStyle name="20% - Énfasis4 3" xfId="184" xr:uid="{00000000-0005-0000-0000-00009D2C0000}"/>
    <cellStyle name="20% - Énfasis4 4" xfId="185" xr:uid="{00000000-0005-0000-0000-00009E2C0000}"/>
    <cellStyle name="20% - Énfasis4 5" xfId="186" xr:uid="{00000000-0005-0000-0000-00009F2C0000}"/>
    <cellStyle name="20% - Énfasis4 6" xfId="187" xr:uid="{00000000-0005-0000-0000-0000A02C0000}"/>
    <cellStyle name="20% - Énfasis4 7" xfId="188" xr:uid="{00000000-0005-0000-0000-0000A12C0000}"/>
    <cellStyle name="20% - Énfasis4 8" xfId="189" xr:uid="{00000000-0005-0000-0000-0000A22C0000}"/>
    <cellStyle name="20% - Énfasis4 9" xfId="190" xr:uid="{00000000-0005-0000-0000-0000A32C0000}"/>
    <cellStyle name="20% - Énfasis4 9 10" xfId="191" xr:uid="{00000000-0005-0000-0000-0000A42C0000}"/>
    <cellStyle name="20% - Énfasis4 9 10 2" xfId="1912" xr:uid="{00000000-0005-0000-0000-0000A52C0000}"/>
    <cellStyle name="20% - Énfasis4 9 10 2 2" xfId="2520" xr:uid="{00000000-0005-0000-0000-0000A62C0000}"/>
    <cellStyle name="20% - Énfasis4 9 10 2 2 2" xfId="3736" xr:uid="{00000000-0005-0000-0000-0000A72C0000}"/>
    <cellStyle name="20% - Énfasis4 9 10 2 2 2 2" xfId="6168" xr:uid="{00000000-0005-0000-0000-0000A82C0000}"/>
    <cellStyle name="20% - Énfasis4 9 10 2 2 2 2 2" xfId="11032" xr:uid="{00000000-0005-0000-0000-0000A92C0000}"/>
    <cellStyle name="20% - Énfasis4 9 10 2 2 2 2 2 2" xfId="23192" xr:uid="{00000000-0005-0000-0000-0000AA2C0000}"/>
    <cellStyle name="20% - Énfasis4 9 10 2 2 2 2 2 2 2" xfId="47512" xr:uid="{00000000-0005-0000-0000-0000AB2C0000}"/>
    <cellStyle name="20% - Énfasis4 9 10 2 2 2 2 2 3" xfId="35352" xr:uid="{00000000-0005-0000-0000-0000AC2C0000}"/>
    <cellStyle name="20% - Énfasis4 9 10 2 2 2 2 3" xfId="18328" xr:uid="{00000000-0005-0000-0000-0000AD2C0000}"/>
    <cellStyle name="20% - Énfasis4 9 10 2 2 2 2 3 2" xfId="42648" xr:uid="{00000000-0005-0000-0000-0000AE2C0000}"/>
    <cellStyle name="20% - Énfasis4 9 10 2 2 2 2 4" xfId="30488" xr:uid="{00000000-0005-0000-0000-0000AF2C0000}"/>
    <cellStyle name="20% - Énfasis4 9 10 2 2 2 3" xfId="8600" xr:uid="{00000000-0005-0000-0000-0000B02C0000}"/>
    <cellStyle name="20% - Énfasis4 9 10 2 2 2 3 2" xfId="20760" xr:uid="{00000000-0005-0000-0000-0000B12C0000}"/>
    <cellStyle name="20% - Énfasis4 9 10 2 2 2 3 2 2" xfId="45080" xr:uid="{00000000-0005-0000-0000-0000B22C0000}"/>
    <cellStyle name="20% - Énfasis4 9 10 2 2 2 3 3" xfId="32920" xr:uid="{00000000-0005-0000-0000-0000B32C0000}"/>
    <cellStyle name="20% - Énfasis4 9 10 2 2 2 4" xfId="13464" xr:uid="{00000000-0005-0000-0000-0000B42C0000}"/>
    <cellStyle name="20% - Énfasis4 9 10 2 2 2 4 2" xfId="25624" xr:uid="{00000000-0005-0000-0000-0000B52C0000}"/>
    <cellStyle name="20% - Énfasis4 9 10 2 2 2 4 2 2" xfId="49944" xr:uid="{00000000-0005-0000-0000-0000B62C0000}"/>
    <cellStyle name="20% - Énfasis4 9 10 2 2 2 4 3" xfId="37784" xr:uid="{00000000-0005-0000-0000-0000B72C0000}"/>
    <cellStyle name="20% - Énfasis4 9 10 2 2 2 5" xfId="15896" xr:uid="{00000000-0005-0000-0000-0000B82C0000}"/>
    <cellStyle name="20% - Énfasis4 9 10 2 2 2 5 2" xfId="40216" xr:uid="{00000000-0005-0000-0000-0000B92C0000}"/>
    <cellStyle name="20% - Énfasis4 9 10 2 2 2 6" xfId="28056" xr:uid="{00000000-0005-0000-0000-0000BA2C0000}"/>
    <cellStyle name="20% - Énfasis4 9 10 2 2 3" xfId="4952" xr:uid="{00000000-0005-0000-0000-0000BB2C0000}"/>
    <cellStyle name="20% - Énfasis4 9 10 2 2 3 2" xfId="9816" xr:uid="{00000000-0005-0000-0000-0000BC2C0000}"/>
    <cellStyle name="20% - Énfasis4 9 10 2 2 3 2 2" xfId="21976" xr:uid="{00000000-0005-0000-0000-0000BD2C0000}"/>
    <cellStyle name="20% - Énfasis4 9 10 2 2 3 2 2 2" xfId="46296" xr:uid="{00000000-0005-0000-0000-0000BE2C0000}"/>
    <cellStyle name="20% - Énfasis4 9 10 2 2 3 2 3" xfId="34136" xr:uid="{00000000-0005-0000-0000-0000BF2C0000}"/>
    <cellStyle name="20% - Énfasis4 9 10 2 2 3 3" xfId="17112" xr:uid="{00000000-0005-0000-0000-0000C02C0000}"/>
    <cellStyle name="20% - Énfasis4 9 10 2 2 3 3 2" xfId="41432" xr:uid="{00000000-0005-0000-0000-0000C12C0000}"/>
    <cellStyle name="20% - Énfasis4 9 10 2 2 3 4" xfId="29272" xr:uid="{00000000-0005-0000-0000-0000C22C0000}"/>
    <cellStyle name="20% - Énfasis4 9 10 2 2 4" xfId="7384" xr:uid="{00000000-0005-0000-0000-0000C32C0000}"/>
    <cellStyle name="20% - Énfasis4 9 10 2 2 4 2" xfId="19544" xr:uid="{00000000-0005-0000-0000-0000C42C0000}"/>
    <cellStyle name="20% - Énfasis4 9 10 2 2 4 2 2" xfId="43864" xr:uid="{00000000-0005-0000-0000-0000C52C0000}"/>
    <cellStyle name="20% - Énfasis4 9 10 2 2 4 3" xfId="31704" xr:uid="{00000000-0005-0000-0000-0000C62C0000}"/>
    <cellStyle name="20% - Énfasis4 9 10 2 2 5" xfId="12248" xr:uid="{00000000-0005-0000-0000-0000C72C0000}"/>
    <cellStyle name="20% - Énfasis4 9 10 2 2 5 2" xfId="24408" xr:uid="{00000000-0005-0000-0000-0000C82C0000}"/>
    <cellStyle name="20% - Énfasis4 9 10 2 2 5 2 2" xfId="48728" xr:uid="{00000000-0005-0000-0000-0000C92C0000}"/>
    <cellStyle name="20% - Énfasis4 9 10 2 2 5 3" xfId="36568" xr:uid="{00000000-0005-0000-0000-0000CA2C0000}"/>
    <cellStyle name="20% - Énfasis4 9 10 2 2 6" xfId="14680" xr:uid="{00000000-0005-0000-0000-0000CB2C0000}"/>
    <cellStyle name="20% - Énfasis4 9 10 2 2 6 2" xfId="39000" xr:uid="{00000000-0005-0000-0000-0000CC2C0000}"/>
    <cellStyle name="20% - Énfasis4 9 10 2 2 7" xfId="26840" xr:uid="{00000000-0005-0000-0000-0000CD2C0000}"/>
    <cellStyle name="20% - Énfasis4 9 10 2 3" xfId="3128" xr:uid="{00000000-0005-0000-0000-0000CE2C0000}"/>
    <cellStyle name="20% - Énfasis4 9 10 2 3 2" xfId="5560" xr:uid="{00000000-0005-0000-0000-0000CF2C0000}"/>
    <cellStyle name="20% - Énfasis4 9 10 2 3 2 2" xfId="10424" xr:uid="{00000000-0005-0000-0000-0000D02C0000}"/>
    <cellStyle name="20% - Énfasis4 9 10 2 3 2 2 2" xfId="22584" xr:uid="{00000000-0005-0000-0000-0000D12C0000}"/>
    <cellStyle name="20% - Énfasis4 9 10 2 3 2 2 2 2" xfId="46904" xr:uid="{00000000-0005-0000-0000-0000D22C0000}"/>
    <cellStyle name="20% - Énfasis4 9 10 2 3 2 2 3" xfId="34744" xr:uid="{00000000-0005-0000-0000-0000D32C0000}"/>
    <cellStyle name="20% - Énfasis4 9 10 2 3 2 3" xfId="17720" xr:uid="{00000000-0005-0000-0000-0000D42C0000}"/>
    <cellStyle name="20% - Énfasis4 9 10 2 3 2 3 2" xfId="42040" xr:uid="{00000000-0005-0000-0000-0000D52C0000}"/>
    <cellStyle name="20% - Énfasis4 9 10 2 3 2 4" xfId="29880" xr:uid="{00000000-0005-0000-0000-0000D62C0000}"/>
    <cellStyle name="20% - Énfasis4 9 10 2 3 3" xfId="7992" xr:uid="{00000000-0005-0000-0000-0000D72C0000}"/>
    <cellStyle name="20% - Énfasis4 9 10 2 3 3 2" xfId="20152" xr:uid="{00000000-0005-0000-0000-0000D82C0000}"/>
    <cellStyle name="20% - Énfasis4 9 10 2 3 3 2 2" xfId="44472" xr:uid="{00000000-0005-0000-0000-0000D92C0000}"/>
    <cellStyle name="20% - Énfasis4 9 10 2 3 3 3" xfId="32312" xr:uid="{00000000-0005-0000-0000-0000DA2C0000}"/>
    <cellStyle name="20% - Énfasis4 9 10 2 3 4" xfId="12856" xr:uid="{00000000-0005-0000-0000-0000DB2C0000}"/>
    <cellStyle name="20% - Énfasis4 9 10 2 3 4 2" xfId="25016" xr:uid="{00000000-0005-0000-0000-0000DC2C0000}"/>
    <cellStyle name="20% - Énfasis4 9 10 2 3 4 2 2" xfId="49336" xr:uid="{00000000-0005-0000-0000-0000DD2C0000}"/>
    <cellStyle name="20% - Énfasis4 9 10 2 3 4 3" xfId="37176" xr:uid="{00000000-0005-0000-0000-0000DE2C0000}"/>
    <cellStyle name="20% - Énfasis4 9 10 2 3 5" xfId="15288" xr:uid="{00000000-0005-0000-0000-0000DF2C0000}"/>
    <cellStyle name="20% - Énfasis4 9 10 2 3 5 2" xfId="39608" xr:uid="{00000000-0005-0000-0000-0000E02C0000}"/>
    <cellStyle name="20% - Énfasis4 9 10 2 3 6" xfId="27448" xr:uid="{00000000-0005-0000-0000-0000E12C0000}"/>
    <cellStyle name="20% - Énfasis4 9 10 2 4" xfId="4344" xr:uid="{00000000-0005-0000-0000-0000E22C0000}"/>
    <cellStyle name="20% - Énfasis4 9 10 2 4 2" xfId="9208" xr:uid="{00000000-0005-0000-0000-0000E32C0000}"/>
    <cellStyle name="20% - Énfasis4 9 10 2 4 2 2" xfId="21368" xr:uid="{00000000-0005-0000-0000-0000E42C0000}"/>
    <cellStyle name="20% - Énfasis4 9 10 2 4 2 2 2" xfId="45688" xr:uid="{00000000-0005-0000-0000-0000E52C0000}"/>
    <cellStyle name="20% - Énfasis4 9 10 2 4 2 3" xfId="33528" xr:uid="{00000000-0005-0000-0000-0000E62C0000}"/>
    <cellStyle name="20% - Énfasis4 9 10 2 4 3" xfId="16504" xr:uid="{00000000-0005-0000-0000-0000E72C0000}"/>
    <cellStyle name="20% - Énfasis4 9 10 2 4 3 2" xfId="40824" xr:uid="{00000000-0005-0000-0000-0000E82C0000}"/>
    <cellStyle name="20% - Énfasis4 9 10 2 4 4" xfId="28664" xr:uid="{00000000-0005-0000-0000-0000E92C0000}"/>
    <cellStyle name="20% - Énfasis4 9 10 2 5" xfId="6776" xr:uid="{00000000-0005-0000-0000-0000EA2C0000}"/>
    <cellStyle name="20% - Énfasis4 9 10 2 5 2" xfId="18936" xr:uid="{00000000-0005-0000-0000-0000EB2C0000}"/>
    <cellStyle name="20% - Énfasis4 9 10 2 5 2 2" xfId="43256" xr:uid="{00000000-0005-0000-0000-0000EC2C0000}"/>
    <cellStyle name="20% - Énfasis4 9 10 2 5 3" xfId="31096" xr:uid="{00000000-0005-0000-0000-0000ED2C0000}"/>
    <cellStyle name="20% - Énfasis4 9 10 2 6" xfId="11640" xr:uid="{00000000-0005-0000-0000-0000EE2C0000}"/>
    <cellStyle name="20% - Énfasis4 9 10 2 6 2" xfId="23800" xr:uid="{00000000-0005-0000-0000-0000EF2C0000}"/>
    <cellStyle name="20% - Énfasis4 9 10 2 6 2 2" xfId="48120" xr:uid="{00000000-0005-0000-0000-0000F02C0000}"/>
    <cellStyle name="20% - Énfasis4 9 10 2 6 3" xfId="35960" xr:uid="{00000000-0005-0000-0000-0000F12C0000}"/>
    <cellStyle name="20% - Énfasis4 9 10 2 7" xfId="14072" xr:uid="{00000000-0005-0000-0000-0000F22C0000}"/>
    <cellStyle name="20% - Énfasis4 9 10 2 7 2" xfId="38392" xr:uid="{00000000-0005-0000-0000-0000F32C0000}"/>
    <cellStyle name="20% - Énfasis4 9 10 2 8" xfId="26232" xr:uid="{00000000-0005-0000-0000-0000F42C0000}"/>
    <cellStyle name="20% - Énfasis4 9 10 3" xfId="2217" xr:uid="{00000000-0005-0000-0000-0000F52C0000}"/>
    <cellStyle name="20% - Énfasis4 9 10 3 2" xfId="3433" xr:uid="{00000000-0005-0000-0000-0000F62C0000}"/>
    <cellStyle name="20% - Énfasis4 9 10 3 2 2" xfId="5865" xr:uid="{00000000-0005-0000-0000-0000F72C0000}"/>
    <cellStyle name="20% - Énfasis4 9 10 3 2 2 2" xfId="10729" xr:uid="{00000000-0005-0000-0000-0000F82C0000}"/>
    <cellStyle name="20% - Énfasis4 9 10 3 2 2 2 2" xfId="22889" xr:uid="{00000000-0005-0000-0000-0000F92C0000}"/>
    <cellStyle name="20% - Énfasis4 9 10 3 2 2 2 2 2" xfId="47209" xr:uid="{00000000-0005-0000-0000-0000FA2C0000}"/>
    <cellStyle name="20% - Énfasis4 9 10 3 2 2 2 3" xfId="35049" xr:uid="{00000000-0005-0000-0000-0000FB2C0000}"/>
    <cellStyle name="20% - Énfasis4 9 10 3 2 2 3" xfId="18025" xr:uid="{00000000-0005-0000-0000-0000FC2C0000}"/>
    <cellStyle name="20% - Énfasis4 9 10 3 2 2 3 2" xfId="42345" xr:uid="{00000000-0005-0000-0000-0000FD2C0000}"/>
    <cellStyle name="20% - Énfasis4 9 10 3 2 2 4" xfId="30185" xr:uid="{00000000-0005-0000-0000-0000FE2C0000}"/>
    <cellStyle name="20% - Énfasis4 9 10 3 2 3" xfId="8297" xr:uid="{00000000-0005-0000-0000-0000FF2C0000}"/>
    <cellStyle name="20% - Énfasis4 9 10 3 2 3 2" xfId="20457" xr:uid="{00000000-0005-0000-0000-0000002D0000}"/>
    <cellStyle name="20% - Énfasis4 9 10 3 2 3 2 2" xfId="44777" xr:uid="{00000000-0005-0000-0000-0000012D0000}"/>
    <cellStyle name="20% - Énfasis4 9 10 3 2 3 3" xfId="32617" xr:uid="{00000000-0005-0000-0000-0000022D0000}"/>
    <cellStyle name="20% - Énfasis4 9 10 3 2 4" xfId="13161" xr:uid="{00000000-0005-0000-0000-0000032D0000}"/>
    <cellStyle name="20% - Énfasis4 9 10 3 2 4 2" xfId="25321" xr:uid="{00000000-0005-0000-0000-0000042D0000}"/>
    <cellStyle name="20% - Énfasis4 9 10 3 2 4 2 2" xfId="49641" xr:uid="{00000000-0005-0000-0000-0000052D0000}"/>
    <cellStyle name="20% - Énfasis4 9 10 3 2 4 3" xfId="37481" xr:uid="{00000000-0005-0000-0000-0000062D0000}"/>
    <cellStyle name="20% - Énfasis4 9 10 3 2 5" xfId="15593" xr:uid="{00000000-0005-0000-0000-0000072D0000}"/>
    <cellStyle name="20% - Énfasis4 9 10 3 2 5 2" xfId="39913" xr:uid="{00000000-0005-0000-0000-0000082D0000}"/>
    <cellStyle name="20% - Énfasis4 9 10 3 2 6" xfId="27753" xr:uid="{00000000-0005-0000-0000-0000092D0000}"/>
    <cellStyle name="20% - Énfasis4 9 10 3 3" xfId="4649" xr:uid="{00000000-0005-0000-0000-00000A2D0000}"/>
    <cellStyle name="20% - Énfasis4 9 10 3 3 2" xfId="9513" xr:uid="{00000000-0005-0000-0000-00000B2D0000}"/>
    <cellStyle name="20% - Énfasis4 9 10 3 3 2 2" xfId="21673" xr:uid="{00000000-0005-0000-0000-00000C2D0000}"/>
    <cellStyle name="20% - Énfasis4 9 10 3 3 2 2 2" xfId="45993" xr:uid="{00000000-0005-0000-0000-00000D2D0000}"/>
    <cellStyle name="20% - Énfasis4 9 10 3 3 2 3" xfId="33833" xr:uid="{00000000-0005-0000-0000-00000E2D0000}"/>
    <cellStyle name="20% - Énfasis4 9 10 3 3 3" xfId="16809" xr:uid="{00000000-0005-0000-0000-00000F2D0000}"/>
    <cellStyle name="20% - Énfasis4 9 10 3 3 3 2" xfId="41129" xr:uid="{00000000-0005-0000-0000-0000102D0000}"/>
    <cellStyle name="20% - Énfasis4 9 10 3 3 4" xfId="28969" xr:uid="{00000000-0005-0000-0000-0000112D0000}"/>
    <cellStyle name="20% - Énfasis4 9 10 3 4" xfId="7081" xr:uid="{00000000-0005-0000-0000-0000122D0000}"/>
    <cellStyle name="20% - Énfasis4 9 10 3 4 2" xfId="19241" xr:uid="{00000000-0005-0000-0000-0000132D0000}"/>
    <cellStyle name="20% - Énfasis4 9 10 3 4 2 2" xfId="43561" xr:uid="{00000000-0005-0000-0000-0000142D0000}"/>
    <cellStyle name="20% - Énfasis4 9 10 3 4 3" xfId="31401" xr:uid="{00000000-0005-0000-0000-0000152D0000}"/>
    <cellStyle name="20% - Énfasis4 9 10 3 5" xfId="11945" xr:uid="{00000000-0005-0000-0000-0000162D0000}"/>
    <cellStyle name="20% - Énfasis4 9 10 3 5 2" xfId="24105" xr:uid="{00000000-0005-0000-0000-0000172D0000}"/>
    <cellStyle name="20% - Énfasis4 9 10 3 5 2 2" xfId="48425" xr:uid="{00000000-0005-0000-0000-0000182D0000}"/>
    <cellStyle name="20% - Énfasis4 9 10 3 5 3" xfId="36265" xr:uid="{00000000-0005-0000-0000-0000192D0000}"/>
    <cellStyle name="20% - Énfasis4 9 10 3 6" xfId="14377" xr:uid="{00000000-0005-0000-0000-00001A2D0000}"/>
    <cellStyle name="20% - Énfasis4 9 10 3 6 2" xfId="38697" xr:uid="{00000000-0005-0000-0000-00001B2D0000}"/>
    <cellStyle name="20% - Énfasis4 9 10 3 7" xfId="26537" xr:uid="{00000000-0005-0000-0000-00001C2D0000}"/>
    <cellStyle name="20% - Énfasis4 9 10 4" xfId="2825" xr:uid="{00000000-0005-0000-0000-00001D2D0000}"/>
    <cellStyle name="20% - Énfasis4 9 10 4 2" xfId="5257" xr:uid="{00000000-0005-0000-0000-00001E2D0000}"/>
    <cellStyle name="20% - Énfasis4 9 10 4 2 2" xfId="10121" xr:uid="{00000000-0005-0000-0000-00001F2D0000}"/>
    <cellStyle name="20% - Énfasis4 9 10 4 2 2 2" xfId="22281" xr:uid="{00000000-0005-0000-0000-0000202D0000}"/>
    <cellStyle name="20% - Énfasis4 9 10 4 2 2 2 2" xfId="46601" xr:uid="{00000000-0005-0000-0000-0000212D0000}"/>
    <cellStyle name="20% - Énfasis4 9 10 4 2 2 3" xfId="34441" xr:uid="{00000000-0005-0000-0000-0000222D0000}"/>
    <cellStyle name="20% - Énfasis4 9 10 4 2 3" xfId="17417" xr:uid="{00000000-0005-0000-0000-0000232D0000}"/>
    <cellStyle name="20% - Énfasis4 9 10 4 2 3 2" xfId="41737" xr:uid="{00000000-0005-0000-0000-0000242D0000}"/>
    <cellStyle name="20% - Énfasis4 9 10 4 2 4" xfId="29577" xr:uid="{00000000-0005-0000-0000-0000252D0000}"/>
    <cellStyle name="20% - Énfasis4 9 10 4 3" xfId="7689" xr:uid="{00000000-0005-0000-0000-0000262D0000}"/>
    <cellStyle name="20% - Énfasis4 9 10 4 3 2" xfId="19849" xr:uid="{00000000-0005-0000-0000-0000272D0000}"/>
    <cellStyle name="20% - Énfasis4 9 10 4 3 2 2" xfId="44169" xr:uid="{00000000-0005-0000-0000-0000282D0000}"/>
    <cellStyle name="20% - Énfasis4 9 10 4 3 3" xfId="32009" xr:uid="{00000000-0005-0000-0000-0000292D0000}"/>
    <cellStyle name="20% - Énfasis4 9 10 4 4" xfId="12553" xr:uid="{00000000-0005-0000-0000-00002A2D0000}"/>
    <cellStyle name="20% - Énfasis4 9 10 4 4 2" xfId="24713" xr:uid="{00000000-0005-0000-0000-00002B2D0000}"/>
    <cellStyle name="20% - Énfasis4 9 10 4 4 2 2" xfId="49033" xr:uid="{00000000-0005-0000-0000-00002C2D0000}"/>
    <cellStyle name="20% - Énfasis4 9 10 4 4 3" xfId="36873" xr:uid="{00000000-0005-0000-0000-00002D2D0000}"/>
    <cellStyle name="20% - Énfasis4 9 10 4 5" xfId="14985" xr:uid="{00000000-0005-0000-0000-00002E2D0000}"/>
    <cellStyle name="20% - Énfasis4 9 10 4 5 2" xfId="39305" xr:uid="{00000000-0005-0000-0000-00002F2D0000}"/>
    <cellStyle name="20% - Énfasis4 9 10 4 6" xfId="27145" xr:uid="{00000000-0005-0000-0000-0000302D0000}"/>
    <cellStyle name="20% - Énfasis4 9 10 5" xfId="4041" xr:uid="{00000000-0005-0000-0000-0000312D0000}"/>
    <cellStyle name="20% - Énfasis4 9 10 5 2" xfId="8905" xr:uid="{00000000-0005-0000-0000-0000322D0000}"/>
    <cellStyle name="20% - Énfasis4 9 10 5 2 2" xfId="21065" xr:uid="{00000000-0005-0000-0000-0000332D0000}"/>
    <cellStyle name="20% - Énfasis4 9 10 5 2 2 2" xfId="45385" xr:uid="{00000000-0005-0000-0000-0000342D0000}"/>
    <cellStyle name="20% - Énfasis4 9 10 5 2 3" xfId="33225" xr:uid="{00000000-0005-0000-0000-0000352D0000}"/>
    <cellStyle name="20% - Énfasis4 9 10 5 3" xfId="16201" xr:uid="{00000000-0005-0000-0000-0000362D0000}"/>
    <cellStyle name="20% - Énfasis4 9 10 5 3 2" xfId="40521" xr:uid="{00000000-0005-0000-0000-0000372D0000}"/>
    <cellStyle name="20% - Énfasis4 9 10 5 4" xfId="28361" xr:uid="{00000000-0005-0000-0000-0000382D0000}"/>
    <cellStyle name="20% - Énfasis4 9 10 6" xfId="6473" xr:uid="{00000000-0005-0000-0000-0000392D0000}"/>
    <cellStyle name="20% - Énfasis4 9 10 6 2" xfId="18633" xr:uid="{00000000-0005-0000-0000-00003A2D0000}"/>
    <cellStyle name="20% - Énfasis4 9 10 6 2 2" xfId="42953" xr:uid="{00000000-0005-0000-0000-00003B2D0000}"/>
    <cellStyle name="20% - Énfasis4 9 10 6 3" xfId="30793" xr:uid="{00000000-0005-0000-0000-00003C2D0000}"/>
    <cellStyle name="20% - Énfasis4 9 10 7" xfId="11337" xr:uid="{00000000-0005-0000-0000-00003D2D0000}"/>
    <cellStyle name="20% - Énfasis4 9 10 7 2" xfId="23497" xr:uid="{00000000-0005-0000-0000-00003E2D0000}"/>
    <cellStyle name="20% - Énfasis4 9 10 7 2 2" xfId="47817" xr:uid="{00000000-0005-0000-0000-00003F2D0000}"/>
    <cellStyle name="20% - Énfasis4 9 10 7 3" xfId="35657" xr:uid="{00000000-0005-0000-0000-0000402D0000}"/>
    <cellStyle name="20% - Énfasis4 9 10 8" xfId="13769" xr:uid="{00000000-0005-0000-0000-0000412D0000}"/>
    <cellStyle name="20% - Énfasis4 9 10 8 2" xfId="38089" xr:uid="{00000000-0005-0000-0000-0000422D0000}"/>
    <cellStyle name="20% - Énfasis4 9 10 9" xfId="25929" xr:uid="{00000000-0005-0000-0000-0000432D0000}"/>
    <cellStyle name="20% - Énfasis4 9 11" xfId="192" xr:uid="{00000000-0005-0000-0000-0000442D0000}"/>
    <cellStyle name="20% - Énfasis4 9 11 2" xfId="1913" xr:uid="{00000000-0005-0000-0000-0000452D0000}"/>
    <cellStyle name="20% - Énfasis4 9 11 2 2" xfId="2521" xr:uid="{00000000-0005-0000-0000-0000462D0000}"/>
    <cellStyle name="20% - Énfasis4 9 11 2 2 2" xfId="3737" xr:uid="{00000000-0005-0000-0000-0000472D0000}"/>
    <cellStyle name="20% - Énfasis4 9 11 2 2 2 2" xfId="6169" xr:uid="{00000000-0005-0000-0000-0000482D0000}"/>
    <cellStyle name="20% - Énfasis4 9 11 2 2 2 2 2" xfId="11033" xr:uid="{00000000-0005-0000-0000-0000492D0000}"/>
    <cellStyle name="20% - Énfasis4 9 11 2 2 2 2 2 2" xfId="23193" xr:uid="{00000000-0005-0000-0000-00004A2D0000}"/>
    <cellStyle name="20% - Énfasis4 9 11 2 2 2 2 2 2 2" xfId="47513" xr:uid="{00000000-0005-0000-0000-00004B2D0000}"/>
    <cellStyle name="20% - Énfasis4 9 11 2 2 2 2 2 3" xfId="35353" xr:uid="{00000000-0005-0000-0000-00004C2D0000}"/>
    <cellStyle name="20% - Énfasis4 9 11 2 2 2 2 3" xfId="18329" xr:uid="{00000000-0005-0000-0000-00004D2D0000}"/>
    <cellStyle name="20% - Énfasis4 9 11 2 2 2 2 3 2" xfId="42649" xr:uid="{00000000-0005-0000-0000-00004E2D0000}"/>
    <cellStyle name="20% - Énfasis4 9 11 2 2 2 2 4" xfId="30489" xr:uid="{00000000-0005-0000-0000-00004F2D0000}"/>
    <cellStyle name="20% - Énfasis4 9 11 2 2 2 3" xfId="8601" xr:uid="{00000000-0005-0000-0000-0000502D0000}"/>
    <cellStyle name="20% - Énfasis4 9 11 2 2 2 3 2" xfId="20761" xr:uid="{00000000-0005-0000-0000-0000512D0000}"/>
    <cellStyle name="20% - Énfasis4 9 11 2 2 2 3 2 2" xfId="45081" xr:uid="{00000000-0005-0000-0000-0000522D0000}"/>
    <cellStyle name="20% - Énfasis4 9 11 2 2 2 3 3" xfId="32921" xr:uid="{00000000-0005-0000-0000-0000532D0000}"/>
    <cellStyle name="20% - Énfasis4 9 11 2 2 2 4" xfId="13465" xr:uid="{00000000-0005-0000-0000-0000542D0000}"/>
    <cellStyle name="20% - Énfasis4 9 11 2 2 2 4 2" xfId="25625" xr:uid="{00000000-0005-0000-0000-0000552D0000}"/>
    <cellStyle name="20% - Énfasis4 9 11 2 2 2 4 2 2" xfId="49945" xr:uid="{00000000-0005-0000-0000-0000562D0000}"/>
    <cellStyle name="20% - Énfasis4 9 11 2 2 2 4 3" xfId="37785" xr:uid="{00000000-0005-0000-0000-0000572D0000}"/>
    <cellStyle name="20% - Énfasis4 9 11 2 2 2 5" xfId="15897" xr:uid="{00000000-0005-0000-0000-0000582D0000}"/>
    <cellStyle name="20% - Énfasis4 9 11 2 2 2 5 2" xfId="40217" xr:uid="{00000000-0005-0000-0000-0000592D0000}"/>
    <cellStyle name="20% - Énfasis4 9 11 2 2 2 6" xfId="28057" xr:uid="{00000000-0005-0000-0000-00005A2D0000}"/>
    <cellStyle name="20% - Énfasis4 9 11 2 2 3" xfId="4953" xr:uid="{00000000-0005-0000-0000-00005B2D0000}"/>
    <cellStyle name="20% - Énfasis4 9 11 2 2 3 2" xfId="9817" xr:uid="{00000000-0005-0000-0000-00005C2D0000}"/>
    <cellStyle name="20% - Énfasis4 9 11 2 2 3 2 2" xfId="21977" xr:uid="{00000000-0005-0000-0000-00005D2D0000}"/>
    <cellStyle name="20% - Énfasis4 9 11 2 2 3 2 2 2" xfId="46297" xr:uid="{00000000-0005-0000-0000-00005E2D0000}"/>
    <cellStyle name="20% - Énfasis4 9 11 2 2 3 2 3" xfId="34137" xr:uid="{00000000-0005-0000-0000-00005F2D0000}"/>
    <cellStyle name="20% - Énfasis4 9 11 2 2 3 3" xfId="17113" xr:uid="{00000000-0005-0000-0000-0000602D0000}"/>
    <cellStyle name="20% - Énfasis4 9 11 2 2 3 3 2" xfId="41433" xr:uid="{00000000-0005-0000-0000-0000612D0000}"/>
    <cellStyle name="20% - Énfasis4 9 11 2 2 3 4" xfId="29273" xr:uid="{00000000-0005-0000-0000-0000622D0000}"/>
    <cellStyle name="20% - Énfasis4 9 11 2 2 4" xfId="7385" xr:uid="{00000000-0005-0000-0000-0000632D0000}"/>
    <cellStyle name="20% - Énfasis4 9 11 2 2 4 2" xfId="19545" xr:uid="{00000000-0005-0000-0000-0000642D0000}"/>
    <cellStyle name="20% - Énfasis4 9 11 2 2 4 2 2" xfId="43865" xr:uid="{00000000-0005-0000-0000-0000652D0000}"/>
    <cellStyle name="20% - Énfasis4 9 11 2 2 4 3" xfId="31705" xr:uid="{00000000-0005-0000-0000-0000662D0000}"/>
    <cellStyle name="20% - Énfasis4 9 11 2 2 5" xfId="12249" xr:uid="{00000000-0005-0000-0000-0000672D0000}"/>
    <cellStyle name="20% - Énfasis4 9 11 2 2 5 2" xfId="24409" xr:uid="{00000000-0005-0000-0000-0000682D0000}"/>
    <cellStyle name="20% - Énfasis4 9 11 2 2 5 2 2" xfId="48729" xr:uid="{00000000-0005-0000-0000-0000692D0000}"/>
    <cellStyle name="20% - Énfasis4 9 11 2 2 5 3" xfId="36569" xr:uid="{00000000-0005-0000-0000-00006A2D0000}"/>
    <cellStyle name="20% - Énfasis4 9 11 2 2 6" xfId="14681" xr:uid="{00000000-0005-0000-0000-00006B2D0000}"/>
    <cellStyle name="20% - Énfasis4 9 11 2 2 6 2" xfId="39001" xr:uid="{00000000-0005-0000-0000-00006C2D0000}"/>
    <cellStyle name="20% - Énfasis4 9 11 2 2 7" xfId="26841" xr:uid="{00000000-0005-0000-0000-00006D2D0000}"/>
    <cellStyle name="20% - Énfasis4 9 11 2 3" xfId="3129" xr:uid="{00000000-0005-0000-0000-00006E2D0000}"/>
    <cellStyle name="20% - Énfasis4 9 11 2 3 2" xfId="5561" xr:uid="{00000000-0005-0000-0000-00006F2D0000}"/>
    <cellStyle name="20% - Énfasis4 9 11 2 3 2 2" xfId="10425" xr:uid="{00000000-0005-0000-0000-0000702D0000}"/>
    <cellStyle name="20% - Énfasis4 9 11 2 3 2 2 2" xfId="22585" xr:uid="{00000000-0005-0000-0000-0000712D0000}"/>
    <cellStyle name="20% - Énfasis4 9 11 2 3 2 2 2 2" xfId="46905" xr:uid="{00000000-0005-0000-0000-0000722D0000}"/>
    <cellStyle name="20% - Énfasis4 9 11 2 3 2 2 3" xfId="34745" xr:uid="{00000000-0005-0000-0000-0000732D0000}"/>
    <cellStyle name="20% - Énfasis4 9 11 2 3 2 3" xfId="17721" xr:uid="{00000000-0005-0000-0000-0000742D0000}"/>
    <cellStyle name="20% - Énfasis4 9 11 2 3 2 3 2" xfId="42041" xr:uid="{00000000-0005-0000-0000-0000752D0000}"/>
    <cellStyle name="20% - Énfasis4 9 11 2 3 2 4" xfId="29881" xr:uid="{00000000-0005-0000-0000-0000762D0000}"/>
    <cellStyle name="20% - Énfasis4 9 11 2 3 3" xfId="7993" xr:uid="{00000000-0005-0000-0000-0000772D0000}"/>
    <cellStyle name="20% - Énfasis4 9 11 2 3 3 2" xfId="20153" xr:uid="{00000000-0005-0000-0000-0000782D0000}"/>
    <cellStyle name="20% - Énfasis4 9 11 2 3 3 2 2" xfId="44473" xr:uid="{00000000-0005-0000-0000-0000792D0000}"/>
    <cellStyle name="20% - Énfasis4 9 11 2 3 3 3" xfId="32313" xr:uid="{00000000-0005-0000-0000-00007A2D0000}"/>
    <cellStyle name="20% - Énfasis4 9 11 2 3 4" xfId="12857" xr:uid="{00000000-0005-0000-0000-00007B2D0000}"/>
    <cellStyle name="20% - Énfasis4 9 11 2 3 4 2" xfId="25017" xr:uid="{00000000-0005-0000-0000-00007C2D0000}"/>
    <cellStyle name="20% - Énfasis4 9 11 2 3 4 2 2" xfId="49337" xr:uid="{00000000-0005-0000-0000-00007D2D0000}"/>
    <cellStyle name="20% - Énfasis4 9 11 2 3 4 3" xfId="37177" xr:uid="{00000000-0005-0000-0000-00007E2D0000}"/>
    <cellStyle name="20% - Énfasis4 9 11 2 3 5" xfId="15289" xr:uid="{00000000-0005-0000-0000-00007F2D0000}"/>
    <cellStyle name="20% - Énfasis4 9 11 2 3 5 2" xfId="39609" xr:uid="{00000000-0005-0000-0000-0000802D0000}"/>
    <cellStyle name="20% - Énfasis4 9 11 2 3 6" xfId="27449" xr:uid="{00000000-0005-0000-0000-0000812D0000}"/>
    <cellStyle name="20% - Énfasis4 9 11 2 4" xfId="4345" xr:uid="{00000000-0005-0000-0000-0000822D0000}"/>
    <cellStyle name="20% - Énfasis4 9 11 2 4 2" xfId="9209" xr:uid="{00000000-0005-0000-0000-0000832D0000}"/>
    <cellStyle name="20% - Énfasis4 9 11 2 4 2 2" xfId="21369" xr:uid="{00000000-0005-0000-0000-0000842D0000}"/>
    <cellStyle name="20% - Énfasis4 9 11 2 4 2 2 2" xfId="45689" xr:uid="{00000000-0005-0000-0000-0000852D0000}"/>
    <cellStyle name="20% - Énfasis4 9 11 2 4 2 3" xfId="33529" xr:uid="{00000000-0005-0000-0000-0000862D0000}"/>
    <cellStyle name="20% - Énfasis4 9 11 2 4 3" xfId="16505" xr:uid="{00000000-0005-0000-0000-0000872D0000}"/>
    <cellStyle name="20% - Énfasis4 9 11 2 4 3 2" xfId="40825" xr:uid="{00000000-0005-0000-0000-0000882D0000}"/>
    <cellStyle name="20% - Énfasis4 9 11 2 4 4" xfId="28665" xr:uid="{00000000-0005-0000-0000-0000892D0000}"/>
    <cellStyle name="20% - Énfasis4 9 11 2 5" xfId="6777" xr:uid="{00000000-0005-0000-0000-00008A2D0000}"/>
    <cellStyle name="20% - Énfasis4 9 11 2 5 2" xfId="18937" xr:uid="{00000000-0005-0000-0000-00008B2D0000}"/>
    <cellStyle name="20% - Énfasis4 9 11 2 5 2 2" xfId="43257" xr:uid="{00000000-0005-0000-0000-00008C2D0000}"/>
    <cellStyle name="20% - Énfasis4 9 11 2 5 3" xfId="31097" xr:uid="{00000000-0005-0000-0000-00008D2D0000}"/>
    <cellStyle name="20% - Énfasis4 9 11 2 6" xfId="11641" xr:uid="{00000000-0005-0000-0000-00008E2D0000}"/>
    <cellStyle name="20% - Énfasis4 9 11 2 6 2" xfId="23801" xr:uid="{00000000-0005-0000-0000-00008F2D0000}"/>
    <cellStyle name="20% - Énfasis4 9 11 2 6 2 2" xfId="48121" xr:uid="{00000000-0005-0000-0000-0000902D0000}"/>
    <cellStyle name="20% - Énfasis4 9 11 2 6 3" xfId="35961" xr:uid="{00000000-0005-0000-0000-0000912D0000}"/>
    <cellStyle name="20% - Énfasis4 9 11 2 7" xfId="14073" xr:uid="{00000000-0005-0000-0000-0000922D0000}"/>
    <cellStyle name="20% - Énfasis4 9 11 2 7 2" xfId="38393" xr:uid="{00000000-0005-0000-0000-0000932D0000}"/>
    <cellStyle name="20% - Énfasis4 9 11 2 8" xfId="26233" xr:uid="{00000000-0005-0000-0000-0000942D0000}"/>
    <cellStyle name="20% - Énfasis4 9 11 3" xfId="2218" xr:uid="{00000000-0005-0000-0000-0000952D0000}"/>
    <cellStyle name="20% - Énfasis4 9 11 3 2" xfId="3434" xr:uid="{00000000-0005-0000-0000-0000962D0000}"/>
    <cellStyle name="20% - Énfasis4 9 11 3 2 2" xfId="5866" xr:uid="{00000000-0005-0000-0000-0000972D0000}"/>
    <cellStyle name="20% - Énfasis4 9 11 3 2 2 2" xfId="10730" xr:uid="{00000000-0005-0000-0000-0000982D0000}"/>
    <cellStyle name="20% - Énfasis4 9 11 3 2 2 2 2" xfId="22890" xr:uid="{00000000-0005-0000-0000-0000992D0000}"/>
    <cellStyle name="20% - Énfasis4 9 11 3 2 2 2 2 2" xfId="47210" xr:uid="{00000000-0005-0000-0000-00009A2D0000}"/>
    <cellStyle name="20% - Énfasis4 9 11 3 2 2 2 3" xfId="35050" xr:uid="{00000000-0005-0000-0000-00009B2D0000}"/>
    <cellStyle name="20% - Énfasis4 9 11 3 2 2 3" xfId="18026" xr:uid="{00000000-0005-0000-0000-00009C2D0000}"/>
    <cellStyle name="20% - Énfasis4 9 11 3 2 2 3 2" xfId="42346" xr:uid="{00000000-0005-0000-0000-00009D2D0000}"/>
    <cellStyle name="20% - Énfasis4 9 11 3 2 2 4" xfId="30186" xr:uid="{00000000-0005-0000-0000-00009E2D0000}"/>
    <cellStyle name="20% - Énfasis4 9 11 3 2 3" xfId="8298" xr:uid="{00000000-0005-0000-0000-00009F2D0000}"/>
    <cellStyle name="20% - Énfasis4 9 11 3 2 3 2" xfId="20458" xr:uid="{00000000-0005-0000-0000-0000A02D0000}"/>
    <cellStyle name="20% - Énfasis4 9 11 3 2 3 2 2" xfId="44778" xr:uid="{00000000-0005-0000-0000-0000A12D0000}"/>
    <cellStyle name="20% - Énfasis4 9 11 3 2 3 3" xfId="32618" xr:uid="{00000000-0005-0000-0000-0000A22D0000}"/>
    <cellStyle name="20% - Énfasis4 9 11 3 2 4" xfId="13162" xr:uid="{00000000-0005-0000-0000-0000A32D0000}"/>
    <cellStyle name="20% - Énfasis4 9 11 3 2 4 2" xfId="25322" xr:uid="{00000000-0005-0000-0000-0000A42D0000}"/>
    <cellStyle name="20% - Énfasis4 9 11 3 2 4 2 2" xfId="49642" xr:uid="{00000000-0005-0000-0000-0000A52D0000}"/>
    <cellStyle name="20% - Énfasis4 9 11 3 2 4 3" xfId="37482" xr:uid="{00000000-0005-0000-0000-0000A62D0000}"/>
    <cellStyle name="20% - Énfasis4 9 11 3 2 5" xfId="15594" xr:uid="{00000000-0005-0000-0000-0000A72D0000}"/>
    <cellStyle name="20% - Énfasis4 9 11 3 2 5 2" xfId="39914" xr:uid="{00000000-0005-0000-0000-0000A82D0000}"/>
    <cellStyle name="20% - Énfasis4 9 11 3 2 6" xfId="27754" xr:uid="{00000000-0005-0000-0000-0000A92D0000}"/>
    <cellStyle name="20% - Énfasis4 9 11 3 3" xfId="4650" xr:uid="{00000000-0005-0000-0000-0000AA2D0000}"/>
    <cellStyle name="20% - Énfasis4 9 11 3 3 2" xfId="9514" xr:uid="{00000000-0005-0000-0000-0000AB2D0000}"/>
    <cellStyle name="20% - Énfasis4 9 11 3 3 2 2" xfId="21674" xr:uid="{00000000-0005-0000-0000-0000AC2D0000}"/>
    <cellStyle name="20% - Énfasis4 9 11 3 3 2 2 2" xfId="45994" xr:uid="{00000000-0005-0000-0000-0000AD2D0000}"/>
    <cellStyle name="20% - Énfasis4 9 11 3 3 2 3" xfId="33834" xr:uid="{00000000-0005-0000-0000-0000AE2D0000}"/>
    <cellStyle name="20% - Énfasis4 9 11 3 3 3" xfId="16810" xr:uid="{00000000-0005-0000-0000-0000AF2D0000}"/>
    <cellStyle name="20% - Énfasis4 9 11 3 3 3 2" xfId="41130" xr:uid="{00000000-0005-0000-0000-0000B02D0000}"/>
    <cellStyle name="20% - Énfasis4 9 11 3 3 4" xfId="28970" xr:uid="{00000000-0005-0000-0000-0000B12D0000}"/>
    <cellStyle name="20% - Énfasis4 9 11 3 4" xfId="7082" xr:uid="{00000000-0005-0000-0000-0000B22D0000}"/>
    <cellStyle name="20% - Énfasis4 9 11 3 4 2" xfId="19242" xr:uid="{00000000-0005-0000-0000-0000B32D0000}"/>
    <cellStyle name="20% - Énfasis4 9 11 3 4 2 2" xfId="43562" xr:uid="{00000000-0005-0000-0000-0000B42D0000}"/>
    <cellStyle name="20% - Énfasis4 9 11 3 4 3" xfId="31402" xr:uid="{00000000-0005-0000-0000-0000B52D0000}"/>
    <cellStyle name="20% - Énfasis4 9 11 3 5" xfId="11946" xr:uid="{00000000-0005-0000-0000-0000B62D0000}"/>
    <cellStyle name="20% - Énfasis4 9 11 3 5 2" xfId="24106" xr:uid="{00000000-0005-0000-0000-0000B72D0000}"/>
    <cellStyle name="20% - Énfasis4 9 11 3 5 2 2" xfId="48426" xr:uid="{00000000-0005-0000-0000-0000B82D0000}"/>
    <cellStyle name="20% - Énfasis4 9 11 3 5 3" xfId="36266" xr:uid="{00000000-0005-0000-0000-0000B92D0000}"/>
    <cellStyle name="20% - Énfasis4 9 11 3 6" xfId="14378" xr:uid="{00000000-0005-0000-0000-0000BA2D0000}"/>
    <cellStyle name="20% - Énfasis4 9 11 3 6 2" xfId="38698" xr:uid="{00000000-0005-0000-0000-0000BB2D0000}"/>
    <cellStyle name="20% - Énfasis4 9 11 3 7" xfId="26538" xr:uid="{00000000-0005-0000-0000-0000BC2D0000}"/>
    <cellStyle name="20% - Énfasis4 9 11 4" xfId="2826" xr:uid="{00000000-0005-0000-0000-0000BD2D0000}"/>
    <cellStyle name="20% - Énfasis4 9 11 4 2" xfId="5258" xr:uid="{00000000-0005-0000-0000-0000BE2D0000}"/>
    <cellStyle name="20% - Énfasis4 9 11 4 2 2" xfId="10122" xr:uid="{00000000-0005-0000-0000-0000BF2D0000}"/>
    <cellStyle name="20% - Énfasis4 9 11 4 2 2 2" xfId="22282" xr:uid="{00000000-0005-0000-0000-0000C02D0000}"/>
    <cellStyle name="20% - Énfasis4 9 11 4 2 2 2 2" xfId="46602" xr:uid="{00000000-0005-0000-0000-0000C12D0000}"/>
    <cellStyle name="20% - Énfasis4 9 11 4 2 2 3" xfId="34442" xr:uid="{00000000-0005-0000-0000-0000C22D0000}"/>
    <cellStyle name="20% - Énfasis4 9 11 4 2 3" xfId="17418" xr:uid="{00000000-0005-0000-0000-0000C32D0000}"/>
    <cellStyle name="20% - Énfasis4 9 11 4 2 3 2" xfId="41738" xr:uid="{00000000-0005-0000-0000-0000C42D0000}"/>
    <cellStyle name="20% - Énfasis4 9 11 4 2 4" xfId="29578" xr:uid="{00000000-0005-0000-0000-0000C52D0000}"/>
    <cellStyle name="20% - Énfasis4 9 11 4 3" xfId="7690" xr:uid="{00000000-0005-0000-0000-0000C62D0000}"/>
    <cellStyle name="20% - Énfasis4 9 11 4 3 2" xfId="19850" xr:uid="{00000000-0005-0000-0000-0000C72D0000}"/>
    <cellStyle name="20% - Énfasis4 9 11 4 3 2 2" xfId="44170" xr:uid="{00000000-0005-0000-0000-0000C82D0000}"/>
    <cellStyle name="20% - Énfasis4 9 11 4 3 3" xfId="32010" xr:uid="{00000000-0005-0000-0000-0000C92D0000}"/>
    <cellStyle name="20% - Énfasis4 9 11 4 4" xfId="12554" xr:uid="{00000000-0005-0000-0000-0000CA2D0000}"/>
    <cellStyle name="20% - Énfasis4 9 11 4 4 2" xfId="24714" xr:uid="{00000000-0005-0000-0000-0000CB2D0000}"/>
    <cellStyle name="20% - Énfasis4 9 11 4 4 2 2" xfId="49034" xr:uid="{00000000-0005-0000-0000-0000CC2D0000}"/>
    <cellStyle name="20% - Énfasis4 9 11 4 4 3" xfId="36874" xr:uid="{00000000-0005-0000-0000-0000CD2D0000}"/>
    <cellStyle name="20% - Énfasis4 9 11 4 5" xfId="14986" xr:uid="{00000000-0005-0000-0000-0000CE2D0000}"/>
    <cellStyle name="20% - Énfasis4 9 11 4 5 2" xfId="39306" xr:uid="{00000000-0005-0000-0000-0000CF2D0000}"/>
    <cellStyle name="20% - Énfasis4 9 11 4 6" xfId="27146" xr:uid="{00000000-0005-0000-0000-0000D02D0000}"/>
    <cellStyle name="20% - Énfasis4 9 11 5" xfId="4042" xr:uid="{00000000-0005-0000-0000-0000D12D0000}"/>
    <cellStyle name="20% - Énfasis4 9 11 5 2" xfId="8906" xr:uid="{00000000-0005-0000-0000-0000D22D0000}"/>
    <cellStyle name="20% - Énfasis4 9 11 5 2 2" xfId="21066" xr:uid="{00000000-0005-0000-0000-0000D32D0000}"/>
    <cellStyle name="20% - Énfasis4 9 11 5 2 2 2" xfId="45386" xr:uid="{00000000-0005-0000-0000-0000D42D0000}"/>
    <cellStyle name="20% - Énfasis4 9 11 5 2 3" xfId="33226" xr:uid="{00000000-0005-0000-0000-0000D52D0000}"/>
    <cellStyle name="20% - Énfasis4 9 11 5 3" xfId="16202" xr:uid="{00000000-0005-0000-0000-0000D62D0000}"/>
    <cellStyle name="20% - Énfasis4 9 11 5 3 2" xfId="40522" xr:uid="{00000000-0005-0000-0000-0000D72D0000}"/>
    <cellStyle name="20% - Énfasis4 9 11 5 4" xfId="28362" xr:uid="{00000000-0005-0000-0000-0000D82D0000}"/>
    <cellStyle name="20% - Énfasis4 9 11 6" xfId="6474" xr:uid="{00000000-0005-0000-0000-0000D92D0000}"/>
    <cellStyle name="20% - Énfasis4 9 11 6 2" xfId="18634" xr:uid="{00000000-0005-0000-0000-0000DA2D0000}"/>
    <cellStyle name="20% - Énfasis4 9 11 6 2 2" xfId="42954" xr:uid="{00000000-0005-0000-0000-0000DB2D0000}"/>
    <cellStyle name="20% - Énfasis4 9 11 6 3" xfId="30794" xr:uid="{00000000-0005-0000-0000-0000DC2D0000}"/>
    <cellStyle name="20% - Énfasis4 9 11 7" xfId="11338" xr:uid="{00000000-0005-0000-0000-0000DD2D0000}"/>
    <cellStyle name="20% - Énfasis4 9 11 7 2" xfId="23498" xr:uid="{00000000-0005-0000-0000-0000DE2D0000}"/>
    <cellStyle name="20% - Énfasis4 9 11 7 2 2" xfId="47818" xr:uid="{00000000-0005-0000-0000-0000DF2D0000}"/>
    <cellStyle name="20% - Énfasis4 9 11 7 3" xfId="35658" xr:uid="{00000000-0005-0000-0000-0000E02D0000}"/>
    <cellStyle name="20% - Énfasis4 9 11 8" xfId="13770" xr:uid="{00000000-0005-0000-0000-0000E12D0000}"/>
    <cellStyle name="20% - Énfasis4 9 11 8 2" xfId="38090" xr:uid="{00000000-0005-0000-0000-0000E22D0000}"/>
    <cellStyle name="20% - Énfasis4 9 11 9" xfId="25930" xr:uid="{00000000-0005-0000-0000-0000E32D0000}"/>
    <cellStyle name="20% - Énfasis4 9 12" xfId="193" xr:uid="{00000000-0005-0000-0000-0000E42D0000}"/>
    <cellStyle name="20% - Énfasis4 9 12 2" xfId="1914" xr:uid="{00000000-0005-0000-0000-0000E52D0000}"/>
    <cellStyle name="20% - Énfasis4 9 12 2 2" xfId="2522" xr:uid="{00000000-0005-0000-0000-0000E62D0000}"/>
    <cellStyle name="20% - Énfasis4 9 12 2 2 2" xfId="3738" xr:uid="{00000000-0005-0000-0000-0000E72D0000}"/>
    <cellStyle name="20% - Énfasis4 9 12 2 2 2 2" xfId="6170" xr:uid="{00000000-0005-0000-0000-0000E82D0000}"/>
    <cellStyle name="20% - Énfasis4 9 12 2 2 2 2 2" xfId="11034" xr:uid="{00000000-0005-0000-0000-0000E92D0000}"/>
    <cellStyle name="20% - Énfasis4 9 12 2 2 2 2 2 2" xfId="23194" xr:uid="{00000000-0005-0000-0000-0000EA2D0000}"/>
    <cellStyle name="20% - Énfasis4 9 12 2 2 2 2 2 2 2" xfId="47514" xr:uid="{00000000-0005-0000-0000-0000EB2D0000}"/>
    <cellStyle name="20% - Énfasis4 9 12 2 2 2 2 2 3" xfId="35354" xr:uid="{00000000-0005-0000-0000-0000EC2D0000}"/>
    <cellStyle name="20% - Énfasis4 9 12 2 2 2 2 3" xfId="18330" xr:uid="{00000000-0005-0000-0000-0000ED2D0000}"/>
    <cellStyle name="20% - Énfasis4 9 12 2 2 2 2 3 2" xfId="42650" xr:uid="{00000000-0005-0000-0000-0000EE2D0000}"/>
    <cellStyle name="20% - Énfasis4 9 12 2 2 2 2 4" xfId="30490" xr:uid="{00000000-0005-0000-0000-0000EF2D0000}"/>
    <cellStyle name="20% - Énfasis4 9 12 2 2 2 3" xfId="8602" xr:uid="{00000000-0005-0000-0000-0000F02D0000}"/>
    <cellStyle name="20% - Énfasis4 9 12 2 2 2 3 2" xfId="20762" xr:uid="{00000000-0005-0000-0000-0000F12D0000}"/>
    <cellStyle name="20% - Énfasis4 9 12 2 2 2 3 2 2" xfId="45082" xr:uid="{00000000-0005-0000-0000-0000F22D0000}"/>
    <cellStyle name="20% - Énfasis4 9 12 2 2 2 3 3" xfId="32922" xr:uid="{00000000-0005-0000-0000-0000F32D0000}"/>
    <cellStyle name="20% - Énfasis4 9 12 2 2 2 4" xfId="13466" xr:uid="{00000000-0005-0000-0000-0000F42D0000}"/>
    <cellStyle name="20% - Énfasis4 9 12 2 2 2 4 2" xfId="25626" xr:uid="{00000000-0005-0000-0000-0000F52D0000}"/>
    <cellStyle name="20% - Énfasis4 9 12 2 2 2 4 2 2" xfId="49946" xr:uid="{00000000-0005-0000-0000-0000F62D0000}"/>
    <cellStyle name="20% - Énfasis4 9 12 2 2 2 4 3" xfId="37786" xr:uid="{00000000-0005-0000-0000-0000F72D0000}"/>
    <cellStyle name="20% - Énfasis4 9 12 2 2 2 5" xfId="15898" xr:uid="{00000000-0005-0000-0000-0000F82D0000}"/>
    <cellStyle name="20% - Énfasis4 9 12 2 2 2 5 2" xfId="40218" xr:uid="{00000000-0005-0000-0000-0000F92D0000}"/>
    <cellStyle name="20% - Énfasis4 9 12 2 2 2 6" xfId="28058" xr:uid="{00000000-0005-0000-0000-0000FA2D0000}"/>
    <cellStyle name="20% - Énfasis4 9 12 2 2 3" xfId="4954" xr:uid="{00000000-0005-0000-0000-0000FB2D0000}"/>
    <cellStyle name="20% - Énfasis4 9 12 2 2 3 2" xfId="9818" xr:uid="{00000000-0005-0000-0000-0000FC2D0000}"/>
    <cellStyle name="20% - Énfasis4 9 12 2 2 3 2 2" xfId="21978" xr:uid="{00000000-0005-0000-0000-0000FD2D0000}"/>
    <cellStyle name="20% - Énfasis4 9 12 2 2 3 2 2 2" xfId="46298" xr:uid="{00000000-0005-0000-0000-0000FE2D0000}"/>
    <cellStyle name="20% - Énfasis4 9 12 2 2 3 2 3" xfId="34138" xr:uid="{00000000-0005-0000-0000-0000FF2D0000}"/>
    <cellStyle name="20% - Énfasis4 9 12 2 2 3 3" xfId="17114" xr:uid="{00000000-0005-0000-0000-0000002E0000}"/>
    <cellStyle name="20% - Énfasis4 9 12 2 2 3 3 2" xfId="41434" xr:uid="{00000000-0005-0000-0000-0000012E0000}"/>
    <cellStyle name="20% - Énfasis4 9 12 2 2 3 4" xfId="29274" xr:uid="{00000000-0005-0000-0000-0000022E0000}"/>
    <cellStyle name="20% - Énfasis4 9 12 2 2 4" xfId="7386" xr:uid="{00000000-0005-0000-0000-0000032E0000}"/>
    <cellStyle name="20% - Énfasis4 9 12 2 2 4 2" xfId="19546" xr:uid="{00000000-0005-0000-0000-0000042E0000}"/>
    <cellStyle name="20% - Énfasis4 9 12 2 2 4 2 2" xfId="43866" xr:uid="{00000000-0005-0000-0000-0000052E0000}"/>
    <cellStyle name="20% - Énfasis4 9 12 2 2 4 3" xfId="31706" xr:uid="{00000000-0005-0000-0000-0000062E0000}"/>
    <cellStyle name="20% - Énfasis4 9 12 2 2 5" xfId="12250" xr:uid="{00000000-0005-0000-0000-0000072E0000}"/>
    <cellStyle name="20% - Énfasis4 9 12 2 2 5 2" xfId="24410" xr:uid="{00000000-0005-0000-0000-0000082E0000}"/>
    <cellStyle name="20% - Énfasis4 9 12 2 2 5 2 2" xfId="48730" xr:uid="{00000000-0005-0000-0000-0000092E0000}"/>
    <cellStyle name="20% - Énfasis4 9 12 2 2 5 3" xfId="36570" xr:uid="{00000000-0005-0000-0000-00000A2E0000}"/>
    <cellStyle name="20% - Énfasis4 9 12 2 2 6" xfId="14682" xr:uid="{00000000-0005-0000-0000-00000B2E0000}"/>
    <cellStyle name="20% - Énfasis4 9 12 2 2 6 2" xfId="39002" xr:uid="{00000000-0005-0000-0000-00000C2E0000}"/>
    <cellStyle name="20% - Énfasis4 9 12 2 2 7" xfId="26842" xr:uid="{00000000-0005-0000-0000-00000D2E0000}"/>
    <cellStyle name="20% - Énfasis4 9 12 2 3" xfId="3130" xr:uid="{00000000-0005-0000-0000-00000E2E0000}"/>
    <cellStyle name="20% - Énfasis4 9 12 2 3 2" xfId="5562" xr:uid="{00000000-0005-0000-0000-00000F2E0000}"/>
    <cellStyle name="20% - Énfasis4 9 12 2 3 2 2" xfId="10426" xr:uid="{00000000-0005-0000-0000-0000102E0000}"/>
    <cellStyle name="20% - Énfasis4 9 12 2 3 2 2 2" xfId="22586" xr:uid="{00000000-0005-0000-0000-0000112E0000}"/>
    <cellStyle name="20% - Énfasis4 9 12 2 3 2 2 2 2" xfId="46906" xr:uid="{00000000-0005-0000-0000-0000122E0000}"/>
    <cellStyle name="20% - Énfasis4 9 12 2 3 2 2 3" xfId="34746" xr:uid="{00000000-0005-0000-0000-0000132E0000}"/>
    <cellStyle name="20% - Énfasis4 9 12 2 3 2 3" xfId="17722" xr:uid="{00000000-0005-0000-0000-0000142E0000}"/>
    <cellStyle name="20% - Énfasis4 9 12 2 3 2 3 2" xfId="42042" xr:uid="{00000000-0005-0000-0000-0000152E0000}"/>
    <cellStyle name="20% - Énfasis4 9 12 2 3 2 4" xfId="29882" xr:uid="{00000000-0005-0000-0000-0000162E0000}"/>
    <cellStyle name="20% - Énfasis4 9 12 2 3 3" xfId="7994" xr:uid="{00000000-0005-0000-0000-0000172E0000}"/>
    <cellStyle name="20% - Énfasis4 9 12 2 3 3 2" xfId="20154" xr:uid="{00000000-0005-0000-0000-0000182E0000}"/>
    <cellStyle name="20% - Énfasis4 9 12 2 3 3 2 2" xfId="44474" xr:uid="{00000000-0005-0000-0000-0000192E0000}"/>
    <cellStyle name="20% - Énfasis4 9 12 2 3 3 3" xfId="32314" xr:uid="{00000000-0005-0000-0000-00001A2E0000}"/>
    <cellStyle name="20% - Énfasis4 9 12 2 3 4" xfId="12858" xr:uid="{00000000-0005-0000-0000-00001B2E0000}"/>
    <cellStyle name="20% - Énfasis4 9 12 2 3 4 2" xfId="25018" xr:uid="{00000000-0005-0000-0000-00001C2E0000}"/>
    <cellStyle name="20% - Énfasis4 9 12 2 3 4 2 2" xfId="49338" xr:uid="{00000000-0005-0000-0000-00001D2E0000}"/>
    <cellStyle name="20% - Énfasis4 9 12 2 3 4 3" xfId="37178" xr:uid="{00000000-0005-0000-0000-00001E2E0000}"/>
    <cellStyle name="20% - Énfasis4 9 12 2 3 5" xfId="15290" xr:uid="{00000000-0005-0000-0000-00001F2E0000}"/>
    <cellStyle name="20% - Énfasis4 9 12 2 3 5 2" xfId="39610" xr:uid="{00000000-0005-0000-0000-0000202E0000}"/>
    <cellStyle name="20% - Énfasis4 9 12 2 3 6" xfId="27450" xr:uid="{00000000-0005-0000-0000-0000212E0000}"/>
    <cellStyle name="20% - Énfasis4 9 12 2 4" xfId="4346" xr:uid="{00000000-0005-0000-0000-0000222E0000}"/>
    <cellStyle name="20% - Énfasis4 9 12 2 4 2" xfId="9210" xr:uid="{00000000-0005-0000-0000-0000232E0000}"/>
    <cellStyle name="20% - Énfasis4 9 12 2 4 2 2" xfId="21370" xr:uid="{00000000-0005-0000-0000-0000242E0000}"/>
    <cellStyle name="20% - Énfasis4 9 12 2 4 2 2 2" xfId="45690" xr:uid="{00000000-0005-0000-0000-0000252E0000}"/>
    <cellStyle name="20% - Énfasis4 9 12 2 4 2 3" xfId="33530" xr:uid="{00000000-0005-0000-0000-0000262E0000}"/>
    <cellStyle name="20% - Énfasis4 9 12 2 4 3" xfId="16506" xr:uid="{00000000-0005-0000-0000-0000272E0000}"/>
    <cellStyle name="20% - Énfasis4 9 12 2 4 3 2" xfId="40826" xr:uid="{00000000-0005-0000-0000-0000282E0000}"/>
    <cellStyle name="20% - Énfasis4 9 12 2 4 4" xfId="28666" xr:uid="{00000000-0005-0000-0000-0000292E0000}"/>
    <cellStyle name="20% - Énfasis4 9 12 2 5" xfId="6778" xr:uid="{00000000-0005-0000-0000-00002A2E0000}"/>
    <cellStyle name="20% - Énfasis4 9 12 2 5 2" xfId="18938" xr:uid="{00000000-0005-0000-0000-00002B2E0000}"/>
    <cellStyle name="20% - Énfasis4 9 12 2 5 2 2" xfId="43258" xr:uid="{00000000-0005-0000-0000-00002C2E0000}"/>
    <cellStyle name="20% - Énfasis4 9 12 2 5 3" xfId="31098" xr:uid="{00000000-0005-0000-0000-00002D2E0000}"/>
    <cellStyle name="20% - Énfasis4 9 12 2 6" xfId="11642" xr:uid="{00000000-0005-0000-0000-00002E2E0000}"/>
    <cellStyle name="20% - Énfasis4 9 12 2 6 2" xfId="23802" xr:uid="{00000000-0005-0000-0000-00002F2E0000}"/>
    <cellStyle name="20% - Énfasis4 9 12 2 6 2 2" xfId="48122" xr:uid="{00000000-0005-0000-0000-0000302E0000}"/>
    <cellStyle name="20% - Énfasis4 9 12 2 6 3" xfId="35962" xr:uid="{00000000-0005-0000-0000-0000312E0000}"/>
    <cellStyle name="20% - Énfasis4 9 12 2 7" xfId="14074" xr:uid="{00000000-0005-0000-0000-0000322E0000}"/>
    <cellStyle name="20% - Énfasis4 9 12 2 7 2" xfId="38394" xr:uid="{00000000-0005-0000-0000-0000332E0000}"/>
    <cellStyle name="20% - Énfasis4 9 12 2 8" xfId="26234" xr:uid="{00000000-0005-0000-0000-0000342E0000}"/>
    <cellStyle name="20% - Énfasis4 9 12 3" xfId="2219" xr:uid="{00000000-0005-0000-0000-0000352E0000}"/>
    <cellStyle name="20% - Énfasis4 9 12 3 2" xfId="3435" xr:uid="{00000000-0005-0000-0000-0000362E0000}"/>
    <cellStyle name="20% - Énfasis4 9 12 3 2 2" xfId="5867" xr:uid="{00000000-0005-0000-0000-0000372E0000}"/>
    <cellStyle name="20% - Énfasis4 9 12 3 2 2 2" xfId="10731" xr:uid="{00000000-0005-0000-0000-0000382E0000}"/>
    <cellStyle name="20% - Énfasis4 9 12 3 2 2 2 2" xfId="22891" xr:uid="{00000000-0005-0000-0000-0000392E0000}"/>
    <cellStyle name="20% - Énfasis4 9 12 3 2 2 2 2 2" xfId="47211" xr:uid="{00000000-0005-0000-0000-00003A2E0000}"/>
    <cellStyle name="20% - Énfasis4 9 12 3 2 2 2 3" xfId="35051" xr:uid="{00000000-0005-0000-0000-00003B2E0000}"/>
    <cellStyle name="20% - Énfasis4 9 12 3 2 2 3" xfId="18027" xr:uid="{00000000-0005-0000-0000-00003C2E0000}"/>
    <cellStyle name="20% - Énfasis4 9 12 3 2 2 3 2" xfId="42347" xr:uid="{00000000-0005-0000-0000-00003D2E0000}"/>
    <cellStyle name="20% - Énfasis4 9 12 3 2 2 4" xfId="30187" xr:uid="{00000000-0005-0000-0000-00003E2E0000}"/>
    <cellStyle name="20% - Énfasis4 9 12 3 2 3" xfId="8299" xr:uid="{00000000-0005-0000-0000-00003F2E0000}"/>
    <cellStyle name="20% - Énfasis4 9 12 3 2 3 2" xfId="20459" xr:uid="{00000000-0005-0000-0000-0000402E0000}"/>
    <cellStyle name="20% - Énfasis4 9 12 3 2 3 2 2" xfId="44779" xr:uid="{00000000-0005-0000-0000-0000412E0000}"/>
    <cellStyle name="20% - Énfasis4 9 12 3 2 3 3" xfId="32619" xr:uid="{00000000-0005-0000-0000-0000422E0000}"/>
    <cellStyle name="20% - Énfasis4 9 12 3 2 4" xfId="13163" xr:uid="{00000000-0005-0000-0000-0000432E0000}"/>
    <cellStyle name="20% - Énfasis4 9 12 3 2 4 2" xfId="25323" xr:uid="{00000000-0005-0000-0000-0000442E0000}"/>
    <cellStyle name="20% - Énfasis4 9 12 3 2 4 2 2" xfId="49643" xr:uid="{00000000-0005-0000-0000-0000452E0000}"/>
    <cellStyle name="20% - Énfasis4 9 12 3 2 4 3" xfId="37483" xr:uid="{00000000-0005-0000-0000-0000462E0000}"/>
    <cellStyle name="20% - Énfasis4 9 12 3 2 5" xfId="15595" xr:uid="{00000000-0005-0000-0000-0000472E0000}"/>
    <cellStyle name="20% - Énfasis4 9 12 3 2 5 2" xfId="39915" xr:uid="{00000000-0005-0000-0000-0000482E0000}"/>
    <cellStyle name="20% - Énfasis4 9 12 3 2 6" xfId="27755" xr:uid="{00000000-0005-0000-0000-0000492E0000}"/>
    <cellStyle name="20% - Énfasis4 9 12 3 3" xfId="4651" xr:uid="{00000000-0005-0000-0000-00004A2E0000}"/>
    <cellStyle name="20% - Énfasis4 9 12 3 3 2" xfId="9515" xr:uid="{00000000-0005-0000-0000-00004B2E0000}"/>
    <cellStyle name="20% - Énfasis4 9 12 3 3 2 2" xfId="21675" xr:uid="{00000000-0005-0000-0000-00004C2E0000}"/>
    <cellStyle name="20% - Énfasis4 9 12 3 3 2 2 2" xfId="45995" xr:uid="{00000000-0005-0000-0000-00004D2E0000}"/>
    <cellStyle name="20% - Énfasis4 9 12 3 3 2 3" xfId="33835" xr:uid="{00000000-0005-0000-0000-00004E2E0000}"/>
    <cellStyle name="20% - Énfasis4 9 12 3 3 3" xfId="16811" xr:uid="{00000000-0005-0000-0000-00004F2E0000}"/>
    <cellStyle name="20% - Énfasis4 9 12 3 3 3 2" xfId="41131" xr:uid="{00000000-0005-0000-0000-0000502E0000}"/>
    <cellStyle name="20% - Énfasis4 9 12 3 3 4" xfId="28971" xr:uid="{00000000-0005-0000-0000-0000512E0000}"/>
    <cellStyle name="20% - Énfasis4 9 12 3 4" xfId="7083" xr:uid="{00000000-0005-0000-0000-0000522E0000}"/>
    <cellStyle name="20% - Énfasis4 9 12 3 4 2" xfId="19243" xr:uid="{00000000-0005-0000-0000-0000532E0000}"/>
    <cellStyle name="20% - Énfasis4 9 12 3 4 2 2" xfId="43563" xr:uid="{00000000-0005-0000-0000-0000542E0000}"/>
    <cellStyle name="20% - Énfasis4 9 12 3 4 3" xfId="31403" xr:uid="{00000000-0005-0000-0000-0000552E0000}"/>
    <cellStyle name="20% - Énfasis4 9 12 3 5" xfId="11947" xr:uid="{00000000-0005-0000-0000-0000562E0000}"/>
    <cellStyle name="20% - Énfasis4 9 12 3 5 2" xfId="24107" xr:uid="{00000000-0005-0000-0000-0000572E0000}"/>
    <cellStyle name="20% - Énfasis4 9 12 3 5 2 2" xfId="48427" xr:uid="{00000000-0005-0000-0000-0000582E0000}"/>
    <cellStyle name="20% - Énfasis4 9 12 3 5 3" xfId="36267" xr:uid="{00000000-0005-0000-0000-0000592E0000}"/>
    <cellStyle name="20% - Énfasis4 9 12 3 6" xfId="14379" xr:uid="{00000000-0005-0000-0000-00005A2E0000}"/>
    <cellStyle name="20% - Énfasis4 9 12 3 6 2" xfId="38699" xr:uid="{00000000-0005-0000-0000-00005B2E0000}"/>
    <cellStyle name="20% - Énfasis4 9 12 3 7" xfId="26539" xr:uid="{00000000-0005-0000-0000-00005C2E0000}"/>
    <cellStyle name="20% - Énfasis4 9 12 4" xfId="2827" xr:uid="{00000000-0005-0000-0000-00005D2E0000}"/>
    <cellStyle name="20% - Énfasis4 9 12 4 2" xfId="5259" xr:uid="{00000000-0005-0000-0000-00005E2E0000}"/>
    <cellStyle name="20% - Énfasis4 9 12 4 2 2" xfId="10123" xr:uid="{00000000-0005-0000-0000-00005F2E0000}"/>
    <cellStyle name="20% - Énfasis4 9 12 4 2 2 2" xfId="22283" xr:uid="{00000000-0005-0000-0000-0000602E0000}"/>
    <cellStyle name="20% - Énfasis4 9 12 4 2 2 2 2" xfId="46603" xr:uid="{00000000-0005-0000-0000-0000612E0000}"/>
    <cellStyle name="20% - Énfasis4 9 12 4 2 2 3" xfId="34443" xr:uid="{00000000-0005-0000-0000-0000622E0000}"/>
    <cellStyle name="20% - Énfasis4 9 12 4 2 3" xfId="17419" xr:uid="{00000000-0005-0000-0000-0000632E0000}"/>
    <cellStyle name="20% - Énfasis4 9 12 4 2 3 2" xfId="41739" xr:uid="{00000000-0005-0000-0000-0000642E0000}"/>
    <cellStyle name="20% - Énfasis4 9 12 4 2 4" xfId="29579" xr:uid="{00000000-0005-0000-0000-0000652E0000}"/>
    <cellStyle name="20% - Énfasis4 9 12 4 3" xfId="7691" xr:uid="{00000000-0005-0000-0000-0000662E0000}"/>
    <cellStyle name="20% - Énfasis4 9 12 4 3 2" xfId="19851" xr:uid="{00000000-0005-0000-0000-0000672E0000}"/>
    <cellStyle name="20% - Énfasis4 9 12 4 3 2 2" xfId="44171" xr:uid="{00000000-0005-0000-0000-0000682E0000}"/>
    <cellStyle name="20% - Énfasis4 9 12 4 3 3" xfId="32011" xr:uid="{00000000-0005-0000-0000-0000692E0000}"/>
    <cellStyle name="20% - Énfasis4 9 12 4 4" xfId="12555" xr:uid="{00000000-0005-0000-0000-00006A2E0000}"/>
    <cellStyle name="20% - Énfasis4 9 12 4 4 2" xfId="24715" xr:uid="{00000000-0005-0000-0000-00006B2E0000}"/>
    <cellStyle name="20% - Énfasis4 9 12 4 4 2 2" xfId="49035" xr:uid="{00000000-0005-0000-0000-00006C2E0000}"/>
    <cellStyle name="20% - Énfasis4 9 12 4 4 3" xfId="36875" xr:uid="{00000000-0005-0000-0000-00006D2E0000}"/>
    <cellStyle name="20% - Énfasis4 9 12 4 5" xfId="14987" xr:uid="{00000000-0005-0000-0000-00006E2E0000}"/>
    <cellStyle name="20% - Énfasis4 9 12 4 5 2" xfId="39307" xr:uid="{00000000-0005-0000-0000-00006F2E0000}"/>
    <cellStyle name="20% - Énfasis4 9 12 4 6" xfId="27147" xr:uid="{00000000-0005-0000-0000-0000702E0000}"/>
    <cellStyle name="20% - Énfasis4 9 12 5" xfId="4043" xr:uid="{00000000-0005-0000-0000-0000712E0000}"/>
    <cellStyle name="20% - Énfasis4 9 12 5 2" xfId="8907" xr:uid="{00000000-0005-0000-0000-0000722E0000}"/>
    <cellStyle name="20% - Énfasis4 9 12 5 2 2" xfId="21067" xr:uid="{00000000-0005-0000-0000-0000732E0000}"/>
    <cellStyle name="20% - Énfasis4 9 12 5 2 2 2" xfId="45387" xr:uid="{00000000-0005-0000-0000-0000742E0000}"/>
    <cellStyle name="20% - Énfasis4 9 12 5 2 3" xfId="33227" xr:uid="{00000000-0005-0000-0000-0000752E0000}"/>
    <cellStyle name="20% - Énfasis4 9 12 5 3" xfId="16203" xr:uid="{00000000-0005-0000-0000-0000762E0000}"/>
    <cellStyle name="20% - Énfasis4 9 12 5 3 2" xfId="40523" xr:uid="{00000000-0005-0000-0000-0000772E0000}"/>
    <cellStyle name="20% - Énfasis4 9 12 5 4" xfId="28363" xr:uid="{00000000-0005-0000-0000-0000782E0000}"/>
    <cellStyle name="20% - Énfasis4 9 12 6" xfId="6475" xr:uid="{00000000-0005-0000-0000-0000792E0000}"/>
    <cellStyle name="20% - Énfasis4 9 12 6 2" xfId="18635" xr:uid="{00000000-0005-0000-0000-00007A2E0000}"/>
    <cellStyle name="20% - Énfasis4 9 12 6 2 2" xfId="42955" xr:uid="{00000000-0005-0000-0000-00007B2E0000}"/>
    <cellStyle name="20% - Énfasis4 9 12 6 3" xfId="30795" xr:uid="{00000000-0005-0000-0000-00007C2E0000}"/>
    <cellStyle name="20% - Énfasis4 9 12 7" xfId="11339" xr:uid="{00000000-0005-0000-0000-00007D2E0000}"/>
    <cellStyle name="20% - Énfasis4 9 12 7 2" xfId="23499" xr:uid="{00000000-0005-0000-0000-00007E2E0000}"/>
    <cellStyle name="20% - Énfasis4 9 12 7 2 2" xfId="47819" xr:uid="{00000000-0005-0000-0000-00007F2E0000}"/>
    <cellStyle name="20% - Énfasis4 9 12 7 3" xfId="35659" xr:uid="{00000000-0005-0000-0000-0000802E0000}"/>
    <cellStyle name="20% - Énfasis4 9 12 8" xfId="13771" xr:uid="{00000000-0005-0000-0000-0000812E0000}"/>
    <cellStyle name="20% - Énfasis4 9 12 8 2" xfId="38091" xr:uid="{00000000-0005-0000-0000-0000822E0000}"/>
    <cellStyle name="20% - Énfasis4 9 12 9" xfId="25931" xr:uid="{00000000-0005-0000-0000-0000832E0000}"/>
    <cellStyle name="20% - Énfasis4 9 13" xfId="194" xr:uid="{00000000-0005-0000-0000-0000842E0000}"/>
    <cellStyle name="20% - Énfasis4 9 13 2" xfId="1915" xr:uid="{00000000-0005-0000-0000-0000852E0000}"/>
    <cellStyle name="20% - Énfasis4 9 13 2 2" xfId="2523" xr:uid="{00000000-0005-0000-0000-0000862E0000}"/>
    <cellStyle name="20% - Énfasis4 9 13 2 2 2" xfId="3739" xr:uid="{00000000-0005-0000-0000-0000872E0000}"/>
    <cellStyle name="20% - Énfasis4 9 13 2 2 2 2" xfId="6171" xr:uid="{00000000-0005-0000-0000-0000882E0000}"/>
    <cellStyle name="20% - Énfasis4 9 13 2 2 2 2 2" xfId="11035" xr:uid="{00000000-0005-0000-0000-0000892E0000}"/>
    <cellStyle name="20% - Énfasis4 9 13 2 2 2 2 2 2" xfId="23195" xr:uid="{00000000-0005-0000-0000-00008A2E0000}"/>
    <cellStyle name="20% - Énfasis4 9 13 2 2 2 2 2 2 2" xfId="47515" xr:uid="{00000000-0005-0000-0000-00008B2E0000}"/>
    <cellStyle name="20% - Énfasis4 9 13 2 2 2 2 2 3" xfId="35355" xr:uid="{00000000-0005-0000-0000-00008C2E0000}"/>
    <cellStyle name="20% - Énfasis4 9 13 2 2 2 2 3" xfId="18331" xr:uid="{00000000-0005-0000-0000-00008D2E0000}"/>
    <cellStyle name="20% - Énfasis4 9 13 2 2 2 2 3 2" xfId="42651" xr:uid="{00000000-0005-0000-0000-00008E2E0000}"/>
    <cellStyle name="20% - Énfasis4 9 13 2 2 2 2 4" xfId="30491" xr:uid="{00000000-0005-0000-0000-00008F2E0000}"/>
    <cellStyle name="20% - Énfasis4 9 13 2 2 2 3" xfId="8603" xr:uid="{00000000-0005-0000-0000-0000902E0000}"/>
    <cellStyle name="20% - Énfasis4 9 13 2 2 2 3 2" xfId="20763" xr:uid="{00000000-0005-0000-0000-0000912E0000}"/>
    <cellStyle name="20% - Énfasis4 9 13 2 2 2 3 2 2" xfId="45083" xr:uid="{00000000-0005-0000-0000-0000922E0000}"/>
    <cellStyle name="20% - Énfasis4 9 13 2 2 2 3 3" xfId="32923" xr:uid="{00000000-0005-0000-0000-0000932E0000}"/>
    <cellStyle name="20% - Énfasis4 9 13 2 2 2 4" xfId="13467" xr:uid="{00000000-0005-0000-0000-0000942E0000}"/>
    <cellStyle name="20% - Énfasis4 9 13 2 2 2 4 2" xfId="25627" xr:uid="{00000000-0005-0000-0000-0000952E0000}"/>
    <cellStyle name="20% - Énfasis4 9 13 2 2 2 4 2 2" xfId="49947" xr:uid="{00000000-0005-0000-0000-0000962E0000}"/>
    <cellStyle name="20% - Énfasis4 9 13 2 2 2 4 3" xfId="37787" xr:uid="{00000000-0005-0000-0000-0000972E0000}"/>
    <cellStyle name="20% - Énfasis4 9 13 2 2 2 5" xfId="15899" xr:uid="{00000000-0005-0000-0000-0000982E0000}"/>
    <cellStyle name="20% - Énfasis4 9 13 2 2 2 5 2" xfId="40219" xr:uid="{00000000-0005-0000-0000-0000992E0000}"/>
    <cellStyle name="20% - Énfasis4 9 13 2 2 2 6" xfId="28059" xr:uid="{00000000-0005-0000-0000-00009A2E0000}"/>
    <cellStyle name="20% - Énfasis4 9 13 2 2 3" xfId="4955" xr:uid="{00000000-0005-0000-0000-00009B2E0000}"/>
    <cellStyle name="20% - Énfasis4 9 13 2 2 3 2" xfId="9819" xr:uid="{00000000-0005-0000-0000-00009C2E0000}"/>
    <cellStyle name="20% - Énfasis4 9 13 2 2 3 2 2" xfId="21979" xr:uid="{00000000-0005-0000-0000-00009D2E0000}"/>
    <cellStyle name="20% - Énfasis4 9 13 2 2 3 2 2 2" xfId="46299" xr:uid="{00000000-0005-0000-0000-00009E2E0000}"/>
    <cellStyle name="20% - Énfasis4 9 13 2 2 3 2 3" xfId="34139" xr:uid="{00000000-0005-0000-0000-00009F2E0000}"/>
    <cellStyle name="20% - Énfasis4 9 13 2 2 3 3" xfId="17115" xr:uid="{00000000-0005-0000-0000-0000A02E0000}"/>
    <cellStyle name="20% - Énfasis4 9 13 2 2 3 3 2" xfId="41435" xr:uid="{00000000-0005-0000-0000-0000A12E0000}"/>
    <cellStyle name="20% - Énfasis4 9 13 2 2 3 4" xfId="29275" xr:uid="{00000000-0005-0000-0000-0000A22E0000}"/>
    <cellStyle name="20% - Énfasis4 9 13 2 2 4" xfId="7387" xr:uid="{00000000-0005-0000-0000-0000A32E0000}"/>
    <cellStyle name="20% - Énfasis4 9 13 2 2 4 2" xfId="19547" xr:uid="{00000000-0005-0000-0000-0000A42E0000}"/>
    <cellStyle name="20% - Énfasis4 9 13 2 2 4 2 2" xfId="43867" xr:uid="{00000000-0005-0000-0000-0000A52E0000}"/>
    <cellStyle name="20% - Énfasis4 9 13 2 2 4 3" xfId="31707" xr:uid="{00000000-0005-0000-0000-0000A62E0000}"/>
    <cellStyle name="20% - Énfasis4 9 13 2 2 5" xfId="12251" xr:uid="{00000000-0005-0000-0000-0000A72E0000}"/>
    <cellStyle name="20% - Énfasis4 9 13 2 2 5 2" xfId="24411" xr:uid="{00000000-0005-0000-0000-0000A82E0000}"/>
    <cellStyle name="20% - Énfasis4 9 13 2 2 5 2 2" xfId="48731" xr:uid="{00000000-0005-0000-0000-0000A92E0000}"/>
    <cellStyle name="20% - Énfasis4 9 13 2 2 5 3" xfId="36571" xr:uid="{00000000-0005-0000-0000-0000AA2E0000}"/>
    <cellStyle name="20% - Énfasis4 9 13 2 2 6" xfId="14683" xr:uid="{00000000-0005-0000-0000-0000AB2E0000}"/>
    <cellStyle name="20% - Énfasis4 9 13 2 2 6 2" xfId="39003" xr:uid="{00000000-0005-0000-0000-0000AC2E0000}"/>
    <cellStyle name="20% - Énfasis4 9 13 2 2 7" xfId="26843" xr:uid="{00000000-0005-0000-0000-0000AD2E0000}"/>
    <cellStyle name="20% - Énfasis4 9 13 2 3" xfId="3131" xr:uid="{00000000-0005-0000-0000-0000AE2E0000}"/>
    <cellStyle name="20% - Énfasis4 9 13 2 3 2" xfId="5563" xr:uid="{00000000-0005-0000-0000-0000AF2E0000}"/>
    <cellStyle name="20% - Énfasis4 9 13 2 3 2 2" xfId="10427" xr:uid="{00000000-0005-0000-0000-0000B02E0000}"/>
    <cellStyle name="20% - Énfasis4 9 13 2 3 2 2 2" xfId="22587" xr:uid="{00000000-0005-0000-0000-0000B12E0000}"/>
    <cellStyle name="20% - Énfasis4 9 13 2 3 2 2 2 2" xfId="46907" xr:uid="{00000000-0005-0000-0000-0000B22E0000}"/>
    <cellStyle name="20% - Énfasis4 9 13 2 3 2 2 3" xfId="34747" xr:uid="{00000000-0005-0000-0000-0000B32E0000}"/>
    <cellStyle name="20% - Énfasis4 9 13 2 3 2 3" xfId="17723" xr:uid="{00000000-0005-0000-0000-0000B42E0000}"/>
    <cellStyle name="20% - Énfasis4 9 13 2 3 2 3 2" xfId="42043" xr:uid="{00000000-0005-0000-0000-0000B52E0000}"/>
    <cellStyle name="20% - Énfasis4 9 13 2 3 2 4" xfId="29883" xr:uid="{00000000-0005-0000-0000-0000B62E0000}"/>
    <cellStyle name="20% - Énfasis4 9 13 2 3 3" xfId="7995" xr:uid="{00000000-0005-0000-0000-0000B72E0000}"/>
    <cellStyle name="20% - Énfasis4 9 13 2 3 3 2" xfId="20155" xr:uid="{00000000-0005-0000-0000-0000B82E0000}"/>
    <cellStyle name="20% - Énfasis4 9 13 2 3 3 2 2" xfId="44475" xr:uid="{00000000-0005-0000-0000-0000B92E0000}"/>
    <cellStyle name="20% - Énfasis4 9 13 2 3 3 3" xfId="32315" xr:uid="{00000000-0005-0000-0000-0000BA2E0000}"/>
    <cellStyle name="20% - Énfasis4 9 13 2 3 4" xfId="12859" xr:uid="{00000000-0005-0000-0000-0000BB2E0000}"/>
    <cellStyle name="20% - Énfasis4 9 13 2 3 4 2" xfId="25019" xr:uid="{00000000-0005-0000-0000-0000BC2E0000}"/>
    <cellStyle name="20% - Énfasis4 9 13 2 3 4 2 2" xfId="49339" xr:uid="{00000000-0005-0000-0000-0000BD2E0000}"/>
    <cellStyle name="20% - Énfasis4 9 13 2 3 4 3" xfId="37179" xr:uid="{00000000-0005-0000-0000-0000BE2E0000}"/>
    <cellStyle name="20% - Énfasis4 9 13 2 3 5" xfId="15291" xr:uid="{00000000-0005-0000-0000-0000BF2E0000}"/>
    <cellStyle name="20% - Énfasis4 9 13 2 3 5 2" xfId="39611" xr:uid="{00000000-0005-0000-0000-0000C02E0000}"/>
    <cellStyle name="20% - Énfasis4 9 13 2 3 6" xfId="27451" xr:uid="{00000000-0005-0000-0000-0000C12E0000}"/>
    <cellStyle name="20% - Énfasis4 9 13 2 4" xfId="4347" xr:uid="{00000000-0005-0000-0000-0000C22E0000}"/>
    <cellStyle name="20% - Énfasis4 9 13 2 4 2" xfId="9211" xr:uid="{00000000-0005-0000-0000-0000C32E0000}"/>
    <cellStyle name="20% - Énfasis4 9 13 2 4 2 2" xfId="21371" xr:uid="{00000000-0005-0000-0000-0000C42E0000}"/>
    <cellStyle name="20% - Énfasis4 9 13 2 4 2 2 2" xfId="45691" xr:uid="{00000000-0005-0000-0000-0000C52E0000}"/>
    <cellStyle name="20% - Énfasis4 9 13 2 4 2 3" xfId="33531" xr:uid="{00000000-0005-0000-0000-0000C62E0000}"/>
    <cellStyle name="20% - Énfasis4 9 13 2 4 3" xfId="16507" xr:uid="{00000000-0005-0000-0000-0000C72E0000}"/>
    <cellStyle name="20% - Énfasis4 9 13 2 4 3 2" xfId="40827" xr:uid="{00000000-0005-0000-0000-0000C82E0000}"/>
    <cellStyle name="20% - Énfasis4 9 13 2 4 4" xfId="28667" xr:uid="{00000000-0005-0000-0000-0000C92E0000}"/>
    <cellStyle name="20% - Énfasis4 9 13 2 5" xfId="6779" xr:uid="{00000000-0005-0000-0000-0000CA2E0000}"/>
    <cellStyle name="20% - Énfasis4 9 13 2 5 2" xfId="18939" xr:uid="{00000000-0005-0000-0000-0000CB2E0000}"/>
    <cellStyle name="20% - Énfasis4 9 13 2 5 2 2" xfId="43259" xr:uid="{00000000-0005-0000-0000-0000CC2E0000}"/>
    <cellStyle name="20% - Énfasis4 9 13 2 5 3" xfId="31099" xr:uid="{00000000-0005-0000-0000-0000CD2E0000}"/>
    <cellStyle name="20% - Énfasis4 9 13 2 6" xfId="11643" xr:uid="{00000000-0005-0000-0000-0000CE2E0000}"/>
    <cellStyle name="20% - Énfasis4 9 13 2 6 2" xfId="23803" xr:uid="{00000000-0005-0000-0000-0000CF2E0000}"/>
    <cellStyle name="20% - Énfasis4 9 13 2 6 2 2" xfId="48123" xr:uid="{00000000-0005-0000-0000-0000D02E0000}"/>
    <cellStyle name="20% - Énfasis4 9 13 2 6 3" xfId="35963" xr:uid="{00000000-0005-0000-0000-0000D12E0000}"/>
    <cellStyle name="20% - Énfasis4 9 13 2 7" xfId="14075" xr:uid="{00000000-0005-0000-0000-0000D22E0000}"/>
    <cellStyle name="20% - Énfasis4 9 13 2 7 2" xfId="38395" xr:uid="{00000000-0005-0000-0000-0000D32E0000}"/>
    <cellStyle name="20% - Énfasis4 9 13 2 8" xfId="26235" xr:uid="{00000000-0005-0000-0000-0000D42E0000}"/>
    <cellStyle name="20% - Énfasis4 9 13 3" xfId="2220" xr:uid="{00000000-0005-0000-0000-0000D52E0000}"/>
    <cellStyle name="20% - Énfasis4 9 13 3 2" xfId="3436" xr:uid="{00000000-0005-0000-0000-0000D62E0000}"/>
    <cellStyle name="20% - Énfasis4 9 13 3 2 2" xfId="5868" xr:uid="{00000000-0005-0000-0000-0000D72E0000}"/>
    <cellStyle name="20% - Énfasis4 9 13 3 2 2 2" xfId="10732" xr:uid="{00000000-0005-0000-0000-0000D82E0000}"/>
    <cellStyle name="20% - Énfasis4 9 13 3 2 2 2 2" xfId="22892" xr:uid="{00000000-0005-0000-0000-0000D92E0000}"/>
    <cellStyle name="20% - Énfasis4 9 13 3 2 2 2 2 2" xfId="47212" xr:uid="{00000000-0005-0000-0000-0000DA2E0000}"/>
    <cellStyle name="20% - Énfasis4 9 13 3 2 2 2 3" xfId="35052" xr:uid="{00000000-0005-0000-0000-0000DB2E0000}"/>
    <cellStyle name="20% - Énfasis4 9 13 3 2 2 3" xfId="18028" xr:uid="{00000000-0005-0000-0000-0000DC2E0000}"/>
    <cellStyle name="20% - Énfasis4 9 13 3 2 2 3 2" xfId="42348" xr:uid="{00000000-0005-0000-0000-0000DD2E0000}"/>
    <cellStyle name="20% - Énfasis4 9 13 3 2 2 4" xfId="30188" xr:uid="{00000000-0005-0000-0000-0000DE2E0000}"/>
    <cellStyle name="20% - Énfasis4 9 13 3 2 3" xfId="8300" xr:uid="{00000000-0005-0000-0000-0000DF2E0000}"/>
    <cellStyle name="20% - Énfasis4 9 13 3 2 3 2" xfId="20460" xr:uid="{00000000-0005-0000-0000-0000E02E0000}"/>
    <cellStyle name="20% - Énfasis4 9 13 3 2 3 2 2" xfId="44780" xr:uid="{00000000-0005-0000-0000-0000E12E0000}"/>
    <cellStyle name="20% - Énfasis4 9 13 3 2 3 3" xfId="32620" xr:uid="{00000000-0005-0000-0000-0000E22E0000}"/>
    <cellStyle name="20% - Énfasis4 9 13 3 2 4" xfId="13164" xr:uid="{00000000-0005-0000-0000-0000E32E0000}"/>
    <cellStyle name="20% - Énfasis4 9 13 3 2 4 2" xfId="25324" xr:uid="{00000000-0005-0000-0000-0000E42E0000}"/>
    <cellStyle name="20% - Énfasis4 9 13 3 2 4 2 2" xfId="49644" xr:uid="{00000000-0005-0000-0000-0000E52E0000}"/>
    <cellStyle name="20% - Énfasis4 9 13 3 2 4 3" xfId="37484" xr:uid="{00000000-0005-0000-0000-0000E62E0000}"/>
    <cellStyle name="20% - Énfasis4 9 13 3 2 5" xfId="15596" xr:uid="{00000000-0005-0000-0000-0000E72E0000}"/>
    <cellStyle name="20% - Énfasis4 9 13 3 2 5 2" xfId="39916" xr:uid="{00000000-0005-0000-0000-0000E82E0000}"/>
    <cellStyle name="20% - Énfasis4 9 13 3 2 6" xfId="27756" xr:uid="{00000000-0005-0000-0000-0000E92E0000}"/>
    <cellStyle name="20% - Énfasis4 9 13 3 3" xfId="4652" xr:uid="{00000000-0005-0000-0000-0000EA2E0000}"/>
    <cellStyle name="20% - Énfasis4 9 13 3 3 2" xfId="9516" xr:uid="{00000000-0005-0000-0000-0000EB2E0000}"/>
    <cellStyle name="20% - Énfasis4 9 13 3 3 2 2" xfId="21676" xr:uid="{00000000-0005-0000-0000-0000EC2E0000}"/>
    <cellStyle name="20% - Énfasis4 9 13 3 3 2 2 2" xfId="45996" xr:uid="{00000000-0005-0000-0000-0000ED2E0000}"/>
    <cellStyle name="20% - Énfasis4 9 13 3 3 2 3" xfId="33836" xr:uid="{00000000-0005-0000-0000-0000EE2E0000}"/>
    <cellStyle name="20% - Énfasis4 9 13 3 3 3" xfId="16812" xr:uid="{00000000-0005-0000-0000-0000EF2E0000}"/>
    <cellStyle name="20% - Énfasis4 9 13 3 3 3 2" xfId="41132" xr:uid="{00000000-0005-0000-0000-0000F02E0000}"/>
    <cellStyle name="20% - Énfasis4 9 13 3 3 4" xfId="28972" xr:uid="{00000000-0005-0000-0000-0000F12E0000}"/>
    <cellStyle name="20% - Énfasis4 9 13 3 4" xfId="7084" xr:uid="{00000000-0005-0000-0000-0000F22E0000}"/>
    <cellStyle name="20% - Énfasis4 9 13 3 4 2" xfId="19244" xr:uid="{00000000-0005-0000-0000-0000F32E0000}"/>
    <cellStyle name="20% - Énfasis4 9 13 3 4 2 2" xfId="43564" xr:uid="{00000000-0005-0000-0000-0000F42E0000}"/>
    <cellStyle name="20% - Énfasis4 9 13 3 4 3" xfId="31404" xr:uid="{00000000-0005-0000-0000-0000F52E0000}"/>
    <cellStyle name="20% - Énfasis4 9 13 3 5" xfId="11948" xr:uid="{00000000-0005-0000-0000-0000F62E0000}"/>
    <cellStyle name="20% - Énfasis4 9 13 3 5 2" xfId="24108" xr:uid="{00000000-0005-0000-0000-0000F72E0000}"/>
    <cellStyle name="20% - Énfasis4 9 13 3 5 2 2" xfId="48428" xr:uid="{00000000-0005-0000-0000-0000F82E0000}"/>
    <cellStyle name="20% - Énfasis4 9 13 3 5 3" xfId="36268" xr:uid="{00000000-0005-0000-0000-0000F92E0000}"/>
    <cellStyle name="20% - Énfasis4 9 13 3 6" xfId="14380" xr:uid="{00000000-0005-0000-0000-0000FA2E0000}"/>
    <cellStyle name="20% - Énfasis4 9 13 3 6 2" xfId="38700" xr:uid="{00000000-0005-0000-0000-0000FB2E0000}"/>
    <cellStyle name="20% - Énfasis4 9 13 3 7" xfId="26540" xr:uid="{00000000-0005-0000-0000-0000FC2E0000}"/>
    <cellStyle name="20% - Énfasis4 9 13 4" xfId="2828" xr:uid="{00000000-0005-0000-0000-0000FD2E0000}"/>
    <cellStyle name="20% - Énfasis4 9 13 4 2" xfId="5260" xr:uid="{00000000-0005-0000-0000-0000FE2E0000}"/>
    <cellStyle name="20% - Énfasis4 9 13 4 2 2" xfId="10124" xr:uid="{00000000-0005-0000-0000-0000FF2E0000}"/>
    <cellStyle name="20% - Énfasis4 9 13 4 2 2 2" xfId="22284" xr:uid="{00000000-0005-0000-0000-0000002F0000}"/>
    <cellStyle name="20% - Énfasis4 9 13 4 2 2 2 2" xfId="46604" xr:uid="{00000000-0005-0000-0000-0000012F0000}"/>
    <cellStyle name="20% - Énfasis4 9 13 4 2 2 3" xfId="34444" xr:uid="{00000000-0005-0000-0000-0000022F0000}"/>
    <cellStyle name="20% - Énfasis4 9 13 4 2 3" xfId="17420" xr:uid="{00000000-0005-0000-0000-0000032F0000}"/>
    <cellStyle name="20% - Énfasis4 9 13 4 2 3 2" xfId="41740" xr:uid="{00000000-0005-0000-0000-0000042F0000}"/>
    <cellStyle name="20% - Énfasis4 9 13 4 2 4" xfId="29580" xr:uid="{00000000-0005-0000-0000-0000052F0000}"/>
    <cellStyle name="20% - Énfasis4 9 13 4 3" xfId="7692" xr:uid="{00000000-0005-0000-0000-0000062F0000}"/>
    <cellStyle name="20% - Énfasis4 9 13 4 3 2" xfId="19852" xr:uid="{00000000-0005-0000-0000-0000072F0000}"/>
    <cellStyle name="20% - Énfasis4 9 13 4 3 2 2" xfId="44172" xr:uid="{00000000-0005-0000-0000-0000082F0000}"/>
    <cellStyle name="20% - Énfasis4 9 13 4 3 3" xfId="32012" xr:uid="{00000000-0005-0000-0000-0000092F0000}"/>
    <cellStyle name="20% - Énfasis4 9 13 4 4" xfId="12556" xr:uid="{00000000-0005-0000-0000-00000A2F0000}"/>
    <cellStyle name="20% - Énfasis4 9 13 4 4 2" xfId="24716" xr:uid="{00000000-0005-0000-0000-00000B2F0000}"/>
    <cellStyle name="20% - Énfasis4 9 13 4 4 2 2" xfId="49036" xr:uid="{00000000-0005-0000-0000-00000C2F0000}"/>
    <cellStyle name="20% - Énfasis4 9 13 4 4 3" xfId="36876" xr:uid="{00000000-0005-0000-0000-00000D2F0000}"/>
    <cellStyle name="20% - Énfasis4 9 13 4 5" xfId="14988" xr:uid="{00000000-0005-0000-0000-00000E2F0000}"/>
    <cellStyle name="20% - Énfasis4 9 13 4 5 2" xfId="39308" xr:uid="{00000000-0005-0000-0000-00000F2F0000}"/>
    <cellStyle name="20% - Énfasis4 9 13 4 6" xfId="27148" xr:uid="{00000000-0005-0000-0000-0000102F0000}"/>
    <cellStyle name="20% - Énfasis4 9 13 5" xfId="4044" xr:uid="{00000000-0005-0000-0000-0000112F0000}"/>
    <cellStyle name="20% - Énfasis4 9 13 5 2" xfId="8908" xr:uid="{00000000-0005-0000-0000-0000122F0000}"/>
    <cellStyle name="20% - Énfasis4 9 13 5 2 2" xfId="21068" xr:uid="{00000000-0005-0000-0000-0000132F0000}"/>
    <cellStyle name="20% - Énfasis4 9 13 5 2 2 2" xfId="45388" xr:uid="{00000000-0005-0000-0000-0000142F0000}"/>
    <cellStyle name="20% - Énfasis4 9 13 5 2 3" xfId="33228" xr:uid="{00000000-0005-0000-0000-0000152F0000}"/>
    <cellStyle name="20% - Énfasis4 9 13 5 3" xfId="16204" xr:uid="{00000000-0005-0000-0000-0000162F0000}"/>
    <cellStyle name="20% - Énfasis4 9 13 5 3 2" xfId="40524" xr:uid="{00000000-0005-0000-0000-0000172F0000}"/>
    <cellStyle name="20% - Énfasis4 9 13 5 4" xfId="28364" xr:uid="{00000000-0005-0000-0000-0000182F0000}"/>
    <cellStyle name="20% - Énfasis4 9 13 6" xfId="6476" xr:uid="{00000000-0005-0000-0000-0000192F0000}"/>
    <cellStyle name="20% - Énfasis4 9 13 6 2" xfId="18636" xr:uid="{00000000-0005-0000-0000-00001A2F0000}"/>
    <cellStyle name="20% - Énfasis4 9 13 6 2 2" xfId="42956" xr:uid="{00000000-0005-0000-0000-00001B2F0000}"/>
    <cellStyle name="20% - Énfasis4 9 13 6 3" xfId="30796" xr:uid="{00000000-0005-0000-0000-00001C2F0000}"/>
    <cellStyle name="20% - Énfasis4 9 13 7" xfId="11340" xr:uid="{00000000-0005-0000-0000-00001D2F0000}"/>
    <cellStyle name="20% - Énfasis4 9 13 7 2" xfId="23500" xr:uid="{00000000-0005-0000-0000-00001E2F0000}"/>
    <cellStyle name="20% - Énfasis4 9 13 7 2 2" xfId="47820" xr:uid="{00000000-0005-0000-0000-00001F2F0000}"/>
    <cellStyle name="20% - Énfasis4 9 13 7 3" xfId="35660" xr:uid="{00000000-0005-0000-0000-0000202F0000}"/>
    <cellStyle name="20% - Énfasis4 9 13 8" xfId="13772" xr:uid="{00000000-0005-0000-0000-0000212F0000}"/>
    <cellStyle name="20% - Énfasis4 9 13 8 2" xfId="38092" xr:uid="{00000000-0005-0000-0000-0000222F0000}"/>
    <cellStyle name="20% - Énfasis4 9 13 9" xfId="25932" xr:uid="{00000000-0005-0000-0000-0000232F0000}"/>
    <cellStyle name="20% - Énfasis4 9 14" xfId="195" xr:uid="{00000000-0005-0000-0000-0000242F0000}"/>
    <cellStyle name="20% - Énfasis4 9 14 2" xfId="1916" xr:uid="{00000000-0005-0000-0000-0000252F0000}"/>
    <cellStyle name="20% - Énfasis4 9 14 2 2" xfId="2524" xr:uid="{00000000-0005-0000-0000-0000262F0000}"/>
    <cellStyle name="20% - Énfasis4 9 14 2 2 2" xfId="3740" xr:uid="{00000000-0005-0000-0000-0000272F0000}"/>
    <cellStyle name="20% - Énfasis4 9 14 2 2 2 2" xfId="6172" xr:uid="{00000000-0005-0000-0000-0000282F0000}"/>
    <cellStyle name="20% - Énfasis4 9 14 2 2 2 2 2" xfId="11036" xr:uid="{00000000-0005-0000-0000-0000292F0000}"/>
    <cellStyle name="20% - Énfasis4 9 14 2 2 2 2 2 2" xfId="23196" xr:uid="{00000000-0005-0000-0000-00002A2F0000}"/>
    <cellStyle name="20% - Énfasis4 9 14 2 2 2 2 2 2 2" xfId="47516" xr:uid="{00000000-0005-0000-0000-00002B2F0000}"/>
    <cellStyle name="20% - Énfasis4 9 14 2 2 2 2 2 3" xfId="35356" xr:uid="{00000000-0005-0000-0000-00002C2F0000}"/>
    <cellStyle name="20% - Énfasis4 9 14 2 2 2 2 3" xfId="18332" xr:uid="{00000000-0005-0000-0000-00002D2F0000}"/>
    <cellStyle name="20% - Énfasis4 9 14 2 2 2 2 3 2" xfId="42652" xr:uid="{00000000-0005-0000-0000-00002E2F0000}"/>
    <cellStyle name="20% - Énfasis4 9 14 2 2 2 2 4" xfId="30492" xr:uid="{00000000-0005-0000-0000-00002F2F0000}"/>
    <cellStyle name="20% - Énfasis4 9 14 2 2 2 3" xfId="8604" xr:uid="{00000000-0005-0000-0000-0000302F0000}"/>
    <cellStyle name="20% - Énfasis4 9 14 2 2 2 3 2" xfId="20764" xr:uid="{00000000-0005-0000-0000-0000312F0000}"/>
    <cellStyle name="20% - Énfasis4 9 14 2 2 2 3 2 2" xfId="45084" xr:uid="{00000000-0005-0000-0000-0000322F0000}"/>
    <cellStyle name="20% - Énfasis4 9 14 2 2 2 3 3" xfId="32924" xr:uid="{00000000-0005-0000-0000-0000332F0000}"/>
    <cellStyle name="20% - Énfasis4 9 14 2 2 2 4" xfId="13468" xr:uid="{00000000-0005-0000-0000-0000342F0000}"/>
    <cellStyle name="20% - Énfasis4 9 14 2 2 2 4 2" xfId="25628" xr:uid="{00000000-0005-0000-0000-0000352F0000}"/>
    <cellStyle name="20% - Énfasis4 9 14 2 2 2 4 2 2" xfId="49948" xr:uid="{00000000-0005-0000-0000-0000362F0000}"/>
    <cellStyle name="20% - Énfasis4 9 14 2 2 2 4 3" xfId="37788" xr:uid="{00000000-0005-0000-0000-0000372F0000}"/>
    <cellStyle name="20% - Énfasis4 9 14 2 2 2 5" xfId="15900" xr:uid="{00000000-0005-0000-0000-0000382F0000}"/>
    <cellStyle name="20% - Énfasis4 9 14 2 2 2 5 2" xfId="40220" xr:uid="{00000000-0005-0000-0000-0000392F0000}"/>
    <cellStyle name="20% - Énfasis4 9 14 2 2 2 6" xfId="28060" xr:uid="{00000000-0005-0000-0000-00003A2F0000}"/>
    <cellStyle name="20% - Énfasis4 9 14 2 2 3" xfId="4956" xr:uid="{00000000-0005-0000-0000-00003B2F0000}"/>
    <cellStyle name="20% - Énfasis4 9 14 2 2 3 2" xfId="9820" xr:uid="{00000000-0005-0000-0000-00003C2F0000}"/>
    <cellStyle name="20% - Énfasis4 9 14 2 2 3 2 2" xfId="21980" xr:uid="{00000000-0005-0000-0000-00003D2F0000}"/>
    <cellStyle name="20% - Énfasis4 9 14 2 2 3 2 2 2" xfId="46300" xr:uid="{00000000-0005-0000-0000-00003E2F0000}"/>
    <cellStyle name="20% - Énfasis4 9 14 2 2 3 2 3" xfId="34140" xr:uid="{00000000-0005-0000-0000-00003F2F0000}"/>
    <cellStyle name="20% - Énfasis4 9 14 2 2 3 3" xfId="17116" xr:uid="{00000000-0005-0000-0000-0000402F0000}"/>
    <cellStyle name="20% - Énfasis4 9 14 2 2 3 3 2" xfId="41436" xr:uid="{00000000-0005-0000-0000-0000412F0000}"/>
    <cellStyle name="20% - Énfasis4 9 14 2 2 3 4" xfId="29276" xr:uid="{00000000-0005-0000-0000-0000422F0000}"/>
    <cellStyle name="20% - Énfasis4 9 14 2 2 4" xfId="7388" xr:uid="{00000000-0005-0000-0000-0000432F0000}"/>
    <cellStyle name="20% - Énfasis4 9 14 2 2 4 2" xfId="19548" xr:uid="{00000000-0005-0000-0000-0000442F0000}"/>
    <cellStyle name="20% - Énfasis4 9 14 2 2 4 2 2" xfId="43868" xr:uid="{00000000-0005-0000-0000-0000452F0000}"/>
    <cellStyle name="20% - Énfasis4 9 14 2 2 4 3" xfId="31708" xr:uid="{00000000-0005-0000-0000-0000462F0000}"/>
    <cellStyle name="20% - Énfasis4 9 14 2 2 5" xfId="12252" xr:uid="{00000000-0005-0000-0000-0000472F0000}"/>
    <cellStyle name="20% - Énfasis4 9 14 2 2 5 2" xfId="24412" xr:uid="{00000000-0005-0000-0000-0000482F0000}"/>
    <cellStyle name="20% - Énfasis4 9 14 2 2 5 2 2" xfId="48732" xr:uid="{00000000-0005-0000-0000-0000492F0000}"/>
    <cellStyle name="20% - Énfasis4 9 14 2 2 5 3" xfId="36572" xr:uid="{00000000-0005-0000-0000-00004A2F0000}"/>
    <cellStyle name="20% - Énfasis4 9 14 2 2 6" xfId="14684" xr:uid="{00000000-0005-0000-0000-00004B2F0000}"/>
    <cellStyle name="20% - Énfasis4 9 14 2 2 6 2" xfId="39004" xr:uid="{00000000-0005-0000-0000-00004C2F0000}"/>
    <cellStyle name="20% - Énfasis4 9 14 2 2 7" xfId="26844" xr:uid="{00000000-0005-0000-0000-00004D2F0000}"/>
    <cellStyle name="20% - Énfasis4 9 14 2 3" xfId="3132" xr:uid="{00000000-0005-0000-0000-00004E2F0000}"/>
    <cellStyle name="20% - Énfasis4 9 14 2 3 2" xfId="5564" xr:uid="{00000000-0005-0000-0000-00004F2F0000}"/>
    <cellStyle name="20% - Énfasis4 9 14 2 3 2 2" xfId="10428" xr:uid="{00000000-0005-0000-0000-0000502F0000}"/>
    <cellStyle name="20% - Énfasis4 9 14 2 3 2 2 2" xfId="22588" xr:uid="{00000000-0005-0000-0000-0000512F0000}"/>
    <cellStyle name="20% - Énfasis4 9 14 2 3 2 2 2 2" xfId="46908" xr:uid="{00000000-0005-0000-0000-0000522F0000}"/>
    <cellStyle name="20% - Énfasis4 9 14 2 3 2 2 3" xfId="34748" xr:uid="{00000000-0005-0000-0000-0000532F0000}"/>
    <cellStyle name="20% - Énfasis4 9 14 2 3 2 3" xfId="17724" xr:uid="{00000000-0005-0000-0000-0000542F0000}"/>
    <cellStyle name="20% - Énfasis4 9 14 2 3 2 3 2" xfId="42044" xr:uid="{00000000-0005-0000-0000-0000552F0000}"/>
    <cellStyle name="20% - Énfasis4 9 14 2 3 2 4" xfId="29884" xr:uid="{00000000-0005-0000-0000-0000562F0000}"/>
    <cellStyle name="20% - Énfasis4 9 14 2 3 3" xfId="7996" xr:uid="{00000000-0005-0000-0000-0000572F0000}"/>
    <cellStyle name="20% - Énfasis4 9 14 2 3 3 2" xfId="20156" xr:uid="{00000000-0005-0000-0000-0000582F0000}"/>
    <cellStyle name="20% - Énfasis4 9 14 2 3 3 2 2" xfId="44476" xr:uid="{00000000-0005-0000-0000-0000592F0000}"/>
    <cellStyle name="20% - Énfasis4 9 14 2 3 3 3" xfId="32316" xr:uid="{00000000-0005-0000-0000-00005A2F0000}"/>
    <cellStyle name="20% - Énfasis4 9 14 2 3 4" xfId="12860" xr:uid="{00000000-0005-0000-0000-00005B2F0000}"/>
    <cellStyle name="20% - Énfasis4 9 14 2 3 4 2" xfId="25020" xr:uid="{00000000-0005-0000-0000-00005C2F0000}"/>
    <cellStyle name="20% - Énfasis4 9 14 2 3 4 2 2" xfId="49340" xr:uid="{00000000-0005-0000-0000-00005D2F0000}"/>
    <cellStyle name="20% - Énfasis4 9 14 2 3 4 3" xfId="37180" xr:uid="{00000000-0005-0000-0000-00005E2F0000}"/>
    <cellStyle name="20% - Énfasis4 9 14 2 3 5" xfId="15292" xr:uid="{00000000-0005-0000-0000-00005F2F0000}"/>
    <cellStyle name="20% - Énfasis4 9 14 2 3 5 2" xfId="39612" xr:uid="{00000000-0005-0000-0000-0000602F0000}"/>
    <cellStyle name="20% - Énfasis4 9 14 2 3 6" xfId="27452" xr:uid="{00000000-0005-0000-0000-0000612F0000}"/>
    <cellStyle name="20% - Énfasis4 9 14 2 4" xfId="4348" xr:uid="{00000000-0005-0000-0000-0000622F0000}"/>
    <cellStyle name="20% - Énfasis4 9 14 2 4 2" xfId="9212" xr:uid="{00000000-0005-0000-0000-0000632F0000}"/>
    <cellStyle name="20% - Énfasis4 9 14 2 4 2 2" xfId="21372" xr:uid="{00000000-0005-0000-0000-0000642F0000}"/>
    <cellStyle name="20% - Énfasis4 9 14 2 4 2 2 2" xfId="45692" xr:uid="{00000000-0005-0000-0000-0000652F0000}"/>
    <cellStyle name="20% - Énfasis4 9 14 2 4 2 3" xfId="33532" xr:uid="{00000000-0005-0000-0000-0000662F0000}"/>
    <cellStyle name="20% - Énfasis4 9 14 2 4 3" xfId="16508" xr:uid="{00000000-0005-0000-0000-0000672F0000}"/>
    <cellStyle name="20% - Énfasis4 9 14 2 4 3 2" xfId="40828" xr:uid="{00000000-0005-0000-0000-0000682F0000}"/>
    <cellStyle name="20% - Énfasis4 9 14 2 4 4" xfId="28668" xr:uid="{00000000-0005-0000-0000-0000692F0000}"/>
    <cellStyle name="20% - Énfasis4 9 14 2 5" xfId="6780" xr:uid="{00000000-0005-0000-0000-00006A2F0000}"/>
    <cellStyle name="20% - Énfasis4 9 14 2 5 2" xfId="18940" xr:uid="{00000000-0005-0000-0000-00006B2F0000}"/>
    <cellStyle name="20% - Énfasis4 9 14 2 5 2 2" xfId="43260" xr:uid="{00000000-0005-0000-0000-00006C2F0000}"/>
    <cellStyle name="20% - Énfasis4 9 14 2 5 3" xfId="31100" xr:uid="{00000000-0005-0000-0000-00006D2F0000}"/>
    <cellStyle name="20% - Énfasis4 9 14 2 6" xfId="11644" xr:uid="{00000000-0005-0000-0000-00006E2F0000}"/>
    <cellStyle name="20% - Énfasis4 9 14 2 6 2" xfId="23804" xr:uid="{00000000-0005-0000-0000-00006F2F0000}"/>
    <cellStyle name="20% - Énfasis4 9 14 2 6 2 2" xfId="48124" xr:uid="{00000000-0005-0000-0000-0000702F0000}"/>
    <cellStyle name="20% - Énfasis4 9 14 2 6 3" xfId="35964" xr:uid="{00000000-0005-0000-0000-0000712F0000}"/>
    <cellStyle name="20% - Énfasis4 9 14 2 7" xfId="14076" xr:uid="{00000000-0005-0000-0000-0000722F0000}"/>
    <cellStyle name="20% - Énfasis4 9 14 2 7 2" xfId="38396" xr:uid="{00000000-0005-0000-0000-0000732F0000}"/>
    <cellStyle name="20% - Énfasis4 9 14 2 8" xfId="26236" xr:uid="{00000000-0005-0000-0000-0000742F0000}"/>
    <cellStyle name="20% - Énfasis4 9 14 3" xfId="2221" xr:uid="{00000000-0005-0000-0000-0000752F0000}"/>
    <cellStyle name="20% - Énfasis4 9 14 3 2" xfId="3437" xr:uid="{00000000-0005-0000-0000-0000762F0000}"/>
    <cellStyle name="20% - Énfasis4 9 14 3 2 2" xfId="5869" xr:uid="{00000000-0005-0000-0000-0000772F0000}"/>
    <cellStyle name="20% - Énfasis4 9 14 3 2 2 2" xfId="10733" xr:uid="{00000000-0005-0000-0000-0000782F0000}"/>
    <cellStyle name="20% - Énfasis4 9 14 3 2 2 2 2" xfId="22893" xr:uid="{00000000-0005-0000-0000-0000792F0000}"/>
    <cellStyle name="20% - Énfasis4 9 14 3 2 2 2 2 2" xfId="47213" xr:uid="{00000000-0005-0000-0000-00007A2F0000}"/>
    <cellStyle name="20% - Énfasis4 9 14 3 2 2 2 3" xfId="35053" xr:uid="{00000000-0005-0000-0000-00007B2F0000}"/>
    <cellStyle name="20% - Énfasis4 9 14 3 2 2 3" xfId="18029" xr:uid="{00000000-0005-0000-0000-00007C2F0000}"/>
    <cellStyle name="20% - Énfasis4 9 14 3 2 2 3 2" xfId="42349" xr:uid="{00000000-0005-0000-0000-00007D2F0000}"/>
    <cellStyle name="20% - Énfasis4 9 14 3 2 2 4" xfId="30189" xr:uid="{00000000-0005-0000-0000-00007E2F0000}"/>
    <cellStyle name="20% - Énfasis4 9 14 3 2 3" xfId="8301" xr:uid="{00000000-0005-0000-0000-00007F2F0000}"/>
    <cellStyle name="20% - Énfasis4 9 14 3 2 3 2" xfId="20461" xr:uid="{00000000-0005-0000-0000-0000802F0000}"/>
    <cellStyle name="20% - Énfasis4 9 14 3 2 3 2 2" xfId="44781" xr:uid="{00000000-0005-0000-0000-0000812F0000}"/>
    <cellStyle name="20% - Énfasis4 9 14 3 2 3 3" xfId="32621" xr:uid="{00000000-0005-0000-0000-0000822F0000}"/>
    <cellStyle name="20% - Énfasis4 9 14 3 2 4" xfId="13165" xr:uid="{00000000-0005-0000-0000-0000832F0000}"/>
    <cellStyle name="20% - Énfasis4 9 14 3 2 4 2" xfId="25325" xr:uid="{00000000-0005-0000-0000-0000842F0000}"/>
    <cellStyle name="20% - Énfasis4 9 14 3 2 4 2 2" xfId="49645" xr:uid="{00000000-0005-0000-0000-0000852F0000}"/>
    <cellStyle name="20% - Énfasis4 9 14 3 2 4 3" xfId="37485" xr:uid="{00000000-0005-0000-0000-0000862F0000}"/>
    <cellStyle name="20% - Énfasis4 9 14 3 2 5" xfId="15597" xr:uid="{00000000-0005-0000-0000-0000872F0000}"/>
    <cellStyle name="20% - Énfasis4 9 14 3 2 5 2" xfId="39917" xr:uid="{00000000-0005-0000-0000-0000882F0000}"/>
    <cellStyle name="20% - Énfasis4 9 14 3 2 6" xfId="27757" xr:uid="{00000000-0005-0000-0000-0000892F0000}"/>
    <cellStyle name="20% - Énfasis4 9 14 3 3" xfId="4653" xr:uid="{00000000-0005-0000-0000-00008A2F0000}"/>
    <cellStyle name="20% - Énfasis4 9 14 3 3 2" xfId="9517" xr:uid="{00000000-0005-0000-0000-00008B2F0000}"/>
    <cellStyle name="20% - Énfasis4 9 14 3 3 2 2" xfId="21677" xr:uid="{00000000-0005-0000-0000-00008C2F0000}"/>
    <cellStyle name="20% - Énfasis4 9 14 3 3 2 2 2" xfId="45997" xr:uid="{00000000-0005-0000-0000-00008D2F0000}"/>
    <cellStyle name="20% - Énfasis4 9 14 3 3 2 3" xfId="33837" xr:uid="{00000000-0005-0000-0000-00008E2F0000}"/>
    <cellStyle name="20% - Énfasis4 9 14 3 3 3" xfId="16813" xr:uid="{00000000-0005-0000-0000-00008F2F0000}"/>
    <cellStyle name="20% - Énfasis4 9 14 3 3 3 2" xfId="41133" xr:uid="{00000000-0005-0000-0000-0000902F0000}"/>
    <cellStyle name="20% - Énfasis4 9 14 3 3 4" xfId="28973" xr:uid="{00000000-0005-0000-0000-0000912F0000}"/>
    <cellStyle name="20% - Énfasis4 9 14 3 4" xfId="7085" xr:uid="{00000000-0005-0000-0000-0000922F0000}"/>
    <cellStyle name="20% - Énfasis4 9 14 3 4 2" xfId="19245" xr:uid="{00000000-0005-0000-0000-0000932F0000}"/>
    <cellStyle name="20% - Énfasis4 9 14 3 4 2 2" xfId="43565" xr:uid="{00000000-0005-0000-0000-0000942F0000}"/>
    <cellStyle name="20% - Énfasis4 9 14 3 4 3" xfId="31405" xr:uid="{00000000-0005-0000-0000-0000952F0000}"/>
    <cellStyle name="20% - Énfasis4 9 14 3 5" xfId="11949" xr:uid="{00000000-0005-0000-0000-0000962F0000}"/>
    <cellStyle name="20% - Énfasis4 9 14 3 5 2" xfId="24109" xr:uid="{00000000-0005-0000-0000-0000972F0000}"/>
    <cellStyle name="20% - Énfasis4 9 14 3 5 2 2" xfId="48429" xr:uid="{00000000-0005-0000-0000-0000982F0000}"/>
    <cellStyle name="20% - Énfasis4 9 14 3 5 3" xfId="36269" xr:uid="{00000000-0005-0000-0000-0000992F0000}"/>
    <cellStyle name="20% - Énfasis4 9 14 3 6" xfId="14381" xr:uid="{00000000-0005-0000-0000-00009A2F0000}"/>
    <cellStyle name="20% - Énfasis4 9 14 3 6 2" xfId="38701" xr:uid="{00000000-0005-0000-0000-00009B2F0000}"/>
    <cellStyle name="20% - Énfasis4 9 14 3 7" xfId="26541" xr:uid="{00000000-0005-0000-0000-00009C2F0000}"/>
    <cellStyle name="20% - Énfasis4 9 14 4" xfId="2829" xr:uid="{00000000-0005-0000-0000-00009D2F0000}"/>
    <cellStyle name="20% - Énfasis4 9 14 4 2" xfId="5261" xr:uid="{00000000-0005-0000-0000-00009E2F0000}"/>
    <cellStyle name="20% - Énfasis4 9 14 4 2 2" xfId="10125" xr:uid="{00000000-0005-0000-0000-00009F2F0000}"/>
    <cellStyle name="20% - Énfasis4 9 14 4 2 2 2" xfId="22285" xr:uid="{00000000-0005-0000-0000-0000A02F0000}"/>
    <cellStyle name="20% - Énfasis4 9 14 4 2 2 2 2" xfId="46605" xr:uid="{00000000-0005-0000-0000-0000A12F0000}"/>
    <cellStyle name="20% - Énfasis4 9 14 4 2 2 3" xfId="34445" xr:uid="{00000000-0005-0000-0000-0000A22F0000}"/>
    <cellStyle name="20% - Énfasis4 9 14 4 2 3" xfId="17421" xr:uid="{00000000-0005-0000-0000-0000A32F0000}"/>
    <cellStyle name="20% - Énfasis4 9 14 4 2 3 2" xfId="41741" xr:uid="{00000000-0005-0000-0000-0000A42F0000}"/>
    <cellStyle name="20% - Énfasis4 9 14 4 2 4" xfId="29581" xr:uid="{00000000-0005-0000-0000-0000A52F0000}"/>
    <cellStyle name="20% - Énfasis4 9 14 4 3" xfId="7693" xr:uid="{00000000-0005-0000-0000-0000A62F0000}"/>
    <cellStyle name="20% - Énfasis4 9 14 4 3 2" xfId="19853" xr:uid="{00000000-0005-0000-0000-0000A72F0000}"/>
    <cellStyle name="20% - Énfasis4 9 14 4 3 2 2" xfId="44173" xr:uid="{00000000-0005-0000-0000-0000A82F0000}"/>
    <cellStyle name="20% - Énfasis4 9 14 4 3 3" xfId="32013" xr:uid="{00000000-0005-0000-0000-0000A92F0000}"/>
    <cellStyle name="20% - Énfasis4 9 14 4 4" xfId="12557" xr:uid="{00000000-0005-0000-0000-0000AA2F0000}"/>
    <cellStyle name="20% - Énfasis4 9 14 4 4 2" xfId="24717" xr:uid="{00000000-0005-0000-0000-0000AB2F0000}"/>
    <cellStyle name="20% - Énfasis4 9 14 4 4 2 2" xfId="49037" xr:uid="{00000000-0005-0000-0000-0000AC2F0000}"/>
    <cellStyle name="20% - Énfasis4 9 14 4 4 3" xfId="36877" xr:uid="{00000000-0005-0000-0000-0000AD2F0000}"/>
    <cellStyle name="20% - Énfasis4 9 14 4 5" xfId="14989" xr:uid="{00000000-0005-0000-0000-0000AE2F0000}"/>
    <cellStyle name="20% - Énfasis4 9 14 4 5 2" xfId="39309" xr:uid="{00000000-0005-0000-0000-0000AF2F0000}"/>
    <cellStyle name="20% - Énfasis4 9 14 4 6" xfId="27149" xr:uid="{00000000-0005-0000-0000-0000B02F0000}"/>
    <cellStyle name="20% - Énfasis4 9 14 5" xfId="4045" xr:uid="{00000000-0005-0000-0000-0000B12F0000}"/>
    <cellStyle name="20% - Énfasis4 9 14 5 2" xfId="8909" xr:uid="{00000000-0005-0000-0000-0000B22F0000}"/>
    <cellStyle name="20% - Énfasis4 9 14 5 2 2" xfId="21069" xr:uid="{00000000-0005-0000-0000-0000B32F0000}"/>
    <cellStyle name="20% - Énfasis4 9 14 5 2 2 2" xfId="45389" xr:uid="{00000000-0005-0000-0000-0000B42F0000}"/>
    <cellStyle name="20% - Énfasis4 9 14 5 2 3" xfId="33229" xr:uid="{00000000-0005-0000-0000-0000B52F0000}"/>
    <cellStyle name="20% - Énfasis4 9 14 5 3" xfId="16205" xr:uid="{00000000-0005-0000-0000-0000B62F0000}"/>
    <cellStyle name="20% - Énfasis4 9 14 5 3 2" xfId="40525" xr:uid="{00000000-0005-0000-0000-0000B72F0000}"/>
    <cellStyle name="20% - Énfasis4 9 14 5 4" xfId="28365" xr:uid="{00000000-0005-0000-0000-0000B82F0000}"/>
    <cellStyle name="20% - Énfasis4 9 14 6" xfId="6477" xr:uid="{00000000-0005-0000-0000-0000B92F0000}"/>
    <cellStyle name="20% - Énfasis4 9 14 6 2" xfId="18637" xr:uid="{00000000-0005-0000-0000-0000BA2F0000}"/>
    <cellStyle name="20% - Énfasis4 9 14 6 2 2" xfId="42957" xr:uid="{00000000-0005-0000-0000-0000BB2F0000}"/>
    <cellStyle name="20% - Énfasis4 9 14 6 3" xfId="30797" xr:uid="{00000000-0005-0000-0000-0000BC2F0000}"/>
    <cellStyle name="20% - Énfasis4 9 14 7" xfId="11341" xr:uid="{00000000-0005-0000-0000-0000BD2F0000}"/>
    <cellStyle name="20% - Énfasis4 9 14 7 2" xfId="23501" xr:uid="{00000000-0005-0000-0000-0000BE2F0000}"/>
    <cellStyle name="20% - Énfasis4 9 14 7 2 2" xfId="47821" xr:uid="{00000000-0005-0000-0000-0000BF2F0000}"/>
    <cellStyle name="20% - Énfasis4 9 14 7 3" xfId="35661" xr:uid="{00000000-0005-0000-0000-0000C02F0000}"/>
    <cellStyle name="20% - Énfasis4 9 14 8" xfId="13773" xr:uid="{00000000-0005-0000-0000-0000C12F0000}"/>
    <cellStyle name="20% - Énfasis4 9 14 8 2" xfId="38093" xr:uid="{00000000-0005-0000-0000-0000C22F0000}"/>
    <cellStyle name="20% - Énfasis4 9 14 9" xfId="25933" xr:uid="{00000000-0005-0000-0000-0000C32F0000}"/>
    <cellStyle name="20% - Énfasis4 9 15" xfId="196" xr:uid="{00000000-0005-0000-0000-0000C42F0000}"/>
    <cellStyle name="20% - Énfasis4 9 15 2" xfId="1917" xr:uid="{00000000-0005-0000-0000-0000C52F0000}"/>
    <cellStyle name="20% - Énfasis4 9 15 2 2" xfId="2525" xr:uid="{00000000-0005-0000-0000-0000C62F0000}"/>
    <cellStyle name="20% - Énfasis4 9 15 2 2 2" xfId="3741" xr:uid="{00000000-0005-0000-0000-0000C72F0000}"/>
    <cellStyle name="20% - Énfasis4 9 15 2 2 2 2" xfId="6173" xr:uid="{00000000-0005-0000-0000-0000C82F0000}"/>
    <cellStyle name="20% - Énfasis4 9 15 2 2 2 2 2" xfId="11037" xr:uid="{00000000-0005-0000-0000-0000C92F0000}"/>
    <cellStyle name="20% - Énfasis4 9 15 2 2 2 2 2 2" xfId="23197" xr:uid="{00000000-0005-0000-0000-0000CA2F0000}"/>
    <cellStyle name="20% - Énfasis4 9 15 2 2 2 2 2 2 2" xfId="47517" xr:uid="{00000000-0005-0000-0000-0000CB2F0000}"/>
    <cellStyle name="20% - Énfasis4 9 15 2 2 2 2 2 3" xfId="35357" xr:uid="{00000000-0005-0000-0000-0000CC2F0000}"/>
    <cellStyle name="20% - Énfasis4 9 15 2 2 2 2 3" xfId="18333" xr:uid="{00000000-0005-0000-0000-0000CD2F0000}"/>
    <cellStyle name="20% - Énfasis4 9 15 2 2 2 2 3 2" xfId="42653" xr:uid="{00000000-0005-0000-0000-0000CE2F0000}"/>
    <cellStyle name="20% - Énfasis4 9 15 2 2 2 2 4" xfId="30493" xr:uid="{00000000-0005-0000-0000-0000CF2F0000}"/>
    <cellStyle name="20% - Énfasis4 9 15 2 2 2 3" xfId="8605" xr:uid="{00000000-0005-0000-0000-0000D02F0000}"/>
    <cellStyle name="20% - Énfasis4 9 15 2 2 2 3 2" xfId="20765" xr:uid="{00000000-0005-0000-0000-0000D12F0000}"/>
    <cellStyle name="20% - Énfasis4 9 15 2 2 2 3 2 2" xfId="45085" xr:uid="{00000000-0005-0000-0000-0000D22F0000}"/>
    <cellStyle name="20% - Énfasis4 9 15 2 2 2 3 3" xfId="32925" xr:uid="{00000000-0005-0000-0000-0000D32F0000}"/>
    <cellStyle name="20% - Énfasis4 9 15 2 2 2 4" xfId="13469" xr:uid="{00000000-0005-0000-0000-0000D42F0000}"/>
    <cellStyle name="20% - Énfasis4 9 15 2 2 2 4 2" xfId="25629" xr:uid="{00000000-0005-0000-0000-0000D52F0000}"/>
    <cellStyle name="20% - Énfasis4 9 15 2 2 2 4 2 2" xfId="49949" xr:uid="{00000000-0005-0000-0000-0000D62F0000}"/>
    <cellStyle name="20% - Énfasis4 9 15 2 2 2 4 3" xfId="37789" xr:uid="{00000000-0005-0000-0000-0000D72F0000}"/>
    <cellStyle name="20% - Énfasis4 9 15 2 2 2 5" xfId="15901" xr:uid="{00000000-0005-0000-0000-0000D82F0000}"/>
    <cellStyle name="20% - Énfasis4 9 15 2 2 2 5 2" xfId="40221" xr:uid="{00000000-0005-0000-0000-0000D92F0000}"/>
    <cellStyle name="20% - Énfasis4 9 15 2 2 2 6" xfId="28061" xr:uid="{00000000-0005-0000-0000-0000DA2F0000}"/>
    <cellStyle name="20% - Énfasis4 9 15 2 2 3" xfId="4957" xr:uid="{00000000-0005-0000-0000-0000DB2F0000}"/>
    <cellStyle name="20% - Énfasis4 9 15 2 2 3 2" xfId="9821" xr:uid="{00000000-0005-0000-0000-0000DC2F0000}"/>
    <cellStyle name="20% - Énfasis4 9 15 2 2 3 2 2" xfId="21981" xr:uid="{00000000-0005-0000-0000-0000DD2F0000}"/>
    <cellStyle name="20% - Énfasis4 9 15 2 2 3 2 2 2" xfId="46301" xr:uid="{00000000-0005-0000-0000-0000DE2F0000}"/>
    <cellStyle name="20% - Énfasis4 9 15 2 2 3 2 3" xfId="34141" xr:uid="{00000000-0005-0000-0000-0000DF2F0000}"/>
    <cellStyle name="20% - Énfasis4 9 15 2 2 3 3" xfId="17117" xr:uid="{00000000-0005-0000-0000-0000E02F0000}"/>
    <cellStyle name="20% - Énfasis4 9 15 2 2 3 3 2" xfId="41437" xr:uid="{00000000-0005-0000-0000-0000E12F0000}"/>
    <cellStyle name="20% - Énfasis4 9 15 2 2 3 4" xfId="29277" xr:uid="{00000000-0005-0000-0000-0000E22F0000}"/>
    <cellStyle name="20% - Énfasis4 9 15 2 2 4" xfId="7389" xr:uid="{00000000-0005-0000-0000-0000E32F0000}"/>
    <cellStyle name="20% - Énfasis4 9 15 2 2 4 2" xfId="19549" xr:uid="{00000000-0005-0000-0000-0000E42F0000}"/>
    <cellStyle name="20% - Énfasis4 9 15 2 2 4 2 2" xfId="43869" xr:uid="{00000000-0005-0000-0000-0000E52F0000}"/>
    <cellStyle name="20% - Énfasis4 9 15 2 2 4 3" xfId="31709" xr:uid="{00000000-0005-0000-0000-0000E62F0000}"/>
    <cellStyle name="20% - Énfasis4 9 15 2 2 5" xfId="12253" xr:uid="{00000000-0005-0000-0000-0000E72F0000}"/>
    <cellStyle name="20% - Énfasis4 9 15 2 2 5 2" xfId="24413" xr:uid="{00000000-0005-0000-0000-0000E82F0000}"/>
    <cellStyle name="20% - Énfasis4 9 15 2 2 5 2 2" xfId="48733" xr:uid="{00000000-0005-0000-0000-0000E92F0000}"/>
    <cellStyle name="20% - Énfasis4 9 15 2 2 5 3" xfId="36573" xr:uid="{00000000-0005-0000-0000-0000EA2F0000}"/>
    <cellStyle name="20% - Énfasis4 9 15 2 2 6" xfId="14685" xr:uid="{00000000-0005-0000-0000-0000EB2F0000}"/>
    <cellStyle name="20% - Énfasis4 9 15 2 2 6 2" xfId="39005" xr:uid="{00000000-0005-0000-0000-0000EC2F0000}"/>
    <cellStyle name="20% - Énfasis4 9 15 2 2 7" xfId="26845" xr:uid="{00000000-0005-0000-0000-0000ED2F0000}"/>
    <cellStyle name="20% - Énfasis4 9 15 2 3" xfId="3133" xr:uid="{00000000-0005-0000-0000-0000EE2F0000}"/>
    <cellStyle name="20% - Énfasis4 9 15 2 3 2" xfId="5565" xr:uid="{00000000-0005-0000-0000-0000EF2F0000}"/>
    <cellStyle name="20% - Énfasis4 9 15 2 3 2 2" xfId="10429" xr:uid="{00000000-0005-0000-0000-0000F02F0000}"/>
    <cellStyle name="20% - Énfasis4 9 15 2 3 2 2 2" xfId="22589" xr:uid="{00000000-0005-0000-0000-0000F12F0000}"/>
    <cellStyle name="20% - Énfasis4 9 15 2 3 2 2 2 2" xfId="46909" xr:uid="{00000000-0005-0000-0000-0000F22F0000}"/>
    <cellStyle name="20% - Énfasis4 9 15 2 3 2 2 3" xfId="34749" xr:uid="{00000000-0005-0000-0000-0000F32F0000}"/>
    <cellStyle name="20% - Énfasis4 9 15 2 3 2 3" xfId="17725" xr:uid="{00000000-0005-0000-0000-0000F42F0000}"/>
    <cellStyle name="20% - Énfasis4 9 15 2 3 2 3 2" xfId="42045" xr:uid="{00000000-0005-0000-0000-0000F52F0000}"/>
    <cellStyle name="20% - Énfasis4 9 15 2 3 2 4" xfId="29885" xr:uid="{00000000-0005-0000-0000-0000F62F0000}"/>
    <cellStyle name="20% - Énfasis4 9 15 2 3 3" xfId="7997" xr:uid="{00000000-0005-0000-0000-0000F72F0000}"/>
    <cellStyle name="20% - Énfasis4 9 15 2 3 3 2" xfId="20157" xr:uid="{00000000-0005-0000-0000-0000F82F0000}"/>
    <cellStyle name="20% - Énfasis4 9 15 2 3 3 2 2" xfId="44477" xr:uid="{00000000-0005-0000-0000-0000F92F0000}"/>
    <cellStyle name="20% - Énfasis4 9 15 2 3 3 3" xfId="32317" xr:uid="{00000000-0005-0000-0000-0000FA2F0000}"/>
    <cellStyle name="20% - Énfasis4 9 15 2 3 4" xfId="12861" xr:uid="{00000000-0005-0000-0000-0000FB2F0000}"/>
    <cellStyle name="20% - Énfasis4 9 15 2 3 4 2" xfId="25021" xr:uid="{00000000-0005-0000-0000-0000FC2F0000}"/>
    <cellStyle name="20% - Énfasis4 9 15 2 3 4 2 2" xfId="49341" xr:uid="{00000000-0005-0000-0000-0000FD2F0000}"/>
    <cellStyle name="20% - Énfasis4 9 15 2 3 4 3" xfId="37181" xr:uid="{00000000-0005-0000-0000-0000FE2F0000}"/>
    <cellStyle name="20% - Énfasis4 9 15 2 3 5" xfId="15293" xr:uid="{00000000-0005-0000-0000-0000FF2F0000}"/>
    <cellStyle name="20% - Énfasis4 9 15 2 3 5 2" xfId="39613" xr:uid="{00000000-0005-0000-0000-000000300000}"/>
    <cellStyle name="20% - Énfasis4 9 15 2 3 6" xfId="27453" xr:uid="{00000000-0005-0000-0000-000001300000}"/>
    <cellStyle name="20% - Énfasis4 9 15 2 4" xfId="4349" xr:uid="{00000000-0005-0000-0000-000002300000}"/>
    <cellStyle name="20% - Énfasis4 9 15 2 4 2" xfId="9213" xr:uid="{00000000-0005-0000-0000-000003300000}"/>
    <cellStyle name="20% - Énfasis4 9 15 2 4 2 2" xfId="21373" xr:uid="{00000000-0005-0000-0000-000004300000}"/>
    <cellStyle name="20% - Énfasis4 9 15 2 4 2 2 2" xfId="45693" xr:uid="{00000000-0005-0000-0000-000005300000}"/>
    <cellStyle name="20% - Énfasis4 9 15 2 4 2 3" xfId="33533" xr:uid="{00000000-0005-0000-0000-000006300000}"/>
    <cellStyle name="20% - Énfasis4 9 15 2 4 3" xfId="16509" xr:uid="{00000000-0005-0000-0000-000007300000}"/>
    <cellStyle name="20% - Énfasis4 9 15 2 4 3 2" xfId="40829" xr:uid="{00000000-0005-0000-0000-000008300000}"/>
    <cellStyle name="20% - Énfasis4 9 15 2 4 4" xfId="28669" xr:uid="{00000000-0005-0000-0000-000009300000}"/>
    <cellStyle name="20% - Énfasis4 9 15 2 5" xfId="6781" xr:uid="{00000000-0005-0000-0000-00000A300000}"/>
    <cellStyle name="20% - Énfasis4 9 15 2 5 2" xfId="18941" xr:uid="{00000000-0005-0000-0000-00000B300000}"/>
    <cellStyle name="20% - Énfasis4 9 15 2 5 2 2" xfId="43261" xr:uid="{00000000-0005-0000-0000-00000C300000}"/>
    <cellStyle name="20% - Énfasis4 9 15 2 5 3" xfId="31101" xr:uid="{00000000-0005-0000-0000-00000D300000}"/>
    <cellStyle name="20% - Énfasis4 9 15 2 6" xfId="11645" xr:uid="{00000000-0005-0000-0000-00000E300000}"/>
    <cellStyle name="20% - Énfasis4 9 15 2 6 2" xfId="23805" xr:uid="{00000000-0005-0000-0000-00000F300000}"/>
    <cellStyle name="20% - Énfasis4 9 15 2 6 2 2" xfId="48125" xr:uid="{00000000-0005-0000-0000-000010300000}"/>
    <cellStyle name="20% - Énfasis4 9 15 2 6 3" xfId="35965" xr:uid="{00000000-0005-0000-0000-000011300000}"/>
    <cellStyle name="20% - Énfasis4 9 15 2 7" xfId="14077" xr:uid="{00000000-0005-0000-0000-000012300000}"/>
    <cellStyle name="20% - Énfasis4 9 15 2 7 2" xfId="38397" xr:uid="{00000000-0005-0000-0000-000013300000}"/>
    <cellStyle name="20% - Énfasis4 9 15 2 8" xfId="26237" xr:uid="{00000000-0005-0000-0000-000014300000}"/>
    <cellStyle name="20% - Énfasis4 9 15 3" xfId="2222" xr:uid="{00000000-0005-0000-0000-000015300000}"/>
    <cellStyle name="20% - Énfasis4 9 15 3 2" xfId="3438" xr:uid="{00000000-0005-0000-0000-000016300000}"/>
    <cellStyle name="20% - Énfasis4 9 15 3 2 2" xfId="5870" xr:uid="{00000000-0005-0000-0000-000017300000}"/>
    <cellStyle name="20% - Énfasis4 9 15 3 2 2 2" xfId="10734" xr:uid="{00000000-0005-0000-0000-000018300000}"/>
    <cellStyle name="20% - Énfasis4 9 15 3 2 2 2 2" xfId="22894" xr:uid="{00000000-0005-0000-0000-000019300000}"/>
    <cellStyle name="20% - Énfasis4 9 15 3 2 2 2 2 2" xfId="47214" xr:uid="{00000000-0005-0000-0000-00001A300000}"/>
    <cellStyle name="20% - Énfasis4 9 15 3 2 2 2 3" xfId="35054" xr:uid="{00000000-0005-0000-0000-00001B300000}"/>
    <cellStyle name="20% - Énfasis4 9 15 3 2 2 3" xfId="18030" xr:uid="{00000000-0005-0000-0000-00001C300000}"/>
    <cellStyle name="20% - Énfasis4 9 15 3 2 2 3 2" xfId="42350" xr:uid="{00000000-0005-0000-0000-00001D300000}"/>
    <cellStyle name="20% - Énfasis4 9 15 3 2 2 4" xfId="30190" xr:uid="{00000000-0005-0000-0000-00001E300000}"/>
    <cellStyle name="20% - Énfasis4 9 15 3 2 3" xfId="8302" xr:uid="{00000000-0005-0000-0000-00001F300000}"/>
    <cellStyle name="20% - Énfasis4 9 15 3 2 3 2" xfId="20462" xr:uid="{00000000-0005-0000-0000-000020300000}"/>
    <cellStyle name="20% - Énfasis4 9 15 3 2 3 2 2" xfId="44782" xr:uid="{00000000-0005-0000-0000-000021300000}"/>
    <cellStyle name="20% - Énfasis4 9 15 3 2 3 3" xfId="32622" xr:uid="{00000000-0005-0000-0000-000022300000}"/>
    <cellStyle name="20% - Énfasis4 9 15 3 2 4" xfId="13166" xr:uid="{00000000-0005-0000-0000-000023300000}"/>
    <cellStyle name="20% - Énfasis4 9 15 3 2 4 2" xfId="25326" xr:uid="{00000000-0005-0000-0000-000024300000}"/>
    <cellStyle name="20% - Énfasis4 9 15 3 2 4 2 2" xfId="49646" xr:uid="{00000000-0005-0000-0000-000025300000}"/>
    <cellStyle name="20% - Énfasis4 9 15 3 2 4 3" xfId="37486" xr:uid="{00000000-0005-0000-0000-000026300000}"/>
    <cellStyle name="20% - Énfasis4 9 15 3 2 5" xfId="15598" xr:uid="{00000000-0005-0000-0000-000027300000}"/>
    <cellStyle name="20% - Énfasis4 9 15 3 2 5 2" xfId="39918" xr:uid="{00000000-0005-0000-0000-000028300000}"/>
    <cellStyle name="20% - Énfasis4 9 15 3 2 6" xfId="27758" xr:uid="{00000000-0005-0000-0000-000029300000}"/>
    <cellStyle name="20% - Énfasis4 9 15 3 3" xfId="4654" xr:uid="{00000000-0005-0000-0000-00002A300000}"/>
    <cellStyle name="20% - Énfasis4 9 15 3 3 2" xfId="9518" xr:uid="{00000000-0005-0000-0000-00002B300000}"/>
    <cellStyle name="20% - Énfasis4 9 15 3 3 2 2" xfId="21678" xr:uid="{00000000-0005-0000-0000-00002C300000}"/>
    <cellStyle name="20% - Énfasis4 9 15 3 3 2 2 2" xfId="45998" xr:uid="{00000000-0005-0000-0000-00002D300000}"/>
    <cellStyle name="20% - Énfasis4 9 15 3 3 2 3" xfId="33838" xr:uid="{00000000-0005-0000-0000-00002E300000}"/>
    <cellStyle name="20% - Énfasis4 9 15 3 3 3" xfId="16814" xr:uid="{00000000-0005-0000-0000-00002F300000}"/>
    <cellStyle name="20% - Énfasis4 9 15 3 3 3 2" xfId="41134" xr:uid="{00000000-0005-0000-0000-000030300000}"/>
    <cellStyle name="20% - Énfasis4 9 15 3 3 4" xfId="28974" xr:uid="{00000000-0005-0000-0000-000031300000}"/>
    <cellStyle name="20% - Énfasis4 9 15 3 4" xfId="7086" xr:uid="{00000000-0005-0000-0000-000032300000}"/>
    <cellStyle name="20% - Énfasis4 9 15 3 4 2" xfId="19246" xr:uid="{00000000-0005-0000-0000-000033300000}"/>
    <cellStyle name="20% - Énfasis4 9 15 3 4 2 2" xfId="43566" xr:uid="{00000000-0005-0000-0000-000034300000}"/>
    <cellStyle name="20% - Énfasis4 9 15 3 4 3" xfId="31406" xr:uid="{00000000-0005-0000-0000-000035300000}"/>
    <cellStyle name="20% - Énfasis4 9 15 3 5" xfId="11950" xr:uid="{00000000-0005-0000-0000-000036300000}"/>
    <cellStyle name="20% - Énfasis4 9 15 3 5 2" xfId="24110" xr:uid="{00000000-0005-0000-0000-000037300000}"/>
    <cellStyle name="20% - Énfasis4 9 15 3 5 2 2" xfId="48430" xr:uid="{00000000-0005-0000-0000-000038300000}"/>
    <cellStyle name="20% - Énfasis4 9 15 3 5 3" xfId="36270" xr:uid="{00000000-0005-0000-0000-000039300000}"/>
    <cellStyle name="20% - Énfasis4 9 15 3 6" xfId="14382" xr:uid="{00000000-0005-0000-0000-00003A300000}"/>
    <cellStyle name="20% - Énfasis4 9 15 3 6 2" xfId="38702" xr:uid="{00000000-0005-0000-0000-00003B300000}"/>
    <cellStyle name="20% - Énfasis4 9 15 3 7" xfId="26542" xr:uid="{00000000-0005-0000-0000-00003C300000}"/>
    <cellStyle name="20% - Énfasis4 9 15 4" xfId="2830" xr:uid="{00000000-0005-0000-0000-00003D300000}"/>
    <cellStyle name="20% - Énfasis4 9 15 4 2" xfId="5262" xr:uid="{00000000-0005-0000-0000-00003E300000}"/>
    <cellStyle name="20% - Énfasis4 9 15 4 2 2" xfId="10126" xr:uid="{00000000-0005-0000-0000-00003F300000}"/>
    <cellStyle name="20% - Énfasis4 9 15 4 2 2 2" xfId="22286" xr:uid="{00000000-0005-0000-0000-000040300000}"/>
    <cellStyle name="20% - Énfasis4 9 15 4 2 2 2 2" xfId="46606" xr:uid="{00000000-0005-0000-0000-000041300000}"/>
    <cellStyle name="20% - Énfasis4 9 15 4 2 2 3" xfId="34446" xr:uid="{00000000-0005-0000-0000-000042300000}"/>
    <cellStyle name="20% - Énfasis4 9 15 4 2 3" xfId="17422" xr:uid="{00000000-0005-0000-0000-000043300000}"/>
    <cellStyle name="20% - Énfasis4 9 15 4 2 3 2" xfId="41742" xr:uid="{00000000-0005-0000-0000-000044300000}"/>
    <cellStyle name="20% - Énfasis4 9 15 4 2 4" xfId="29582" xr:uid="{00000000-0005-0000-0000-000045300000}"/>
    <cellStyle name="20% - Énfasis4 9 15 4 3" xfId="7694" xr:uid="{00000000-0005-0000-0000-000046300000}"/>
    <cellStyle name="20% - Énfasis4 9 15 4 3 2" xfId="19854" xr:uid="{00000000-0005-0000-0000-000047300000}"/>
    <cellStyle name="20% - Énfasis4 9 15 4 3 2 2" xfId="44174" xr:uid="{00000000-0005-0000-0000-000048300000}"/>
    <cellStyle name="20% - Énfasis4 9 15 4 3 3" xfId="32014" xr:uid="{00000000-0005-0000-0000-000049300000}"/>
    <cellStyle name="20% - Énfasis4 9 15 4 4" xfId="12558" xr:uid="{00000000-0005-0000-0000-00004A300000}"/>
    <cellStyle name="20% - Énfasis4 9 15 4 4 2" xfId="24718" xr:uid="{00000000-0005-0000-0000-00004B300000}"/>
    <cellStyle name="20% - Énfasis4 9 15 4 4 2 2" xfId="49038" xr:uid="{00000000-0005-0000-0000-00004C300000}"/>
    <cellStyle name="20% - Énfasis4 9 15 4 4 3" xfId="36878" xr:uid="{00000000-0005-0000-0000-00004D300000}"/>
    <cellStyle name="20% - Énfasis4 9 15 4 5" xfId="14990" xr:uid="{00000000-0005-0000-0000-00004E300000}"/>
    <cellStyle name="20% - Énfasis4 9 15 4 5 2" xfId="39310" xr:uid="{00000000-0005-0000-0000-00004F300000}"/>
    <cellStyle name="20% - Énfasis4 9 15 4 6" xfId="27150" xr:uid="{00000000-0005-0000-0000-000050300000}"/>
    <cellStyle name="20% - Énfasis4 9 15 5" xfId="4046" xr:uid="{00000000-0005-0000-0000-000051300000}"/>
    <cellStyle name="20% - Énfasis4 9 15 5 2" xfId="8910" xr:uid="{00000000-0005-0000-0000-000052300000}"/>
    <cellStyle name="20% - Énfasis4 9 15 5 2 2" xfId="21070" xr:uid="{00000000-0005-0000-0000-000053300000}"/>
    <cellStyle name="20% - Énfasis4 9 15 5 2 2 2" xfId="45390" xr:uid="{00000000-0005-0000-0000-000054300000}"/>
    <cellStyle name="20% - Énfasis4 9 15 5 2 3" xfId="33230" xr:uid="{00000000-0005-0000-0000-000055300000}"/>
    <cellStyle name="20% - Énfasis4 9 15 5 3" xfId="16206" xr:uid="{00000000-0005-0000-0000-000056300000}"/>
    <cellStyle name="20% - Énfasis4 9 15 5 3 2" xfId="40526" xr:uid="{00000000-0005-0000-0000-000057300000}"/>
    <cellStyle name="20% - Énfasis4 9 15 5 4" xfId="28366" xr:uid="{00000000-0005-0000-0000-000058300000}"/>
    <cellStyle name="20% - Énfasis4 9 15 6" xfId="6478" xr:uid="{00000000-0005-0000-0000-000059300000}"/>
    <cellStyle name="20% - Énfasis4 9 15 6 2" xfId="18638" xr:uid="{00000000-0005-0000-0000-00005A300000}"/>
    <cellStyle name="20% - Énfasis4 9 15 6 2 2" xfId="42958" xr:uid="{00000000-0005-0000-0000-00005B300000}"/>
    <cellStyle name="20% - Énfasis4 9 15 6 3" xfId="30798" xr:uid="{00000000-0005-0000-0000-00005C300000}"/>
    <cellStyle name="20% - Énfasis4 9 15 7" xfId="11342" xr:uid="{00000000-0005-0000-0000-00005D300000}"/>
    <cellStyle name="20% - Énfasis4 9 15 7 2" xfId="23502" xr:uid="{00000000-0005-0000-0000-00005E300000}"/>
    <cellStyle name="20% - Énfasis4 9 15 7 2 2" xfId="47822" xr:uid="{00000000-0005-0000-0000-00005F300000}"/>
    <cellStyle name="20% - Énfasis4 9 15 7 3" xfId="35662" xr:uid="{00000000-0005-0000-0000-000060300000}"/>
    <cellStyle name="20% - Énfasis4 9 15 8" xfId="13774" xr:uid="{00000000-0005-0000-0000-000061300000}"/>
    <cellStyle name="20% - Énfasis4 9 15 8 2" xfId="38094" xr:uid="{00000000-0005-0000-0000-000062300000}"/>
    <cellStyle name="20% - Énfasis4 9 15 9" xfId="25934" xr:uid="{00000000-0005-0000-0000-000063300000}"/>
    <cellStyle name="20% - Énfasis4 9 16" xfId="197" xr:uid="{00000000-0005-0000-0000-000064300000}"/>
    <cellStyle name="20% - Énfasis4 9 16 2" xfId="1918" xr:uid="{00000000-0005-0000-0000-000065300000}"/>
    <cellStyle name="20% - Énfasis4 9 16 2 2" xfId="2526" xr:uid="{00000000-0005-0000-0000-000066300000}"/>
    <cellStyle name="20% - Énfasis4 9 16 2 2 2" xfId="3742" xr:uid="{00000000-0005-0000-0000-000067300000}"/>
    <cellStyle name="20% - Énfasis4 9 16 2 2 2 2" xfId="6174" xr:uid="{00000000-0005-0000-0000-000068300000}"/>
    <cellStyle name="20% - Énfasis4 9 16 2 2 2 2 2" xfId="11038" xr:uid="{00000000-0005-0000-0000-000069300000}"/>
    <cellStyle name="20% - Énfasis4 9 16 2 2 2 2 2 2" xfId="23198" xr:uid="{00000000-0005-0000-0000-00006A300000}"/>
    <cellStyle name="20% - Énfasis4 9 16 2 2 2 2 2 2 2" xfId="47518" xr:uid="{00000000-0005-0000-0000-00006B300000}"/>
    <cellStyle name="20% - Énfasis4 9 16 2 2 2 2 2 3" xfId="35358" xr:uid="{00000000-0005-0000-0000-00006C300000}"/>
    <cellStyle name="20% - Énfasis4 9 16 2 2 2 2 3" xfId="18334" xr:uid="{00000000-0005-0000-0000-00006D300000}"/>
    <cellStyle name="20% - Énfasis4 9 16 2 2 2 2 3 2" xfId="42654" xr:uid="{00000000-0005-0000-0000-00006E300000}"/>
    <cellStyle name="20% - Énfasis4 9 16 2 2 2 2 4" xfId="30494" xr:uid="{00000000-0005-0000-0000-00006F300000}"/>
    <cellStyle name="20% - Énfasis4 9 16 2 2 2 3" xfId="8606" xr:uid="{00000000-0005-0000-0000-000070300000}"/>
    <cellStyle name="20% - Énfasis4 9 16 2 2 2 3 2" xfId="20766" xr:uid="{00000000-0005-0000-0000-000071300000}"/>
    <cellStyle name="20% - Énfasis4 9 16 2 2 2 3 2 2" xfId="45086" xr:uid="{00000000-0005-0000-0000-000072300000}"/>
    <cellStyle name="20% - Énfasis4 9 16 2 2 2 3 3" xfId="32926" xr:uid="{00000000-0005-0000-0000-000073300000}"/>
    <cellStyle name="20% - Énfasis4 9 16 2 2 2 4" xfId="13470" xr:uid="{00000000-0005-0000-0000-000074300000}"/>
    <cellStyle name="20% - Énfasis4 9 16 2 2 2 4 2" xfId="25630" xr:uid="{00000000-0005-0000-0000-000075300000}"/>
    <cellStyle name="20% - Énfasis4 9 16 2 2 2 4 2 2" xfId="49950" xr:uid="{00000000-0005-0000-0000-000076300000}"/>
    <cellStyle name="20% - Énfasis4 9 16 2 2 2 4 3" xfId="37790" xr:uid="{00000000-0005-0000-0000-000077300000}"/>
    <cellStyle name="20% - Énfasis4 9 16 2 2 2 5" xfId="15902" xr:uid="{00000000-0005-0000-0000-000078300000}"/>
    <cellStyle name="20% - Énfasis4 9 16 2 2 2 5 2" xfId="40222" xr:uid="{00000000-0005-0000-0000-000079300000}"/>
    <cellStyle name="20% - Énfasis4 9 16 2 2 2 6" xfId="28062" xr:uid="{00000000-0005-0000-0000-00007A300000}"/>
    <cellStyle name="20% - Énfasis4 9 16 2 2 3" xfId="4958" xr:uid="{00000000-0005-0000-0000-00007B300000}"/>
    <cellStyle name="20% - Énfasis4 9 16 2 2 3 2" xfId="9822" xr:uid="{00000000-0005-0000-0000-00007C300000}"/>
    <cellStyle name="20% - Énfasis4 9 16 2 2 3 2 2" xfId="21982" xr:uid="{00000000-0005-0000-0000-00007D300000}"/>
    <cellStyle name="20% - Énfasis4 9 16 2 2 3 2 2 2" xfId="46302" xr:uid="{00000000-0005-0000-0000-00007E300000}"/>
    <cellStyle name="20% - Énfasis4 9 16 2 2 3 2 3" xfId="34142" xr:uid="{00000000-0005-0000-0000-00007F300000}"/>
    <cellStyle name="20% - Énfasis4 9 16 2 2 3 3" xfId="17118" xr:uid="{00000000-0005-0000-0000-000080300000}"/>
    <cellStyle name="20% - Énfasis4 9 16 2 2 3 3 2" xfId="41438" xr:uid="{00000000-0005-0000-0000-000081300000}"/>
    <cellStyle name="20% - Énfasis4 9 16 2 2 3 4" xfId="29278" xr:uid="{00000000-0005-0000-0000-000082300000}"/>
    <cellStyle name="20% - Énfasis4 9 16 2 2 4" xfId="7390" xr:uid="{00000000-0005-0000-0000-000083300000}"/>
    <cellStyle name="20% - Énfasis4 9 16 2 2 4 2" xfId="19550" xr:uid="{00000000-0005-0000-0000-000084300000}"/>
    <cellStyle name="20% - Énfasis4 9 16 2 2 4 2 2" xfId="43870" xr:uid="{00000000-0005-0000-0000-000085300000}"/>
    <cellStyle name="20% - Énfasis4 9 16 2 2 4 3" xfId="31710" xr:uid="{00000000-0005-0000-0000-000086300000}"/>
    <cellStyle name="20% - Énfasis4 9 16 2 2 5" xfId="12254" xr:uid="{00000000-0005-0000-0000-000087300000}"/>
    <cellStyle name="20% - Énfasis4 9 16 2 2 5 2" xfId="24414" xr:uid="{00000000-0005-0000-0000-000088300000}"/>
    <cellStyle name="20% - Énfasis4 9 16 2 2 5 2 2" xfId="48734" xr:uid="{00000000-0005-0000-0000-000089300000}"/>
    <cellStyle name="20% - Énfasis4 9 16 2 2 5 3" xfId="36574" xr:uid="{00000000-0005-0000-0000-00008A300000}"/>
    <cellStyle name="20% - Énfasis4 9 16 2 2 6" xfId="14686" xr:uid="{00000000-0005-0000-0000-00008B300000}"/>
    <cellStyle name="20% - Énfasis4 9 16 2 2 6 2" xfId="39006" xr:uid="{00000000-0005-0000-0000-00008C300000}"/>
    <cellStyle name="20% - Énfasis4 9 16 2 2 7" xfId="26846" xr:uid="{00000000-0005-0000-0000-00008D300000}"/>
    <cellStyle name="20% - Énfasis4 9 16 2 3" xfId="3134" xr:uid="{00000000-0005-0000-0000-00008E300000}"/>
    <cellStyle name="20% - Énfasis4 9 16 2 3 2" xfId="5566" xr:uid="{00000000-0005-0000-0000-00008F300000}"/>
    <cellStyle name="20% - Énfasis4 9 16 2 3 2 2" xfId="10430" xr:uid="{00000000-0005-0000-0000-000090300000}"/>
    <cellStyle name="20% - Énfasis4 9 16 2 3 2 2 2" xfId="22590" xr:uid="{00000000-0005-0000-0000-000091300000}"/>
    <cellStyle name="20% - Énfasis4 9 16 2 3 2 2 2 2" xfId="46910" xr:uid="{00000000-0005-0000-0000-000092300000}"/>
    <cellStyle name="20% - Énfasis4 9 16 2 3 2 2 3" xfId="34750" xr:uid="{00000000-0005-0000-0000-000093300000}"/>
    <cellStyle name="20% - Énfasis4 9 16 2 3 2 3" xfId="17726" xr:uid="{00000000-0005-0000-0000-000094300000}"/>
    <cellStyle name="20% - Énfasis4 9 16 2 3 2 3 2" xfId="42046" xr:uid="{00000000-0005-0000-0000-000095300000}"/>
    <cellStyle name="20% - Énfasis4 9 16 2 3 2 4" xfId="29886" xr:uid="{00000000-0005-0000-0000-000096300000}"/>
    <cellStyle name="20% - Énfasis4 9 16 2 3 3" xfId="7998" xr:uid="{00000000-0005-0000-0000-000097300000}"/>
    <cellStyle name="20% - Énfasis4 9 16 2 3 3 2" xfId="20158" xr:uid="{00000000-0005-0000-0000-000098300000}"/>
    <cellStyle name="20% - Énfasis4 9 16 2 3 3 2 2" xfId="44478" xr:uid="{00000000-0005-0000-0000-000099300000}"/>
    <cellStyle name="20% - Énfasis4 9 16 2 3 3 3" xfId="32318" xr:uid="{00000000-0005-0000-0000-00009A300000}"/>
    <cellStyle name="20% - Énfasis4 9 16 2 3 4" xfId="12862" xr:uid="{00000000-0005-0000-0000-00009B300000}"/>
    <cellStyle name="20% - Énfasis4 9 16 2 3 4 2" xfId="25022" xr:uid="{00000000-0005-0000-0000-00009C300000}"/>
    <cellStyle name="20% - Énfasis4 9 16 2 3 4 2 2" xfId="49342" xr:uid="{00000000-0005-0000-0000-00009D300000}"/>
    <cellStyle name="20% - Énfasis4 9 16 2 3 4 3" xfId="37182" xr:uid="{00000000-0005-0000-0000-00009E300000}"/>
    <cellStyle name="20% - Énfasis4 9 16 2 3 5" xfId="15294" xr:uid="{00000000-0005-0000-0000-00009F300000}"/>
    <cellStyle name="20% - Énfasis4 9 16 2 3 5 2" xfId="39614" xr:uid="{00000000-0005-0000-0000-0000A0300000}"/>
    <cellStyle name="20% - Énfasis4 9 16 2 3 6" xfId="27454" xr:uid="{00000000-0005-0000-0000-0000A1300000}"/>
    <cellStyle name="20% - Énfasis4 9 16 2 4" xfId="4350" xr:uid="{00000000-0005-0000-0000-0000A2300000}"/>
    <cellStyle name="20% - Énfasis4 9 16 2 4 2" xfId="9214" xr:uid="{00000000-0005-0000-0000-0000A3300000}"/>
    <cellStyle name="20% - Énfasis4 9 16 2 4 2 2" xfId="21374" xr:uid="{00000000-0005-0000-0000-0000A4300000}"/>
    <cellStyle name="20% - Énfasis4 9 16 2 4 2 2 2" xfId="45694" xr:uid="{00000000-0005-0000-0000-0000A5300000}"/>
    <cellStyle name="20% - Énfasis4 9 16 2 4 2 3" xfId="33534" xr:uid="{00000000-0005-0000-0000-0000A6300000}"/>
    <cellStyle name="20% - Énfasis4 9 16 2 4 3" xfId="16510" xr:uid="{00000000-0005-0000-0000-0000A7300000}"/>
    <cellStyle name="20% - Énfasis4 9 16 2 4 3 2" xfId="40830" xr:uid="{00000000-0005-0000-0000-0000A8300000}"/>
    <cellStyle name="20% - Énfasis4 9 16 2 4 4" xfId="28670" xr:uid="{00000000-0005-0000-0000-0000A9300000}"/>
    <cellStyle name="20% - Énfasis4 9 16 2 5" xfId="6782" xr:uid="{00000000-0005-0000-0000-0000AA300000}"/>
    <cellStyle name="20% - Énfasis4 9 16 2 5 2" xfId="18942" xr:uid="{00000000-0005-0000-0000-0000AB300000}"/>
    <cellStyle name="20% - Énfasis4 9 16 2 5 2 2" xfId="43262" xr:uid="{00000000-0005-0000-0000-0000AC300000}"/>
    <cellStyle name="20% - Énfasis4 9 16 2 5 3" xfId="31102" xr:uid="{00000000-0005-0000-0000-0000AD300000}"/>
    <cellStyle name="20% - Énfasis4 9 16 2 6" xfId="11646" xr:uid="{00000000-0005-0000-0000-0000AE300000}"/>
    <cellStyle name="20% - Énfasis4 9 16 2 6 2" xfId="23806" xr:uid="{00000000-0005-0000-0000-0000AF300000}"/>
    <cellStyle name="20% - Énfasis4 9 16 2 6 2 2" xfId="48126" xr:uid="{00000000-0005-0000-0000-0000B0300000}"/>
    <cellStyle name="20% - Énfasis4 9 16 2 6 3" xfId="35966" xr:uid="{00000000-0005-0000-0000-0000B1300000}"/>
    <cellStyle name="20% - Énfasis4 9 16 2 7" xfId="14078" xr:uid="{00000000-0005-0000-0000-0000B2300000}"/>
    <cellStyle name="20% - Énfasis4 9 16 2 7 2" xfId="38398" xr:uid="{00000000-0005-0000-0000-0000B3300000}"/>
    <cellStyle name="20% - Énfasis4 9 16 2 8" xfId="26238" xr:uid="{00000000-0005-0000-0000-0000B4300000}"/>
    <cellStyle name="20% - Énfasis4 9 16 3" xfId="2223" xr:uid="{00000000-0005-0000-0000-0000B5300000}"/>
    <cellStyle name="20% - Énfasis4 9 16 3 2" xfId="3439" xr:uid="{00000000-0005-0000-0000-0000B6300000}"/>
    <cellStyle name="20% - Énfasis4 9 16 3 2 2" xfId="5871" xr:uid="{00000000-0005-0000-0000-0000B7300000}"/>
    <cellStyle name="20% - Énfasis4 9 16 3 2 2 2" xfId="10735" xr:uid="{00000000-0005-0000-0000-0000B8300000}"/>
    <cellStyle name="20% - Énfasis4 9 16 3 2 2 2 2" xfId="22895" xr:uid="{00000000-0005-0000-0000-0000B9300000}"/>
    <cellStyle name="20% - Énfasis4 9 16 3 2 2 2 2 2" xfId="47215" xr:uid="{00000000-0005-0000-0000-0000BA300000}"/>
    <cellStyle name="20% - Énfasis4 9 16 3 2 2 2 3" xfId="35055" xr:uid="{00000000-0005-0000-0000-0000BB300000}"/>
    <cellStyle name="20% - Énfasis4 9 16 3 2 2 3" xfId="18031" xr:uid="{00000000-0005-0000-0000-0000BC300000}"/>
    <cellStyle name="20% - Énfasis4 9 16 3 2 2 3 2" xfId="42351" xr:uid="{00000000-0005-0000-0000-0000BD300000}"/>
    <cellStyle name="20% - Énfasis4 9 16 3 2 2 4" xfId="30191" xr:uid="{00000000-0005-0000-0000-0000BE300000}"/>
    <cellStyle name="20% - Énfasis4 9 16 3 2 3" xfId="8303" xr:uid="{00000000-0005-0000-0000-0000BF300000}"/>
    <cellStyle name="20% - Énfasis4 9 16 3 2 3 2" xfId="20463" xr:uid="{00000000-0005-0000-0000-0000C0300000}"/>
    <cellStyle name="20% - Énfasis4 9 16 3 2 3 2 2" xfId="44783" xr:uid="{00000000-0005-0000-0000-0000C1300000}"/>
    <cellStyle name="20% - Énfasis4 9 16 3 2 3 3" xfId="32623" xr:uid="{00000000-0005-0000-0000-0000C2300000}"/>
    <cellStyle name="20% - Énfasis4 9 16 3 2 4" xfId="13167" xr:uid="{00000000-0005-0000-0000-0000C3300000}"/>
    <cellStyle name="20% - Énfasis4 9 16 3 2 4 2" xfId="25327" xr:uid="{00000000-0005-0000-0000-0000C4300000}"/>
    <cellStyle name="20% - Énfasis4 9 16 3 2 4 2 2" xfId="49647" xr:uid="{00000000-0005-0000-0000-0000C5300000}"/>
    <cellStyle name="20% - Énfasis4 9 16 3 2 4 3" xfId="37487" xr:uid="{00000000-0005-0000-0000-0000C6300000}"/>
    <cellStyle name="20% - Énfasis4 9 16 3 2 5" xfId="15599" xr:uid="{00000000-0005-0000-0000-0000C7300000}"/>
    <cellStyle name="20% - Énfasis4 9 16 3 2 5 2" xfId="39919" xr:uid="{00000000-0005-0000-0000-0000C8300000}"/>
    <cellStyle name="20% - Énfasis4 9 16 3 2 6" xfId="27759" xr:uid="{00000000-0005-0000-0000-0000C9300000}"/>
    <cellStyle name="20% - Énfasis4 9 16 3 3" xfId="4655" xr:uid="{00000000-0005-0000-0000-0000CA300000}"/>
    <cellStyle name="20% - Énfasis4 9 16 3 3 2" xfId="9519" xr:uid="{00000000-0005-0000-0000-0000CB300000}"/>
    <cellStyle name="20% - Énfasis4 9 16 3 3 2 2" xfId="21679" xr:uid="{00000000-0005-0000-0000-0000CC300000}"/>
    <cellStyle name="20% - Énfasis4 9 16 3 3 2 2 2" xfId="45999" xr:uid="{00000000-0005-0000-0000-0000CD300000}"/>
    <cellStyle name="20% - Énfasis4 9 16 3 3 2 3" xfId="33839" xr:uid="{00000000-0005-0000-0000-0000CE300000}"/>
    <cellStyle name="20% - Énfasis4 9 16 3 3 3" xfId="16815" xr:uid="{00000000-0005-0000-0000-0000CF300000}"/>
    <cellStyle name="20% - Énfasis4 9 16 3 3 3 2" xfId="41135" xr:uid="{00000000-0005-0000-0000-0000D0300000}"/>
    <cellStyle name="20% - Énfasis4 9 16 3 3 4" xfId="28975" xr:uid="{00000000-0005-0000-0000-0000D1300000}"/>
    <cellStyle name="20% - Énfasis4 9 16 3 4" xfId="7087" xr:uid="{00000000-0005-0000-0000-0000D2300000}"/>
    <cellStyle name="20% - Énfasis4 9 16 3 4 2" xfId="19247" xr:uid="{00000000-0005-0000-0000-0000D3300000}"/>
    <cellStyle name="20% - Énfasis4 9 16 3 4 2 2" xfId="43567" xr:uid="{00000000-0005-0000-0000-0000D4300000}"/>
    <cellStyle name="20% - Énfasis4 9 16 3 4 3" xfId="31407" xr:uid="{00000000-0005-0000-0000-0000D5300000}"/>
    <cellStyle name="20% - Énfasis4 9 16 3 5" xfId="11951" xr:uid="{00000000-0005-0000-0000-0000D6300000}"/>
    <cellStyle name="20% - Énfasis4 9 16 3 5 2" xfId="24111" xr:uid="{00000000-0005-0000-0000-0000D7300000}"/>
    <cellStyle name="20% - Énfasis4 9 16 3 5 2 2" xfId="48431" xr:uid="{00000000-0005-0000-0000-0000D8300000}"/>
    <cellStyle name="20% - Énfasis4 9 16 3 5 3" xfId="36271" xr:uid="{00000000-0005-0000-0000-0000D9300000}"/>
    <cellStyle name="20% - Énfasis4 9 16 3 6" xfId="14383" xr:uid="{00000000-0005-0000-0000-0000DA300000}"/>
    <cellStyle name="20% - Énfasis4 9 16 3 6 2" xfId="38703" xr:uid="{00000000-0005-0000-0000-0000DB300000}"/>
    <cellStyle name="20% - Énfasis4 9 16 3 7" xfId="26543" xr:uid="{00000000-0005-0000-0000-0000DC300000}"/>
    <cellStyle name="20% - Énfasis4 9 16 4" xfId="2831" xr:uid="{00000000-0005-0000-0000-0000DD300000}"/>
    <cellStyle name="20% - Énfasis4 9 16 4 2" xfId="5263" xr:uid="{00000000-0005-0000-0000-0000DE300000}"/>
    <cellStyle name="20% - Énfasis4 9 16 4 2 2" xfId="10127" xr:uid="{00000000-0005-0000-0000-0000DF300000}"/>
    <cellStyle name="20% - Énfasis4 9 16 4 2 2 2" xfId="22287" xr:uid="{00000000-0005-0000-0000-0000E0300000}"/>
    <cellStyle name="20% - Énfasis4 9 16 4 2 2 2 2" xfId="46607" xr:uid="{00000000-0005-0000-0000-0000E1300000}"/>
    <cellStyle name="20% - Énfasis4 9 16 4 2 2 3" xfId="34447" xr:uid="{00000000-0005-0000-0000-0000E2300000}"/>
    <cellStyle name="20% - Énfasis4 9 16 4 2 3" xfId="17423" xr:uid="{00000000-0005-0000-0000-0000E3300000}"/>
    <cellStyle name="20% - Énfasis4 9 16 4 2 3 2" xfId="41743" xr:uid="{00000000-0005-0000-0000-0000E4300000}"/>
    <cellStyle name="20% - Énfasis4 9 16 4 2 4" xfId="29583" xr:uid="{00000000-0005-0000-0000-0000E5300000}"/>
    <cellStyle name="20% - Énfasis4 9 16 4 3" xfId="7695" xr:uid="{00000000-0005-0000-0000-0000E6300000}"/>
    <cellStyle name="20% - Énfasis4 9 16 4 3 2" xfId="19855" xr:uid="{00000000-0005-0000-0000-0000E7300000}"/>
    <cellStyle name="20% - Énfasis4 9 16 4 3 2 2" xfId="44175" xr:uid="{00000000-0005-0000-0000-0000E8300000}"/>
    <cellStyle name="20% - Énfasis4 9 16 4 3 3" xfId="32015" xr:uid="{00000000-0005-0000-0000-0000E9300000}"/>
    <cellStyle name="20% - Énfasis4 9 16 4 4" xfId="12559" xr:uid="{00000000-0005-0000-0000-0000EA300000}"/>
    <cellStyle name="20% - Énfasis4 9 16 4 4 2" xfId="24719" xr:uid="{00000000-0005-0000-0000-0000EB300000}"/>
    <cellStyle name="20% - Énfasis4 9 16 4 4 2 2" xfId="49039" xr:uid="{00000000-0005-0000-0000-0000EC300000}"/>
    <cellStyle name="20% - Énfasis4 9 16 4 4 3" xfId="36879" xr:uid="{00000000-0005-0000-0000-0000ED300000}"/>
    <cellStyle name="20% - Énfasis4 9 16 4 5" xfId="14991" xr:uid="{00000000-0005-0000-0000-0000EE300000}"/>
    <cellStyle name="20% - Énfasis4 9 16 4 5 2" xfId="39311" xr:uid="{00000000-0005-0000-0000-0000EF300000}"/>
    <cellStyle name="20% - Énfasis4 9 16 4 6" xfId="27151" xr:uid="{00000000-0005-0000-0000-0000F0300000}"/>
    <cellStyle name="20% - Énfasis4 9 16 5" xfId="4047" xr:uid="{00000000-0005-0000-0000-0000F1300000}"/>
    <cellStyle name="20% - Énfasis4 9 16 5 2" xfId="8911" xr:uid="{00000000-0005-0000-0000-0000F2300000}"/>
    <cellStyle name="20% - Énfasis4 9 16 5 2 2" xfId="21071" xr:uid="{00000000-0005-0000-0000-0000F3300000}"/>
    <cellStyle name="20% - Énfasis4 9 16 5 2 2 2" xfId="45391" xr:uid="{00000000-0005-0000-0000-0000F4300000}"/>
    <cellStyle name="20% - Énfasis4 9 16 5 2 3" xfId="33231" xr:uid="{00000000-0005-0000-0000-0000F5300000}"/>
    <cellStyle name="20% - Énfasis4 9 16 5 3" xfId="16207" xr:uid="{00000000-0005-0000-0000-0000F6300000}"/>
    <cellStyle name="20% - Énfasis4 9 16 5 3 2" xfId="40527" xr:uid="{00000000-0005-0000-0000-0000F7300000}"/>
    <cellStyle name="20% - Énfasis4 9 16 5 4" xfId="28367" xr:uid="{00000000-0005-0000-0000-0000F8300000}"/>
    <cellStyle name="20% - Énfasis4 9 16 6" xfId="6479" xr:uid="{00000000-0005-0000-0000-0000F9300000}"/>
    <cellStyle name="20% - Énfasis4 9 16 6 2" xfId="18639" xr:uid="{00000000-0005-0000-0000-0000FA300000}"/>
    <cellStyle name="20% - Énfasis4 9 16 6 2 2" xfId="42959" xr:uid="{00000000-0005-0000-0000-0000FB300000}"/>
    <cellStyle name="20% - Énfasis4 9 16 6 3" xfId="30799" xr:uid="{00000000-0005-0000-0000-0000FC300000}"/>
    <cellStyle name="20% - Énfasis4 9 16 7" xfId="11343" xr:uid="{00000000-0005-0000-0000-0000FD300000}"/>
    <cellStyle name="20% - Énfasis4 9 16 7 2" xfId="23503" xr:uid="{00000000-0005-0000-0000-0000FE300000}"/>
    <cellStyle name="20% - Énfasis4 9 16 7 2 2" xfId="47823" xr:uid="{00000000-0005-0000-0000-0000FF300000}"/>
    <cellStyle name="20% - Énfasis4 9 16 7 3" xfId="35663" xr:uid="{00000000-0005-0000-0000-000000310000}"/>
    <cellStyle name="20% - Énfasis4 9 16 8" xfId="13775" xr:uid="{00000000-0005-0000-0000-000001310000}"/>
    <cellStyle name="20% - Énfasis4 9 16 8 2" xfId="38095" xr:uid="{00000000-0005-0000-0000-000002310000}"/>
    <cellStyle name="20% - Énfasis4 9 16 9" xfId="25935" xr:uid="{00000000-0005-0000-0000-000003310000}"/>
    <cellStyle name="20% - Énfasis4 9 17" xfId="198" xr:uid="{00000000-0005-0000-0000-000004310000}"/>
    <cellStyle name="20% - Énfasis4 9 17 2" xfId="1919" xr:uid="{00000000-0005-0000-0000-000005310000}"/>
    <cellStyle name="20% - Énfasis4 9 17 2 2" xfId="2527" xr:uid="{00000000-0005-0000-0000-000006310000}"/>
    <cellStyle name="20% - Énfasis4 9 17 2 2 2" xfId="3743" xr:uid="{00000000-0005-0000-0000-000007310000}"/>
    <cellStyle name="20% - Énfasis4 9 17 2 2 2 2" xfId="6175" xr:uid="{00000000-0005-0000-0000-000008310000}"/>
    <cellStyle name="20% - Énfasis4 9 17 2 2 2 2 2" xfId="11039" xr:uid="{00000000-0005-0000-0000-000009310000}"/>
    <cellStyle name="20% - Énfasis4 9 17 2 2 2 2 2 2" xfId="23199" xr:uid="{00000000-0005-0000-0000-00000A310000}"/>
    <cellStyle name="20% - Énfasis4 9 17 2 2 2 2 2 2 2" xfId="47519" xr:uid="{00000000-0005-0000-0000-00000B310000}"/>
    <cellStyle name="20% - Énfasis4 9 17 2 2 2 2 2 3" xfId="35359" xr:uid="{00000000-0005-0000-0000-00000C310000}"/>
    <cellStyle name="20% - Énfasis4 9 17 2 2 2 2 3" xfId="18335" xr:uid="{00000000-0005-0000-0000-00000D310000}"/>
    <cellStyle name="20% - Énfasis4 9 17 2 2 2 2 3 2" xfId="42655" xr:uid="{00000000-0005-0000-0000-00000E310000}"/>
    <cellStyle name="20% - Énfasis4 9 17 2 2 2 2 4" xfId="30495" xr:uid="{00000000-0005-0000-0000-00000F310000}"/>
    <cellStyle name="20% - Énfasis4 9 17 2 2 2 3" xfId="8607" xr:uid="{00000000-0005-0000-0000-000010310000}"/>
    <cellStyle name="20% - Énfasis4 9 17 2 2 2 3 2" xfId="20767" xr:uid="{00000000-0005-0000-0000-000011310000}"/>
    <cellStyle name="20% - Énfasis4 9 17 2 2 2 3 2 2" xfId="45087" xr:uid="{00000000-0005-0000-0000-000012310000}"/>
    <cellStyle name="20% - Énfasis4 9 17 2 2 2 3 3" xfId="32927" xr:uid="{00000000-0005-0000-0000-000013310000}"/>
    <cellStyle name="20% - Énfasis4 9 17 2 2 2 4" xfId="13471" xr:uid="{00000000-0005-0000-0000-000014310000}"/>
    <cellStyle name="20% - Énfasis4 9 17 2 2 2 4 2" xfId="25631" xr:uid="{00000000-0005-0000-0000-000015310000}"/>
    <cellStyle name="20% - Énfasis4 9 17 2 2 2 4 2 2" xfId="49951" xr:uid="{00000000-0005-0000-0000-000016310000}"/>
    <cellStyle name="20% - Énfasis4 9 17 2 2 2 4 3" xfId="37791" xr:uid="{00000000-0005-0000-0000-000017310000}"/>
    <cellStyle name="20% - Énfasis4 9 17 2 2 2 5" xfId="15903" xr:uid="{00000000-0005-0000-0000-000018310000}"/>
    <cellStyle name="20% - Énfasis4 9 17 2 2 2 5 2" xfId="40223" xr:uid="{00000000-0005-0000-0000-000019310000}"/>
    <cellStyle name="20% - Énfasis4 9 17 2 2 2 6" xfId="28063" xr:uid="{00000000-0005-0000-0000-00001A310000}"/>
    <cellStyle name="20% - Énfasis4 9 17 2 2 3" xfId="4959" xr:uid="{00000000-0005-0000-0000-00001B310000}"/>
    <cellStyle name="20% - Énfasis4 9 17 2 2 3 2" xfId="9823" xr:uid="{00000000-0005-0000-0000-00001C310000}"/>
    <cellStyle name="20% - Énfasis4 9 17 2 2 3 2 2" xfId="21983" xr:uid="{00000000-0005-0000-0000-00001D310000}"/>
    <cellStyle name="20% - Énfasis4 9 17 2 2 3 2 2 2" xfId="46303" xr:uid="{00000000-0005-0000-0000-00001E310000}"/>
    <cellStyle name="20% - Énfasis4 9 17 2 2 3 2 3" xfId="34143" xr:uid="{00000000-0005-0000-0000-00001F310000}"/>
    <cellStyle name="20% - Énfasis4 9 17 2 2 3 3" xfId="17119" xr:uid="{00000000-0005-0000-0000-000020310000}"/>
    <cellStyle name="20% - Énfasis4 9 17 2 2 3 3 2" xfId="41439" xr:uid="{00000000-0005-0000-0000-000021310000}"/>
    <cellStyle name="20% - Énfasis4 9 17 2 2 3 4" xfId="29279" xr:uid="{00000000-0005-0000-0000-000022310000}"/>
    <cellStyle name="20% - Énfasis4 9 17 2 2 4" xfId="7391" xr:uid="{00000000-0005-0000-0000-000023310000}"/>
    <cellStyle name="20% - Énfasis4 9 17 2 2 4 2" xfId="19551" xr:uid="{00000000-0005-0000-0000-000024310000}"/>
    <cellStyle name="20% - Énfasis4 9 17 2 2 4 2 2" xfId="43871" xr:uid="{00000000-0005-0000-0000-000025310000}"/>
    <cellStyle name="20% - Énfasis4 9 17 2 2 4 3" xfId="31711" xr:uid="{00000000-0005-0000-0000-000026310000}"/>
    <cellStyle name="20% - Énfasis4 9 17 2 2 5" xfId="12255" xr:uid="{00000000-0005-0000-0000-000027310000}"/>
    <cellStyle name="20% - Énfasis4 9 17 2 2 5 2" xfId="24415" xr:uid="{00000000-0005-0000-0000-000028310000}"/>
    <cellStyle name="20% - Énfasis4 9 17 2 2 5 2 2" xfId="48735" xr:uid="{00000000-0005-0000-0000-000029310000}"/>
    <cellStyle name="20% - Énfasis4 9 17 2 2 5 3" xfId="36575" xr:uid="{00000000-0005-0000-0000-00002A310000}"/>
    <cellStyle name="20% - Énfasis4 9 17 2 2 6" xfId="14687" xr:uid="{00000000-0005-0000-0000-00002B310000}"/>
    <cellStyle name="20% - Énfasis4 9 17 2 2 6 2" xfId="39007" xr:uid="{00000000-0005-0000-0000-00002C310000}"/>
    <cellStyle name="20% - Énfasis4 9 17 2 2 7" xfId="26847" xr:uid="{00000000-0005-0000-0000-00002D310000}"/>
    <cellStyle name="20% - Énfasis4 9 17 2 3" xfId="3135" xr:uid="{00000000-0005-0000-0000-00002E310000}"/>
    <cellStyle name="20% - Énfasis4 9 17 2 3 2" xfId="5567" xr:uid="{00000000-0005-0000-0000-00002F310000}"/>
    <cellStyle name="20% - Énfasis4 9 17 2 3 2 2" xfId="10431" xr:uid="{00000000-0005-0000-0000-000030310000}"/>
    <cellStyle name="20% - Énfasis4 9 17 2 3 2 2 2" xfId="22591" xr:uid="{00000000-0005-0000-0000-000031310000}"/>
    <cellStyle name="20% - Énfasis4 9 17 2 3 2 2 2 2" xfId="46911" xr:uid="{00000000-0005-0000-0000-000032310000}"/>
    <cellStyle name="20% - Énfasis4 9 17 2 3 2 2 3" xfId="34751" xr:uid="{00000000-0005-0000-0000-000033310000}"/>
    <cellStyle name="20% - Énfasis4 9 17 2 3 2 3" xfId="17727" xr:uid="{00000000-0005-0000-0000-000034310000}"/>
    <cellStyle name="20% - Énfasis4 9 17 2 3 2 3 2" xfId="42047" xr:uid="{00000000-0005-0000-0000-000035310000}"/>
    <cellStyle name="20% - Énfasis4 9 17 2 3 2 4" xfId="29887" xr:uid="{00000000-0005-0000-0000-000036310000}"/>
    <cellStyle name="20% - Énfasis4 9 17 2 3 3" xfId="7999" xr:uid="{00000000-0005-0000-0000-000037310000}"/>
    <cellStyle name="20% - Énfasis4 9 17 2 3 3 2" xfId="20159" xr:uid="{00000000-0005-0000-0000-000038310000}"/>
    <cellStyle name="20% - Énfasis4 9 17 2 3 3 2 2" xfId="44479" xr:uid="{00000000-0005-0000-0000-000039310000}"/>
    <cellStyle name="20% - Énfasis4 9 17 2 3 3 3" xfId="32319" xr:uid="{00000000-0005-0000-0000-00003A310000}"/>
    <cellStyle name="20% - Énfasis4 9 17 2 3 4" xfId="12863" xr:uid="{00000000-0005-0000-0000-00003B310000}"/>
    <cellStyle name="20% - Énfasis4 9 17 2 3 4 2" xfId="25023" xr:uid="{00000000-0005-0000-0000-00003C310000}"/>
    <cellStyle name="20% - Énfasis4 9 17 2 3 4 2 2" xfId="49343" xr:uid="{00000000-0005-0000-0000-00003D310000}"/>
    <cellStyle name="20% - Énfasis4 9 17 2 3 4 3" xfId="37183" xr:uid="{00000000-0005-0000-0000-00003E310000}"/>
    <cellStyle name="20% - Énfasis4 9 17 2 3 5" xfId="15295" xr:uid="{00000000-0005-0000-0000-00003F310000}"/>
    <cellStyle name="20% - Énfasis4 9 17 2 3 5 2" xfId="39615" xr:uid="{00000000-0005-0000-0000-000040310000}"/>
    <cellStyle name="20% - Énfasis4 9 17 2 3 6" xfId="27455" xr:uid="{00000000-0005-0000-0000-000041310000}"/>
    <cellStyle name="20% - Énfasis4 9 17 2 4" xfId="4351" xr:uid="{00000000-0005-0000-0000-000042310000}"/>
    <cellStyle name="20% - Énfasis4 9 17 2 4 2" xfId="9215" xr:uid="{00000000-0005-0000-0000-000043310000}"/>
    <cellStyle name="20% - Énfasis4 9 17 2 4 2 2" xfId="21375" xr:uid="{00000000-0005-0000-0000-000044310000}"/>
    <cellStyle name="20% - Énfasis4 9 17 2 4 2 2 2" xfId="45695" xr:uid="{00000000-0005-0000-0000-000045310000}"/>
    <cellStyle name="20% - Énfasis4 9 17 2 4 2 3" xfId="33535" xr:uid="{00000000-0005-0000-0000-000046310000}"/>
    <cellStyle name="20% - Énfasis4 9 17 2 4 3" xfId="16511" xr:uid="{00000000-0005-0000-0000-000047310000}"/>
    <cellStyle name="20% - Énfasis4 9 17 2 4 3 2" xfId="40831" xr:uid="{00000000-0005-0000-0000-000048310000}"/>
    <cellStyle name="20% - Énfasis4 9 17 2 4 4" xfId="28671" xr:uid="{00000000-0005-0000-0000-000049310000}"/>
    <cellStyle name="20% - Énfasis4 9 17 2 5" xfId="6783" xr:uid="{00000000-0005-0000-0000-00004A310000}"/>
    <cellStyle name="20% - Énfasis4 9 17 2 5 2" xfId="18943" xr:uid="{00000000-0005-0000-0000-00004B310000}"/>
    <cellStyle name="20% - Énfasis4 9 17 2 5 2 2" xfId="43263" xr:uid="{00000000-0005-0000-0000-00004C310000}"/>
    <cellStyle name="20% - Énfasis4 9 17 2 5 3" xfId="31103" xr:uid="{00000000-0005-0000-0000-00004D310000}"/>
    <cellStyle name="20% - Énfasis4 9 17 2 6" xfId="11647" xr:uid="{00000000-0005-0000-0000-00004E310000}"/>
    <cellStyle name="20% - Énfasis4 9 17 2 6 2" xfId="23807" xr:uid="{00000000-0005-0000-0000-00004F310000}"/>
    <cellStyle name="20% - Énfasis4 9 17 2 6 2 2" xfId="48127" xr:uid="{00000000-0005-0000-0000-000050310000}"/>
    <cellStyle name="20% - Énfasis4 9 17 2 6 3" xfId="35967" xr:uid="{00000000-0005-0000-0000-000051310000}"/>
    <cellStyle name="20% - Énfasis4 9 17 2 7" xfId="14079" xr:uid="{00000000-0005-0000-0000-000052310000}"/>
    <cellStyle name="20% - Énfasis4 9 17 2 7 2" xfId="38399" xr:uid="{00000000-0005-0000-0000-000053310000}"/>
    <cellStyle name="20% - Énfasis4 9 17 2 8" xfId="26239" xr:uid="{00000000-0005-0000-0000-000054310000}"/>
    <cellStyle name="20% - Énfasis4 9 17 3" xfId="2224" xr:uid="{00000000-0005-0000-0000-000055310000}"/>
    <cellStyle name="20% - Énfasis4 9 17 3 2" xfId="3440" xr:uid="{00000000-0005-0000-0000-000056310000}"/>
    <cellStyle name="20% - Énfasis4 9 17 3 2 2" xfId="5872" xr:uid="{00000000-0005-0000-0000-000057310000}"/>
    <cellStyle name="20% - Énfasis4 9 17 3 2 2 2" xfId="10736" xr:uid="{00000000-0005-0000-0000-000058310000}"/>
    <cellStyle name="20% - Énfasis4 9 17 3 2 2 2 2" xfId="22896" xr:uid="{00000000-0005-0000-0000-000059310000}"/>
    <cellStyle name="20% - Énfasis4 9 17 3 2 2 2 2 2" xfId="47216" xr:uid="{00000000-0005-0000-0000-00005A310000}"/>
    <cellStyle name="20% - Énfasis4 9 17 3 2 2 2 3" xfId="35056" xr:uid="{00000000-0005-0000-0000-00005B310000}"/>
    <cellStyle name="20% - Énfasis4 9 17 3 2 2 3" xfId="18032" xr:uid="{00000000-0005-0000-0000-00005C310000}"/>
    <cellStyle name="20% - Énfasis4 9 17 3 2 2 3 2" xfId="42352" xr:uid="{00000000-0005-0000-0000-00005D310000}"/>
    <cellStyle name="20% - Énfasis4 9 17 3 2 2 4" xfId="30192" xr:uid="{00000000-0005-0000-0000-00005E310000}"/>
    <cellStyle name="20% - Énfasis4 9 17 3 2 3" xfId="8304" xr:uid="{00000000-0005-0000-0000-00005F310000}"/>
    <cellStyle name="20% - Énfasis4 9 17 3 2 3 2" xfId="20464" xr:uid="{00000000-0005-0000-0000-000060310000}"/>
    <cellStyle name="20% - Énfasis4 9 17 3 2 3 2 2" xfId="44784" xr:uid="{00000000-0005-0000-0000-000061310000}"/>
    <cellStyle name="20% - Énfasis4 9 17 3 2 3 3" xfId="32624" xr:uid="{00000000-0005-0000-0000-000062310000}"/>
    <cellStyle name="20% - Énfasis4 9 17 3 2 4" xfId="13168" xr:uid="{00000000-0005-0000-0000-000063310000}"/>
    <cellStyle name="20% - Énfasis4 9 17 3 2 4 2" xfId="25328" xr:uid="{00000000-0005-0000-0000-000064310000}"/>
    <cellStyle name="20% - Énfasis4 9 17 3 2 4 2 2" xfId="49648" xr:uid="{00000000-0005-0000-0000-000065310000}"/>
    <cellStyle name="20% - Énfasis4 9 17 3 2 4 3" xfId="37488" xr:uid="{00000000-0005-0000-0000-000066310000}"/>
    <cellStyle name="20% - Énfasis4 9 17 3 2 5" xfId="15600" xr:uid="{00000000-0005-0000-0000-000067310000}"/>
    <cellStyle name="20% - Énfasis4 9 17 3 2 5 2" xfId="39920" xr:uid="{00000000-0005-0000-0000-000068310000}"/>
    <cellStyle name="20% - Énfasis4 9 17 3 2 6" xfId="27760" xr:uid="{00000000-0005-0000-0000-000069310000}"/>
    <cellStyle name="20% - Énfasis4 9 17 3 3" xfId="4656" xr:uid="{00000000-0005-0000-0000-00006A310000}"/>
    <cellStyle name="20% - Énfasis4 9 17 3 3 2" xfId="9520" xr:uid="{00000000-0005-0000-0000-00006B310000}"/>
    <cellStyle name="20% - Énfasis4 9 17 3 3 2 2" xfId="21680" xr:uid="{00000000-0005-0000-0000-00006C310000}"/>
    <cellStyle name="20% - Énfasis4 9 17 3 3 2 2 2" xfId="46000" xr:uid="{00000000-0005-0000-0000-00006D310000}"/>
    <cellStyle name="20% - Énfasis4 9 17 3 3 2 3" xfId="33840" xr:uid="{00000000-0005-0000-0000-00006E310000}"/>
    <cellStyle name="20% - Énfasis4 9 17 3 3 3" xfId="16816" xr:uid="{00000000-0005-0000-0000-00006F310000}"/>
    <cellStyle name="20% - Énfasis4 9 17 3 3 3 2" xfId="41136" xr:uid="{00000000-0005-0000-0000-000070310000}"/>
    <cellStyle name="20% - Énfasis4 9 17 3 3 4" xfId="28976" xr:uid="{00000000-0005-0000-0000-000071310000}"/>
    <cellStyle name="20% - Énfasis4 9 17 3 4" xfId="7088" xr:uid="{00000000-0005-0000-0000-000072310000}"/>
    <cellStyle name="20% - Énfasis4 9 17 3 4 2" xfId="19248" xr:uid="{00000000-0005-0000-0000-000073310000}"/>
    <cellStyle name="20% - Énfasis4 9 17 3 4 2 2" xfId="43568" xr:uid="{00000000-0005-0000-0000-000074310000}"/>
    <cellStyle name="20% - Énfasis4 9 17 3 4 3" xfId="31408" xr:uid="{00000000-0005-0000-0000-000075310000}"/>
    <cellStyle name="20% - Énfasis4 9 17 3 5" xfId="11952" xr:uid="{00000000-0005-0000-0000-000076310000}"/>
    <cellStyle name="20% - Énfasis4 9 17 3 5 2" xfId="24112" xr:uid="{00000000-0005-0000-0000-000077310000}"/>
    <cellStyle name="20% - Énfasis4 9 17 3 5 2 2" xfId="48432" xr:uid="{00000000-0005-0000-0000-000078310000}"/>
    <cellStyle name="20% - Énfasis4 9 17 3 5 3" xfId="36272" xr:uid="{00000000-0005-0000-0000-000079310000}"/>
    <cellStyle name="20% - Énfasis4 9 17 3 6" xfId="14384" xr:uid="{00000000-0005-0000-0000-00007A310000}"/>
    <cellStyle name="20% - Énfasis4 9 17 3 6 2" xfId="38704" xr:uid="{00000000-0005-0000-0000-00007B310000}"/>
    <cellStyle name="20% - Énfasis4 9 17 3 7" xfId="26544" xr:uid="{00000000-0005-0000-0000-00007C310000}"/>
    <cellStyle name="20% - Énfasis4 9 17 4" xfId="2832" xr:uid="{00000000-0005-0000-0000-00007D310000}"/>
    <cellStyle name="20% - Énfasis4 9 17 4 2" xfId="5264" xr:uid="{00000000-0005-0000-0000-00007E310000}"/>
    <cellStyle name="20% - Énfasis4 9 17 4 2 2" xfId="10128" xr:uid="{00000000-0005-0000-0000-00007F310000}"/>
    <cellStyle name="20% - Énfasis4 9 17 4 2 2 2" xfId="22288" xr:uid="{00000000-0005-0000-0000-000080310000}"/>
    <cellStyle name="20% - Énfasis4 9 17 4 2 2 2 2" xfId="46608" xr:uid="{00000000-0005-0000-0000-000081310000}"/>
    <cellStyle name="20% - Énfasis4 9 17 4 2 2 3" xfId="34448" xr:uid="{00000000-0005-0000-0000-000082310000}"/>
    <cellStyle name="20% - Énfasis4 9 17 4 2 3" xfId="17424" xr:uid="{00000000-0005-0000-0000-000083310000}"/>
    <cellStyle name="20% - Énfasis4 9 17 4 2 3 2" xfId="41744" xr:uid="{00000000-0005-0000-0000-000084310000}"/>
    <cellStyle name="20% - Énfasis4 9 17 4 2 4" xfId="29584" xr:uid="{00000000-0005-0000-0000-000085310000}"/>
    <cellStyle name="20% - Énfasis4 9 17 4 3" xfId="7696" xr:uid="{00000000-0005-0000-0000-000086310000}"/>
    <cellStyle name="20% - Énfasis4 9 17 4 3 2" xfId="19856" xr:uid="{00000000-0005-0000-0000-000087310000}"/>
    <cellStyle name="20% - Énfasis4 9 17 4 3 2 2" xfId="44176" xr:uid="{00000000-0005-0000-0000-000088310000}"/>
    <cellStyle name="20% - Énfasis4 9 17 4 3 3" xfId="32016" xr:uid="{00000000-0005-0000-0000-000089310000}"/>
    <cellStyle name="20% - Énfasis4 9 17 4 4" xfId="12560" xr:uid="{00000000-0005-0000-0000-00008A310000}"/>
    <cellStyle name="20% - Énfasis4 9 17 4 4 2" xfId="24720" xr:uid="{00000000-0005-0000-0000-00008B310000}"/>
    <cellStyle name="20% - Énfasis4 9 17 4 4 2 2" xfId="49040" xr:uid="{00000000-0005-0000-0000-00008C310000}"/>
    <cellStyle name="20% - Énfasis4 9 17 4 4 3" xfId="36880" xr:uid="{00000000-0005-0000-0000-00008D310000}"/>
    <cellStyle name="20% - Énfasis4 9 17 4 5" xfId="14992" xr:uid="{00000000-0005-0000-0000-00008E310000}"/>
    <cellStyle name="20% - Énfasis4 9 17 4 5 2" xfId="39312" xr:uid="{00000000-0005-0000-0000-00008F310000}"/>
    <cellStyle name="20% - Énfasis4 9 17 4 6" xfId="27152" xr:uid="{00000000-0005-0000-0000-000090310000}"/>
    <cellStyle name="20% - Énfasis4 9 17 5" xfId="4048" xr:uid="{00000000-0005-0000-0000-000091310000}"/>
    <cellStyle name="20% - Énfasis4 9 17 5 2" xfId="8912" xr:uid="{00000000-0005-0000-0000-000092310000}"/>
    <cellStyle name="20% - Énfasis4 9 17 5 2 2" xfId="21072" xr:uid="{00000000-0005-0000-0000-000093310000}"/>
    <cellStyle name="20% - Énfasis4 9 17 5 2 2 2" xfId="45392" xr:uid="{00000000-0005-0000-0000-000094310000}"/>
    <cellStyle name="20% - Énfasis4 9 17 5 2 3" xfId="33232" xr:uid="{00000000-0005-0000-0000-000095310000}"/>
    <cellStyle name="20% - Énfasis4 9 17 5 3" xfId="16208" xr:uid="{00000000-0005-0000-0000-000096310000}"/>
    <cellStyle name="20% - Énfasis4 9 17 5 3 2" xfId="40528" xr:uid="{00000000-0005-0000-0000-000097310000}"/>
    <cellStyle name="20% - Énfasis4 9 17 5 4" xfId="28368" xr:uid="{00000000-0005-0000-0000-000098310000}"/>
    <cellStyle name="20% - Énfasis4 9 17 6" xfId="6480" xr:uid="{00000000-0005-0000-0000-000099310000}"/>
    <cellStyle name="20% - Énfasis4 9 17 6 2" xfId="18640" xr:uid="{00000000-0005-0000-0000-00009A310000}"/>
    <cellStyle name="20% - Énfasis4 9 17 6 2 2" xfId="42960" xr:uid="{00000000-0005-0000-0000-00009B310000}"/>
    <cellStyle name="20% - Énfasis4 9 17 6 3" xfId="30800" xr:uid="{00000000-0005-0000-0000-00009C310000}"/>
    <cellStyle name="20% - Énfasis4 9 17 7" xfId="11344" xr:uid="{00000000-0005-0000-0000-00009D310000}"/>
    <cellStyle name="20% - Énfasis4 9 17 7 2" xfId="23504" xr:uid="{00000000-0005-0000-0000-00009E310000}"/>
    <cellStyle name="20% - Énfasis4 9 17 7 2 2" xfId="47824" xr:uid="{00000000-0005-0000-0000-00009F310000}"/>
    <cellStyle name="20% - Énfasis4 9 17 7 3" xfId="35664" xr:uid="{00000000-0005-0000-0000-0000A0310000}"/>
    <cellStyle name="20% - Énfasis4 9 17 8" xfId="13776" xr:uid="{00000000-0005-0000-0000-0000A1310000}"/>
    <cellStyle name="20% - Énfasis4 9 17 8 2" xfId="38096" xr:uid="{00000000-0005-0000-0000-0000A2310000}"/>
    <cellStyle name="20% - Énfasis4 9 17 9" xfId="25936" xr:uid="{00000000-0005-0000-0000-0000A3310000}"/>
    <cellStyle name="20% - Énfasis4 9 18" xfId="199" xr:uid="{00000000-0005-0000-0000-0000A4310000}"/>
    <cellStyle name="20% - Énfasis4 9 18 2" xfId="1920" xr:uid="{00000000-0005-0000-0000-0000A5310000}"/>
    <cellStyle name="20% - Énfasis4 9 18 2 2" xfId="2528" xr:uid="{00000000-0005-0000-0000-0000A6310000}"/>
    <cellStyle name="20% - Énfasis4 9 18 2 2 2" xfId="3744" xr:uid="{00000000-0005-0000-0000-0000A7310000}"/>
    <cellStyle name="20% - Énfasis4 9 18 2 2 2 2" xfId="6176" xr:uid="{00000000-0005-0000-0000-0000A8310000}"/>
    <cellStyle name="20% - Énfasis4 9 18 2 2 2 2 2" xfId="11040" xr:uid="{00000000-0005-0000-0000-0000A9310000}"/>
    <cellStyle name="20% - Énfasis4 9 18 2 2 2 2 2 2" xfId="23200" xr:uid="{00000000-0005-0000-0000-0000AA310000}"/>
    <cellStyle name="20% - Énfasis4 9 18 2 2 2 2 2 2 2" xfId="47520" xr:uid="{00000000-0005-0000-0000-0000AB310000}"/>
    <cellStyle name="20% - Énfasis4 9 18 2 2 2 2 2 3" xfId="35360" xr:uid="{00000000-0005-0000-0000-0000AC310000}"/>
    <cellStyle name="20% - Énfasis4 9 18 2 2 2 2 3" xfId="18336" xr:uid="{00000000-0005-0000-0000-0000AD310000}"/>
    <cellStyle name="20% - Énfasis4 9 18 2 2 2 2 3 2" xfId="42656" xr:uid="{00000000-0005-0000-0000-0000AE310000}"/>
    <cellStyle name="20% - Énfasis4 9 18 2 2 2 2 4" xfId="30496" xr:uid="{00000000-0005-0000-0000-0000AF310000}"/>
    <cellStyle name="20% - Énfasis4 9 18 2 2 2 3" xfId="8608" xr:uid="{00000000-0005-0000-0000-0000B0310000}"/>
    <cellStyle name="20% - Énfasis4 9 18 2 2 2 3 2" xfId="20768" xr:uid="{00000000-0005-0000-0000-0000B1310000}"/>
    <cellStyle name="20% - Énfasis4 9 18 2 2 2 3 2 2" xfId="45088" xr:uid="{00000000-0005-0000-0000-0000B2310000}"/>
    <cellStyle name="20% - Énfasis4 9 18 2 2 2 3 3" xfId="32928" xr:uid="{00000000-0005-0000-0000-0000B3310000}"/>
    <cellStyle name="20% - Énfasis4 9 18 2 2 2 4" xfId="13472" xr:uid="{00000000-0005-0000-0000-0000B4310000}"/>
    <cellStyle name="20% - Énfasis4 9 18 2 2 2 4 2" xfId="25632" xr:uid="{00000000-0005-0000-0000-0000B5310000}"/>
    <cellStyle name="20% - Énfasis4 9 18 2 2 2 4 2 2" xfId="49952" xr:uid="{00000000-0005-0000-0000-0000B6310000}"/>
    <cellStyle name="20% - Énfasis4 9 18 2 2 2 4 3" xfId="37792" xr:uid="{00000000-0005-0000-0000-0000B7310000}"/>
    <cellStyle name="20% - Énfasis4 9 18 2 2 2 5" xfId="15904" xr:uid="{00000000-0005-0000-0000-0000B8310000}"/>
    <cellStyle name="20% - Énfasis4 9 18 2 2 2 5 2" xfId="40224" xr:uid="{00000000-0005-0000-0000-0000B9310000}"/>
    <cellStyle name="20% - Énfasis4 9 18 2 2 2 6" xfId="28064" xr:uid="{00000000-0005-0000-0000-0000BA310000}"/>
    <cellStyle name="20% - Énfasis4 9 18 2 2 3" xfId="4960" xr:uid="{00000000-0005-0000-0000-0000BB310000}"/>
    <cellStyle name="20% - Énfasis4 9 18 2 2 3 2" xfId="9824" xr:uid="{00000000-0005-0000-0000-0000BC310000}"/>
    <cellStyle name="20% - Énfasis4 9 18 2 2 3 2 2" xfId="21984" xr:uid="{00000000-0005-0000-0000-0000BD310000}"/>
    <cellStyle name="20% - Énfasis4 9 18 2 2 3 2 2 2" xfId="46304" xr:uid="{00000000-0005-0000-0000-0000BE310000}"/>
    <cellStyle name="20% - Énfasis4 9 18 2 2 3 2 3" xfId="34144" xr:uid="{00000000-0005-0000-0000-0000BF310000}"/>
    <cellStyle name="20% - Énfasis4 9 18 2 2 3 3" xfId="17120" xr:uid="{00000000-0005-0000-0000-0000C0310000}"/>
    <cellStyle name="20% - Énfasis4 9 18 2 2 3 3 2" xfId="41440" xr:uid="{00000000-0005-0000-0000-0000C1310000}"/>
    <cellStyle name="20% - Énfasis4 9 18 2 2 3 4" xfId="29280" xr:uid="{00000000-0005-0000-0000-0000C2310000}"/>
    <cellStyle name="20% - Énfasis4 9 18 2 2 4" xfId="7392" xr:uid="{00000000-0005-0000-0000-0000C3310000}"/>
    <cellStyle name="20% - Énfasis4 9 18 2 2 4 2" xfId="19552" xr:uid="{00000000-0005-0000-0000-0000C4310000}"/>
    <cellStyle name="20% - Énfasis4 9 18 2 2 4 2 2" xfId="43872" xr:uid="{00000000-0005-0000-0000-0000C5310000}"/>
    <cellStyle name="20% - Énfasis4 9 18 2 2 4 3" xfId="31712" xr:uid="{00000000-0005-0000-0000-0000C6310000}"/>
    <cellStyle name="20% - Énfasis4 9 18 2 2 5" xfId="12256" xr:uid="{00000000-0005-0000-0000-0000C7310000}"/>
    <cellStyle name="20% - Énfasis4 9 18 2 2 5 2" xfId="24416" xr:uid="{00000000-0005-0000-0000-0000C8310000}"/>
    <cellStyle name="20% - Énfasis4 9 18 2 2 5 2 2" xfId="48736" xr:uid="{00000000-0005-0000-0000-0000C9310000}"/>
    <cellStyle name="20% - Énfasis4 9 18 2 2 5 3" xfId="36576" xr:uid="{00000000-0005-0000-0000-0000CA310000}"/>
    <cellStyle name="20% - Énfasis4 9 18 2 2 6" xfId="14688" xr:uid="{00000000-0005-0000-0000-0000CB310000}"/>
    <cellStyle name="20% - Énfasis4 9 18 2 2 6 2" xfId="39008" xr:uid="{00000000-0005-0000-0000-0000CC310000}"/>
    <cellStyle name="20% - Énfasis4 9 18 2 2 7" xfId="26848" xr:uid="{00000000-0005-0000-0000-0000CD310000}"/>
    <cellStyle name="20% - Énfasis4 9 18 2 3" xfId="3136" xr:uid="{00000000-0005-0000-0000-0000CE310000}"/>
    <cellStyle name="20% - Énfasis4 9 18 2 3 2" xfId="5568" xr:uid="{00000000-0005-0000-0000-0000CF310000}"/>
    <cellStyle name="20% - Énfasis4 9 18 2 3 2 2" xfId="10432" xr:uid="{00000000-0005-0000-0000-0000D0310000}"/>
    <cellStyle name="20% - Énfasis4 9 18 2 3 2 2 2" xfId="22592" xr:uid="{00000000-0005-0000-0000-0000D1310000}"/>
    <cellStyle name="20% - Énfasis4 9 18 2 3 2 2 2 2" xfId="46912" xr:uid="{00000000-0005-0000-0000-0000D2310000}"/>
    <cellStyle name="20% - Énfasis4 9 18 2 3 2 2 3" xfId="34752" xr:uid="{00000000-0005-0000-0000-0000D3310000}"/>
    <cellStyle name="20% - Énfasis4 9 18 2 3 2 3" xfId="17728" xr:uid="{00000000-0005-0000-0000-0000D4310000}"/>
    <cellStyle name="20% - Énfasis4 9 18 2 3 2 3 2" xfId="42048" xr:uid="{00000000-0005-0000-0000-0000D5310000}"/>
    <cellStyle name="20% - Énfasis4 9 18 2 3 2 4" xfId="29888" xr:uid="{00000000-0005-0000-0000-0000D6310000}"/>
    <cellStyle name="20% - Énfasis4 9 18 2 3 3" xfId="8000" xr:uid="{00000000-0005-0000-0000-0000D7310000}"/>
    <cellStyle name="20% - Énfasis4 9 18 2 3 3 2" xfId="20160" xr:uid="{00000000-0005-0000-0000-0000D8310000}"/>
    <cellStyle name="20% - Énfasis4 9 18 2 3 3 2 2" xfId="44480" xr:uid="{00000000-0005-0000-0000-0000D9310000}"/>
    <cellStyle name="20% - Énfasis4 9 18 2 3 3 3" xfId="32320" xr:uid="{00000000-0005-0000-0000-0000DA310000}"/>
    <cellStyle name="20% - Énfasis4 9 18 2 3 4" xfId="12864" xr:uid="{00000000-0005-0000-0000-0000DB310000}"/>
    <cellStyle name="20% - Énfasis4 9 18 2 3 4 2" xfId="25024" xr:uid="{00000000-0005-0000-0000-0000DC310000}"/>
    <cellStyle name="20% - Énfasis4 9 18 2 3 4 2 2" xfId="49344" xr:uid="{00000000-0005-0000-0000-0000DD310000}"/>
    <cellStyle name="20% - Énfasis4 9 18 2 3 4 3" xfId="37184" xr:uid="{00000000-0005-0000-0000-0000DE310000}"/>
    <cellStyle name="20% - Énfasis4 9 18 2 3 5" xfId="15296" xr:uid="{00000000-0005-0000-0000-0000DF310000}"/>
    <cellStyle name="20% - Énfasis4 9 18 2 3 5 2" xfId="39616" xr:uid="{00000000-0005-0000-0000-0000E0310000}"/>
    <cellStyle name="20% - Énfasis4 9 18 2 3 6" xfId="27456" xr:uid="{00000000-0005-0000-0000-0000E1310000}"/>
    <cellStyle name="20% - Énfasis4 9 18 2 4" xfId="4352" xr:uid="{00000000-0005-0000-0000-0000E2310000}"/>
    <cellStyle name="20% - Énfasis4 9 18 2 4 2" xfId="9216" xr:uid="{00000000-0005-0000-0000-0000E3310000}"/>
    <cellStyle name="20% - Énfasis4 9 18 2 4 2 2" xfId="21376" xr:uid="{00000000-0005-0000-0000-0000E4310000}"/>
    <cellStyle name="20% - Énfasis4 9 18 2 4 2 2 2" xfId="45696" xr:uid="{00000000-0005-0000-0000-0000E5310000}"/>
    <cellStyle name="20% - Énfasis4 9 18 2 4 2 3" xfId="33536" xr:uid="{00000000-0005-0000-0000-0000E6310000}"/>
    <cellStyle name="20% - Énfasis4 9 18 2 4 3" xfId="16512" xr:uid="{00000000-0005-0000-0000-0000E7310000}"/>
    <cellStyle name="20% - Énfasis4 9 18 2 4 3 2" xfId="40832" xr:uid="{00000000-0005-0000-0000-0000E8310000}"/>
    <cellStyle name="20% - Énfasis4 9 18 2 4 4" xfId="28672" xr:uid="{00000000-0005-0000-0000-0000E9310000}"/>
    <cellStyle name="20% - Énfasis4 9 18 2 5" xfId="6784" xr:uid="{00000000-0005-0000-0000-0000EA310000}"/>
    <cellStyle name="20% - Énfasis4 9 18 2 5 2" xfId="18944" xr:uid="{00000000-0005-0000-0000-0000EB310000}"/>
    <cellStyle name="20% - Énfasis4 9 18 2 5 2 2" xfId="43264" xr:uid="{00000000-0005-0000-0000-0000EC310000}"/>
    <cellStyle name="20% - Énfasis4 9 18 2 5 3" xfId="31104" xr:uid="{00000000-0005-0000-0000-0000ED310000}"/>
    <cellStyle name="20% - Énfasis4 9 18 2 6" xfId="11648" xr:uid="{00000000-0005-0000-0000-0000EE310000}"/>
    <cellStyle name="20% - Énfasis4 9 18 2 6 2" xfId="23808" xr:uid="{00000000-0005-0000-0000-0000EF310000}"/>
    <cellStyle name="20% - Énfasis4 9 18 2 6 2 2" xfId="48128" xr:uid="{00000000-0005-0000-0000-0000F0310000}"/>
    <cellStyle name="20% - Énfasis4 9 18 2 6 3" xfId="35968" xr:uid="{00000000-0005-0000-0000-0000F1310000}"/>
    <cellStyle name="20% - Énfasis4 9 18 2 7" xfId="14080" xr:uid="{00000000-0005-0000-0000-0000F2310000}"/>
    <cellStyle name="20% - Énfasis4 9 18 2 7 2" xfId="38400" xr:uid="{00000000-0005-0000-0000-0000F3310000}"/>
    <cellStyle name="20% - Énfasis4 9 18 2 8" xfId="26240" xr:uid="{00000000-0005-0000-0000-0000F4310000}"/>
    <cellStyle name="20% - Énfasis4 9 18 3" xfId="2225" xr:uid="{00000000-0005-0000-0000-0000F5310000}"/>
    <cellStyle name="20% - Énfasis4 9 18 3 2" xfId="3441" xr:uid="{00000000-0005-0000-0000-0000F6310000}"/>
    <cellStyle name="20% - Énfasis4 9 18 3 2 2" xfId="5873" xr:uid="{00000000-0005-0000-0000-0000F7310000}"/>
    <cellStyle name="20% - Énfasis4 9 18 3 2 2 2" xfId="10737" xr:uid="{00000000-0005-0000-0000-0000F8310000}"/>
    <cellStyle name="20% - Énfasis4 9 18 3 2 2 2 2" xfId="22897" xr:uid="{00000000-0005-0000-0000-0000F9310000}"/>
    <cellStyle name="20% - Énfasis4 9 18 3 2 2 2 2 2" xfId="47217" xr:uid="{00000000-0005-0000-0000-0000FA310000}"/>
    <cellStyle name="20% - Énfasis4 9 18 3 2 2 2 3" xfId="35057" xr:uid="{00000000-0005-0000-0000-0000FB310000}"/>
    <cellStyle name="20% - Énfasis4 9 18 3 2 2 3" xfId="18033" xr:uid="{00000000-0005-0000-0000-0000FC310000}"/>
    <cellStyle name="20% - Énfasis4 9 18 3 2 2 3 2" xfId="42353" xr:uid="{00000000-0005-0000-0000-0000FD310000}"/>
    <cellStyle name="20% - Énfasis4 9 18 3 2 2 4" xfId="30193" xr:uid="{00000000-0005-0000-0000-0000FE310000}"/>
    <cellStyle name="20% - Énfasis4 9 18 3 2 3" xfId="8305" xr:uid="{00000000-0005-0000-0000-0000FF310000}"/>
    <cellStyle name="20% - Énfasis4 9 18 3 2 3 2" xfId="20465" xr:uid="{00000000-0005-0000-0000-000000320000}"/>
    <cellStyle name="20% - Énfasis4 9 18 3 2 3 2 2" xfId="44785" xr:uid="{00000000-0005-0000-0000-000001320000}"/>
    <cellStyle name="20% - Énfasis4 9 18 3 2 3 3" xfId="32625" xr:uid="{00000000-0005-0000-0000-000002320000}"/>
    <cellStyle name="20% - Énfasis4 9 18 3 2 4" xfId="13169" xr:uid="{00000000-0005-0000-0000-000003320000}"/>
    <cellStyle name="20% - Énfasis4 9 18 3 2 4 2" xfId="25329" xr:uid="{00000000-0005-0000-0000-000004320000}"/>
    <cellStyle name="20% - Énfasis4 9 18 3 2 4 2 2" xfId="49649" xr:uid="{00000000-0005-0000-0000-000005320000}"/>
    <cellStyle name="20% - Énfasis4 9 18 3 2 4 3" xfId="37489" xr:uid="{00000000-0005-0000-0000-000006320000}"/>
    <cellStyle name="20% - Énfasis4 9 18 3 2 5" xfId="15601" xr:uid="{00000000-0005-0000-0000-000007320000}"/>
    <cellStyle name="20% - Énfasis4 9 18 3 2 5 2" xfId="39921" xr:uid="{00000000-0005-0000-0000-000008320000}"/>
    <cellStyle name="20% - Énfasis4 9 18 3 2 6" xfId="27761" xr:uid="{00000000-0005-0000-0000-000009320000}"/>
    <cellStyle name="20% - Énfasis4 9 18 3 3" xfId="4657" xr:uid="{00000000-0005-0000-0000-00000A320000}"/>
    <cellStyle name="20% - Énfasis4 9 18 3 3 2" xfId="9521" xr:uid="{00000000-0005-0000-0000-00000B320000}"/>
    <cellStyle name="20% - Énfasis4 9 18 3 3 2 2" xfId="21681" xr:uid="{00000000-0005-0000-0000-00000C320000}"/>
    <cellStyle name="20% - Énfasis4 9 18 3 3 2 2 2" xfId="46001" xr:uid="{00000000-0005-0000-0000-00000D320000}"/>
    <cellStyle name="20% - Énfasis4 9 18 3 3 2 3" xfId="33841" xr:uid="{00000000-0005-0000-0000-00000E320000}"/>
    <cellStyle name="20% - Énfasis4 9 18 3 3 3" xfId="16817" xr:uid="{00000000-0005-0000-0000-00000F320000}"/>
    <cellStyle name="20% - Énfasis4 9 18 3 3 3 2" xfId="41137" xr:uid="{00000000-0005-0000-0000-000010320000}"/>
    <cellStyle name="20% - Énfasis4 9 18 3 3 4" xfId="28977" xr:uid="{00000000-0005-0000-0000-000011320000}"/>
    <cellStyle name="20% - Énfasis4 9 18 3 4" xfId="7089" xr:uid="{00000000-0005-0000-0000-000012320000}"/>
    <cellStyle name="20% - Énfasis4 9 18 3 4 2" xfId="19249" xr:uid="{00000000-0005-0000-0000-000013320000}"/>
    <cellStyle name="20% - Énfasis4 9 18 3 4 2 2" xfId="43569" xr:uid="{00000000-0005-0000-0000-000014320000}"/>
    <cellStyle name="20% - Énfasis4 9 18 3 4 3" xfId="31409" xr:uid="{00000000-0005-0000-0000-000015320000}"/>
    <cellStyle name="20% - Énfasis4 9 18 3 5" xfId="11953" xr:uid="{00000000-0005-0000-0000-000016320000}"/>
    <cellStyle name="20% - Énfasis4 9 18 3 5 2" xfId="24113" xr:uid="{00000000-0005-0000-0000-000017320000}"/>
    <cellStyle name="20% - Énfasis4 9 18 3 5 2 2" xfId="48433" xr:uid="{00000000-0005-0000-0000-000018320000}"/>
    <cellStyle name="20% - Énfasis4 9 18 3 5 3" xfId="36273" xr:uid="{00000000-0005-0000-0000-000019320000}"/>
    <cellStyle name="20% - Énfasis4 9 18 3 6" xfId="14385" xr:uid="{00000000-0005-0000-0000-00001A320000}"/>
    <cellStyle name="20% - Énfasis4 9 18 3 6 2" xfId="38705" xr:uid="{00000000-0005-0000-0000-00001B320000}"/>
    <cellStyle name="20% - Énfasis4 9 18 3 7" xfId="26545" xr:uid="{00000000-0005-0000-0000-00001C320000}"/>
    <cellStyle name="20% - Énfasis4 9 18 4" xfId="2833" xr:uid="{00000000-0005-0000-0000-00001D320000}"/>
    <cellStyle name="20% - Énfasis4 9 18 4 2" xfId="5265" xr:uid="{00000000-0005-0000-0000-00001E320000}"/>
    <cellStyle name="20% - Énfasis4 9 18 4 2 2" xfId="10129" xr:uid="{00000000-0005-0000-0000-00001F320000}"/>
    <cellStyle name="20% - Énfasis4 9 18 4 2 2 2" xfId="22289" xr:uid="{00000000-0005-0000-0000-000020320000}"/>
    <cellStyle name="20% - Énfasis4 9 18 4 2 2 2 2" xfId="46609" xr:uid="{00000000-0005-0000-0000-000021320000}"/>
    <cellStyle name="20% - Énfasis4 9 18 4 2 2 3" xfId="34449" xr:uid="{00000000-0005-0000-0000-000022320000}"/>
    <cellStyle name="20% - Énfasis4 9 18 4 2 3" xfId="17425" xr:uid="{00000000-0005-0000-0000-000023320000}"/>
    <cellStyle name="20% - Énfasis4 9 18 4 2 3 2" xfId="41745" xr:uid="{00000000-0005-0000-0000-000024320000}"/>
    <cellStyle name="20% - Énfasis4 9 18 4 2 4" xfId="29585" xr:uid="{00000000-0005-0000-0000-000025320000}"/>
    <cellStyle name="20% - Énfasis4 9 18 4 3" xfId="7697" xr:uid="{00000000-0005-0000-0000-000026320000}"/>
    <cellStyle name="20% - Énfasis4 9 18 4 3 2" xfId="19857" xr:uid="{00000000-0005-0000-0000-000027320000}"/>
    <cellStyle name="20% - Énfasis4 9 18 4 3 2 2" xfId="44177" xr:uid="{00000000-0005-0000-0000-000028320000}"/>
    <cellStyle name="20% - Énfasis4 9 18 4 3 3" xfId="32017" xr:uid="{00000000-0005-0000-0000-000029320000}"/>
    <cellStyle name="20% - Énfasis4 9 18 4 4" xfId="12561" xr:uid="{00000000-0005-0000-0000-00002A320000}"/>
    <cellStyle name="20% - Énfasis4 9 18 4 4 2" xfId="24721" xr:uid="{00000000-0005-0000-0000-00002B320000}"/>
    <cellStyle name="20% - Énfasis4 9 18 4 4 2 2" xfId="49041" xr:uid="{00000000-0005-0000-0000-00002C320000}"/>
    <cellStyle name="20% - Énfasis4 9 18 4 4 3" xfId="36881" xr:uid="{00000000-0005-0000-0000-00002D320000}"/>
    <cellStyle name="20% - Énfasis4 9 18 4 5" xfId="14993" xr:uid="{00000000-0005-0000-0000-00002E320000}"/>
    <cellStyle name="20% - Énfasis4 9 18 4 5 2" xfId="39313" xr:uid="{00000000-0005-0000-0000-00002F320000}"/>
    <cellStyle name="20% - Énfasis4 9 18 4 6" xfId="27153" xr:uid="{00000000-0005-0000-0000-000030320000}"/>
    <cellStyle name="20% - Énfasis4 9 18 5" xfId="4049" xr:uid="{00000000-0005-0000-0000-000031320000}"/>
    <cellStyle name="20% - Énfasis4 9 18 5 2" xfId="8913" xr:uid="{00000000-0005-0000-0000-000032320000}"/>
    <cellStyle name="20% - Énfasis4 9 18 5 2 2" xfId="21073" xr:uid="{00000000-0005-0000-0000-000033320000}"/>
    <cellStyle name="20% - Énfasis4 9 18 5 2 2 2" xfId="45393" xr:uid="{00000000-0005-0000-0000-000034320000}"/>
    <cellStyle name="20% - Énfasis4 9 18 5 2 3" xfId="33233" xr:uid="{00000000-0005-0000-0000-000035320000}"/>
    <cellStyle name="20% - Énfasis4 9 18 5 3" xfId="16209" xr:uid="{00000000-0005-0000-0000-000036320000}"/>
    <cellStyle name="20% - Énfasis4 9 18 5 3 2" xfId="40529" xr:uid="{00000000-0005-0000-0000-000037320000}"/>
    <cellStyle name="20% - Énfasis4 9 18 5 4" xfId="28369" xr:uid="{00000000-0005-0000-0000-000038320000}"/>
    <cellStyle name="20% - Énfasis4 9 18 6" xfId="6481" xr:uid="{00000000-0005-0000-0000-000039320000}"/>
    <cellStyle name="20% - Énfasis4 9 18 6 2" xfId="18641" xr:uid="{00000000-0005-0000-0000-00003A320000}"/>
    <cellStyle name="20% - Énfasis4 9 18 6 2 2" xfId="42961" xr:uid="{00000000-0005-0000-0000-00003B320000}"/>
    <cellStyle name="20% - Énfasis4 9 18 6 3" xfId="30801" xr:uid="{00000000-0005-0000-0000-00003C320000}"/>
    <cellStyle name="20% - Énfasis4 9 18 7" xfId="11345" xr:uid="{00000000-0005-0000-0000-00003D320000}"/>
    <cellStyle name="20% - Énfasis4 9 18 7 2" xfId="23505" xr:uid="{00000000-0005-0000-0000-00003E320000}"/>
    <cellStyle name="20% - Énfasis4 9 18 7 2 2" xfId="47825" xr:uid="{00000000-0005-0000-0000-00003F320000}"/>
    <cellStyle name="20% - Énfasis4 9 18 7 3" xfId="35665" xr:uid="{00000000-0005-0000-0000-000040320000}"/>
    <cellStyle name="20% - Énfasis4 9 18 8" xfId="13777" xr:uid="{00000000-0005-0000-0000-000041320000}"/>
    <cellStyle name="20% - Énfasis4 9 18 8 2" xfId="38097" xr:uid="{00000000-0005-0000-0000-000042320000}"/>
    <cellStyle name="20% - Énfasis4 9 18 9" xfId="25937" xr:uid="{00000000-0005-0000-0000-000043320000}"/>
    <cellStyle name="20% - Énfasis4 9 19" xfId="200" xr:uid="{00000000-0005-0000-0000-000044320000}"/>
    <cellStyle name="20% - Énfasis4 9 19 2" xfId="1921" xr:uid="{00000000-0005-0000-0000-000045320000}"/>
    <cellStyle name="20% - Énfasis4 9 19 2 2" xfId="2529" xr:uid="{00000000-0005-0000-0000-000046320000}"/>
    <cellStyle name="20% - Énfasis4 9 19 2 2 2" xfId="3745" xr:uid="{00000000-0005-0000-0000-000047320000}"/>
    <cellStyle name="20% - Énfasis4 9 19 2 2 2 2" xfId="6177" xr:uid="{00000000-0005-0000-0000-000048320000}"/>
    <cellStyle name="20% - Énfasis4 9 19 2 2 2 2 2" xfId="11041" xr:uid="{00000000-0005-0000-0000-000049320000}"/>
    <cellStyle name="20% - Énfasis4 9 19 2 2 2 2 2 2" xfId="23201" xr:uid="{00000000-0005-0000-0000-00004A320000}"/>
    <cellStyle name="20% - Énfasis4 9 19 2 2 2 2 2 2 2" xfId="47521" xr:uid="{00000000-0005-0000-0000-00004B320000}"/>
    <cellStyle name="20% - Énfasis4 9 19 2 2 2 2 2 3" xfId="35361" xr:uid="{00000000-0005-0000-0000-00004C320000}"/>
    <cellStyle name="20% - Énfasis4 9 19 2 2 2 2 3" xfId="18337" xr:uid="{00000000-0005-0000-0000-00004D320000}"/>
    <cellStyle name="20% - Énfasis4 9 19 2 2 2 2 3 2" xfId="42657" xr:uid="{00000000-0005-0000-0000-00004E320000}"/>
    <cellStyle name="20% - Énfasis4 9 19 2 2 2 2 4" xfId="30497" xr:uid="{00000000-0005-0000-0000-00004F320000}"/>
    <cellStyle name="20% - Énfasis4 9 19 2 2 2 3" xfId="8609" xr:uid="{00000000-0005-0000-0000-000050320000}"/>
    <cellStyle name="20% - Énfasis4 9 19 2 2 2 3 2" xfId="20769" xr:uid="{00000000-0005-0000-0000-000051320000}"/>
    <cellStyle name="20% - Énfasis4 9 19 2 2 2 3 2 2" xfId="45089" xr:uid="{00000000-0005-0000-0000-000052320000}"/>
    <cellStyle name="20% - Énfasis4 9 19 2 2 2 3 3" xfId="32929" xr:uid="{00000000-0005-0000-0000-000053320000}"/>
    <cellStyle name="20% - Énfasis4 9 19 2 2 2 4" xfId="13473" xr:uid="{00000000-0005-0000-0000-000054320000}"/>
    <cellStyle name="20% - Énfasis4 9 19 2 2 2 4 2" xfId="25633" xr:uid="{00000000-0005-0000-0000-000055320000}"/>
    <cellStyle name="20% - Énfasis4 9 19 2 2 2 4 2 2" xfId="49953" xr:uid="{00000000-0005-0000-0000-000056320000}"/>
    <cellStyle name="20% - Énfasis4 9 19 2 2 2 4 3" xfId="37793" xr:uid="{00000000-0005-0000-0000-000057320000}"/>
    <cellStyle name="20% - Énfasis4 9 19 2 2 2 5" xfId="15905" xr:uid="{00000000-0005-0000-0000-000058320000}"/>
    <cellStyle name="20% - Énfasis4 9 19 2 2 2 5 2" xfId="40225" xr:uid="{00000000-0005-0000-0000-000059320000}"/>
    <cellStyle name="20% - Énfasis4 9 19 2 2 2 6" xfId="28065" xr:uid="{00000000-0005-0000-0000-00005A320000}"/>
    <cellStyle name="20% - Énfasis4 9 19 2 2 3" xfId="4961" xr:uid="{00000000-0005-0000-0000-00005B320000}"/>
    <cellStyle name="20% - Énfasis4 9 19 2 2 3 2" xfId="9825" xr:uid="{00000000-0005-0000-0000-00005C320000}"/>
    <cellStyle name="20% - Énfasis4 9 19 2 2 3 2 2" xfId="21985" xr:uid="{00000000-0005-0000-0000-00005D320000}"/>
    <cellStyle name="20% - Énfasis4 9 19 2 2 3 2 2 2" xfId="46305" xr:uid="{00000000-0005-0000-0000-00005E320000}"/>
    <cellStyle name="20% - Énfasis4 9 19 2 2 3 2 3" xfId="34145" xr:uid="{00000000-0005-0000-0000-00005F320000}"/>
    <cellStyle name="20% - Énfasis4 9 19 2 2 3 3" xfId="17121" xr:uid="{00000000-0005-0000-0000-000060320000}"/>
    <cellStyle name="20% - Énfasis4 9 19 2 2 3 3 2" xfId="41441" xr:uid="{00000000-0005-0000-0000-000061320000}"/>
    <cellStyle name="20% - Énfasis4 9 19 2 2 3 4" xfId="29281" xr:uid="{00000000-0005-0000-0000-000062320000}"/>
    <cellStyle name="20% - Énfasis4 9 19 2 2 4" xfId="7393" xr:uid="{00000000-0005-0000-0000-000063320000}"/>
    <cellStyle name="20% - Énfasis4 9 19 2 2 4 2" xfId="19553" xr:uid="{00000000-0005-0000-0000-000064320000}"/>
    <cellStyle name="20% - Énfasis4 9 19 2 2 4 2 2" xfId="43873" xr:uid="{00000000-0005-0000-0000-000065320000}"/>
    <cellStyle name="20% - Énfasis4 9 19 2 2 4 3" xfId="31713" xr:uid="{00000000-0005-0000-0000-000066320000}"/>
    <cellStyle name="20% - Énfasis4 9 19 2 2 5" xfId="12257" xr:uid="{00000000-0005-0000-0000-000067320000}"/>
    <cellStyle name="20% - Énfasis4 9 19 2 2 5 2" xfId="24417" xr:uid="{00000000-0005-0000-0000-000068320000}"/>
    <cellStyle name="20% - Énfasis4 9 19 2 2 5 2 2" xfId="48737" xr:uid="{00000000-0005-0000-0000-000069320000}"/>
    <cellStyle name="20% - Énfasis4 9 19 2 2 5 3" xfId="36577" xr:uid="{00000000-0005-0000-0000-00006A320000}"/>
    <cellStyle name="20% - Énfasis4 9 19 2 2 6" xfId="14689" xr:uid="{00000000-0005-0000-0000-00006B320000}"/>
    <cellStyle name="20% - Énfasis4 9 19 2 2 6 2" xfId="39009" xr:uid="{00000000-0005-0000-0000-00006C320000}"/>
    <cellStyle name="20% - Énfasis4 9 19 2 2 7" xfId="26849" xr:uid="{00000000-0005-0000-0000-00006D320000}"/>
    <cellStyle name="20% - Énfasis4 9 19 2 3" xfId="3137" xr:uid="{00000000-0005-0000-0000-00006E320000}"/>
    <cellStyle name="20% - Énfasis4 9 19 2 3 2" xfId="5569" xr:uid="{00000000-0005-0000-0000-00006F320000}"/>
    <cellStyle name="20% - Énfasis4 9 19 2 3 2 2" xfId="10433" xr:uid="{00000000-0005-0000-0000-000070320000}"/>
    <cellStyle name="20% - Énfasis4 9 19 2 3 2 2 2" xfId="22593" xr:uid="{00000000-0005-0000-0000-000071320000}"/>
    <cellStyle name="20% - Énfasis4 9 19 2 3 2 2 2 2" xfId="46913" xr:uid="{00000000-0005-0000-0000-000072320000}"/>
    <cellStyle name="20% - Énfasis4 9 19 2 3 2 2 3" xfId="34753" xr:uid="{00000000-0005-0000-0000-000073320000}"/>
    <cellStyle name="20% - Énfasis4 9 19 2 3 2 3" xfId="17729" xr:uid="{00000000-0005-0000-0000-000074320000}"/>
    <cellStyle name="20% - Énfasis4 9 19 2 3 2 3 2" xfId="42049" xr:uid="{00000000-0005-0000-0000-000075320000}"/>
    <cellStyle name="20% - Énfasis4 9 19 2 3 2 4" xfId="29889" xr:uid="{00000000-0005-0000-0000-000076320000}"/>
    <cellStyle name="20% - Énfasis4 9 19 2 3 3" xfId="8001" xr:uid="{00000000-0005-0000-0000-000077320000}"/>
    <cellStyle name="20% - Énfasis4 9 19 2 3 3 2" xfId="20161" xr:uid="{00000000-0005-0000-0000-000078320000}"/>
    <cellStyle name="20% - Énfasis4 9 19 2 3 3 2 2" xfId="44481" xr:uid="{00000000-0005-0000-0000-000079320000}"/>
    <cellStyle name="20% - Énfasis4 9 19 2 3 3 3" xfId="32321" xr:uid="{00000000-0005-0000-0000-00007A320000}"/>
    <cellStyle name="20% - Énfasis4 9 19 2 3 4" xfId="12865" xr:uid="{00000000-0005-0000-0000-00007B320000}"/>
    <cellStyle name="20% - Énfasis4 9 19 2 3 4 2" xfId="25025" xr:uid="{00000000-0005-0000-0000-00007C320000}"/>
    <cellStyle name="20% - Énfasis4 9 19 2 3 4 2 2" xfId="49345" xr:uid="{00000000-0005-0000-0000-00007D320000}"/>
    <cellStyle name="20% - Énfasis4 9 19 2 3 4 3" xfId="37185" xr:uid="{00000000-0005-0000-0000-00007E320000}"/>
    <cellStyle name="20% - Énfasis4 9 19 2 3 5" xfId="15297" xr:uid="{00000000-0005-0000-0000-00007F320000}"/>
    <cellStyle name="20% - Énfasis4 9 19 2 3 5 2" xfId="39617" xr:uid="{00000000-0005-0000-0000-000080320000}"/>
    <cellStyle name="20% - Énfasis4 9 19 2 3 6" xfId="27457" xr:uid="{00000000-0005-0000-0000-000081320000}"/>
    <cellStyle name="20% - Énfasis4 9 19 2 4" xfId="4353" xr:uid="{00000000-0005-0000-0000-000082320000}"/>
    <cellStyle name="20% - Énfasis4 9 19 2 4 2" xfId="9217" xr:uid="{00000000-0005-0000-0000-000083320000}"/>
    <cellStyle name="20% - Énfasis4 9 19 2 4 2 2" xfId="21377" xr:uid="{00000000-0005-0000-0000-000084320000}"/>
    <cellStyle name="20% - Énfasis4 9 19 2 4 2 2 2" xfId="45697" xr:uid="{00000000-0005-0000-0000-000085320000}"/>
    <cellStyle name="20% - Énfasis4 9 19 2 4 2 3" xfId="33537" xr:uid="{00000000-0005-0000-0000-000086320000}"/>
    <cellStyle name="20% - Énfasis4 9 19 2 4 3" xfId="16513" xr:uid="{00000000-0005-0000-0000-000087320000}"/>
    <cellStyle name="20% - Énfasis4 9 19 2 4 3 2" xfId="40833" xr:uid="{00000000-0005-0000-0000-000088320000}"/>
    <cellStyle name="20% - Énfasis4 9 19 2 4 4" xfId="28673" xr:uid="{00000000-0005-0000-0000-000089320000}"/>
    <cellStyle name="20% - Énfasis4 9 19 2 5" xfId="6785" xr:uid="{00000000-0005-0000-0000-00008A320000}"/>
    <cellStyle name="20% - Énfasis4 9 19 2 5 2" xfId="18945" xr:uid="{00000000-0005-0000-0000-00008B320000}"/>
    <cellStyle name="20% - Énfasis4 9 19 2 5 2 2" xfId="43265" xr:uid="{00000000-0005-0000-0000-00008C320000}"/>
    <cellStyle name="20% - Énfasis4 9 19 2 5 3" xfId="31105" xr:uid="{00000000-0005-0000-0000-00008D320000}"/>
    <cellStyle name="20% - Énfasis4 9 19 2 6" xfId="11649" xr:uid="{00000000-0005-0000-0000-00008E320000}"/>
    <cellStyle name="20% - Énfasis4 9 19 2 6 2" xfId="23809" xr:uid="{00000000-0005-0000-0000-00008F320000}"/>
    <cellStyle name="20% - Énfasis4 9 19 2 6 2 2" xfId="48129" xr:uid="{00000000-0005-0000-0000-000090320000}"/>
    <cellStyle name="20% - Énfasis4 9 19 2 6 3" xfId="35969" xr:uid="{00000000-0005-0000-0000-000091320000}"/>
    <cellStyle name="20% - Énfasis4 9 19 2 7" xfId="14081" xr:uid="{00000000-0005-0000-0000-000092320000}"/>
    <cellStyle name="20% - Énfasis4 9 19 2 7 2" xfId="38401" xr:uid="{00000000-0005-0000-0000-000093320000}"/>
    <cellStyle name="20% - Énfasis4 9 19 2 8" xfId="26241" xr:uid="{00000000-0005-0000-0000-000094320000}"/>
    <cellStyle name="20% - Énfasis4 9 19 3" xfId="2226" xr:uid="{00000000-0005-0000-0000-000095320000}"/>
    <cellStyle name="20% - Énfasis4 9 19 3 2" xfId="3442" xr:uid="{00000000-0005-0000-0000-000096320000}"/>
    <cellStyle name="20% - Énfasis4 9 19 3 2 2" xfId="5874" xr:uid="{00000000-0005-0000-0000-000097320000}"/>
    <cellStyle name="20% - Énfasis4 9 19 3 2 2 2" xfId="10738" xr:uid="{00000000-0005-0000-0000-000098320000}"/>
    <cellStyle name="20% - Énfasis4 9 19 3 2 2 2 2" xfId="22898" xr:uid="{00000000-0005-0000-0000-000099320000}"/>
    <cellStyle name="20% - Énfasis4 9 19 3 2 2 2 2 2" xfId="47218" xr:uid="{00000000-0005-0000-0000-00009A320000}"/>
    <cellStyle name="20% - Énfasis4 9 19 3 2 2 2 3" xfId="35058" xr:uid="{00000000-0005-0000-0000-00009B320000}"/>
    <cellStyle name="20% - Énfasis4 9 19 3 2 2 3" xfId="18034" xr:uid="{00000000-0005-0000-0000-00009C320000}"/>
    <cellStyle name="20% - Énfasis4 9 19 3 2 2 3 2" xfId="42354" xr:uid="{00000000-0005-0000-0000-00009D320000}"/>
    <cellStyle name="20% - Énfasis4 9 19 3 2 2 4" xfId="30194" xr:uid="{00000000-0005-0000-0000-00009E320000}"/>
    <cellStyle name="20% - Énfasis4 9 19 3 2 3" xfId="8306" xr:uid="{00000000-0005-0000-0000-00009F320000}"/>
    <cellStyle name="20% - Énfasis4 9 19 3 2 3 2" xfId="20466" xr:uid="{00000000-0005-0000-0000-0000A0320000}"/>
    <cellStyle name="20% - Énfasis4 9 19 3 2 3 2 2" xfId="44786" xr:uid="{00000000-0005-0000-0000-0000A1320000}"/>
    <cellStyle name="20% - Énfasis4 9 19 3 2 3 3" xfId="32626" xr:uid="{00000000-0005-0000-0000-0000A2320000}"/>
    <cellStyle name="20% - Énfasis4 9 19 3 2 4" xfId="13170" xr:uid="{00000000-0005-0000-0000-0000A3320000}"/>
    <cellStyle name="20% - Énfasis4 9 19 3 2 4 2" xfId="25330" xr:uid="{00000000-0005-0000-0000-0000A4320000}"/>
    <cellStyle name="20% - Énfasis4 9 19 3 2 4 2 2" xfId="49650" xr:uid="{00000000-0005-0000-0000-0000A5320000}"/>
    <cellStyle name="20% - Énfasis4 9 19 3 2 4 3" xfId="37490" xr:uid="{00000000-0005-0000-0000-0000A6320000}"/>
    <cellStyle name="20% - Énfasis4 9 19 3 2 5" xfId="15602" xr:uid="{00000000-0005-0000-0000-0000A7320000}"/>
    <cellStyle name="20% - Énfasis4 9 19 3 2 5 2" xfId="39922" xr:uid="{00000000-0005-0000-0000-0000A8320000}"/>
    <cellStyle name="20% - Énfasis4 9 19 3 2 6" xfId="27762" xr:uid="{00000000-0005-0000-0000-0000A9320000}"/>
    <cellStyle name="20% - Énfasis4 9 19 3 3" xfId="4658" xr:uid="{00000000-0005-0000-0000-0000AA320000}"/>
    <cellStyle name="20% - Énfasis4 9 19 3 3 2" xfId="9522" xr:uid="{00000000-0005-0000-0000-0000AB320000}"/>
    <cellStyle name="20% - Énfasis4 9 19 3 3 2 2" xfId="21682" xr:uid="{00000000-0005-0000-0000-0000AC320000}"/>
    <cellStyle name="20% - Énfasis4 9 19 3 3 2 2 2" xfId="46002" xr:uid="{00000000-0005-0000-0000-0000AD320000}"/>
    <cellStyle name="20% - Énfasis4 9 19 3 3 2 3" xfId="33842" xr:uid="{00000000-0005-0000-0000-0000AE320000}"/>
    <cellStyle name="20% - Énfasis4 9 19 3 3 3" xfId="16818" xr:uid="{00000000-0005-0000-0000-0000AF320000}"/>
    <cellStyle name="20% - Énfasis4 9 19 3 3 3 2" xfId="41138" xr:uid="{00000000-0005-0000-0000-0000B0320000}"/>
    <cellStyle name="20% - Énfasis4 9 19 3 3 4" xfId="28978" xr:uid="{00000000-0005-0000-0000-0000B1320000}"/>
    <cellStyle name="20% - Énfasis4 9 19 3 4" xfId="7090" xr:uid="{00000000-0005-0000-0000-0000B2320000}"/>
    <cellStyle name="20% - Énfasis4 9 19 3 4 2" xfId="19250" xr:uid="{00000000-0005-0000-0000-0000B3320000}"/>
    <cellStyle name="20% - Énfasis4 9 19 3 4 2 2" xfId="43570" xr:uid="{00000000-0005-0000-0000-0000B4320000}"/>
    <cellStyle name="20% - Énfasis4 9 19 3 4 3" xfId="31410" xr:uid="{00000000-0005-0000-0000-0000B5320000}"/>
    <cellStyle name="20% - Énfasis4 9 19 3 5" xfId="11954" xr:uid="{00000000-0005-0000-0000-0000B6320000}"/>
    <cellStyle name="20% - Énfasis4 9 19 3 5 2" xfId="24114" xr:uid="{00000000-0005-0000-0000-0000B7320000}"/>
    <cellStyle name="20% - Énfasis4 9 19 3 5 2 2" xfId="48434" xr:uid="{00000000-0005-0000-0000-0000B8320000}"/>
    <cellStyle name="20% - Énfasis4 9 19 3 5 3" xfId="36274" xr:uid="{00000000-0005-0000-0000-0000B9320000}"/>
    <cellStyle name="20% - Énfasis4 9 19 3 6" xfId="14386" xr:uid="{00000000-0005-0000-0000-0000BA320000}"/>
    <cellStyle name="20% - Énfasis4 9 19 3 6 2" xfId="38706" xr:uid="{00000000-0005-0000-0000-0000BB320000}"/>
    <cellStyle name="20% - Énfasis4 9 19 3 7" xfId="26546" xr:uid="{00000000-0005-0000-0000-0000BC320000}"/>
    <cellStyle name="20% - Énfasis4 9 19 4" xfId="2834" xr:uid="{00000000-0005-0000-0000-0000BD320000}"/>
    <cellStyle name="20% - Énfasis4 9 19 4 2" xfId="5266" xr:uid="{00000000-0005-0000-0000-0000BE320000}"/>
    <cellStyle name="20% - Énfasis4 9 19 4 2 2" xfId="10130" xr:uid="{00000000-0005-0000-0000-0000BF320000}"/>
    <cellStyle name="20% - Énfasis4 9 19 4 2 2 2" xfId="22290" xr:uid="{00000000-0005-0000-0000-0000C0320000}"/>
    <cellStyle name="20% - Énfasis4 9 19 4 2 2 2 2" xfId="46610" xr:uid="{00000000-0005-0000-0000-0000C1320000}"/>
    <cellStyle name="20% - Énfasis4 9 19 4 2 2 3" xfId="34450" xr:uid="{00000000-0005-0000-0000-0000C2320000}"/>
    <cellStyle name="20% - Énfasis4 9 19 4 2 3" xfId="17426" xr:uid="{00000000-0005-0000-0000-0000C3320000}"/>
    <cellStyle name="20% - Énfasis4 9 19 4 2 3 2" xfId="41746" xr:uid="{00000000-0005-0000-0000-0000C4320000}"/>
    <cellStyle name="20% - Énfasis4 9 19 4 2 4" xfId="29586" xr:uid="{00000000-0005-0000-0000-0000C5320000}"/>
    <cellStyle name="20% - Énfasis4 9 19 4 3" xfId="7698" xr:uid="{00000000-0005-0000-0000-0000C6320000}"/>
    <cellStyle name="20% - Énfasis4 9 19 4 3 2" xfId="19858" xr:uid="{00000000-0005-0000-0000-0000C7320000}"/>
    <cellStyle name="20% - Énfasis4 9 19 4 3 2 2" xfId="44178" xr:uid="{00000000-0005-0000-0000-0000C8320000}"/>
    <cellStyle name="20% - Énfasis4 9 19 4 3 3" xfId="32018" xr:uid="{00000000-0005-0000-0000-0000C9320000}"/>
    <cellStyle name="20% - Énfasis4 9 19 4 4" xfId="12562" xr:uid="{00000000-0005-0000-0000-0000CA320000}"/>
    <cellStyle name="20% - Énfasis4 9 19 4 4 2" xfId="24722" xr:uid="{00000000-0005-0000-0000-0000CB320000}"/>
    <cellStyle name="20% - Énfasis4 9 19 4 4 2 2" xfId="49042" xr:uid="{00000000-0005-0000-0000-0000CC320000}"/>
    <cellStyle name="20% - Énfasis4 9 19 4 4 3" xfId="36882" xr:uid="{00000000-0005-0000-0000-0000CD320000}"/>
    <cellStyle name="20% - Énfasis4 9 19 4 5" xfId="14994" xr:uid="{00000000-0005-0000-0000-0000CE320000}"/>
    <cellStyle name="20% - Énfasis4 9 19 4 5 2" xfId="39314" xr:uid="{00000000-0005-0000-0000-0000CF320000}"/>
    <cellStyle name="20% - Énfasis4 9 19 4 6" xfId="27154" xr:uid="{00000000-0005-0000-0000-0000D0320000}"/>
    <cellStyle name="20% - Énfasis4 9 19 5" xfId="4050" xr:uid="{00000000-0005-0000-0000-0000D1320000}"/>
    <cellStyle name="20% - Énfasis4 9 19 5 2" xfId="8914" xr:uid="{00000000-0005-0000-0000-0000D2320000}"/>
    <cellStyle name="20% - Énfasis4 9 19 5 2 2" xfId="21074" xr:uid="{00000000-0005-0000-0000-0000D3320000}"/>
    <cellStyle name="20% - Énfasis4 9 19 5 2 2 2" xfId="45394" xr:uid="{00000000-0005-0000-0000-0000D4320000}"/>
    <cellStyle name="20% - Énfasis4 9 19 5 2 3" xfId="33234" xr:uid="{00000000-0005-0000-0000-0000D5320000}"/>
    <cellStyle name="20% - Énfasis4 9 19 5 3" xfId="16210" xr:uid="{00000000-0005-0000-0000-0000D6320000}"/>
    <cellStyle name="20% - Énfasis4 9 19 5 3 2" xfId="40530" xr:uid="{00000000-0005-0000-0000-0000D7320000}"/>
    <cellStyle name="20% - Énfasis4 9 19 5 4" xfId="28370" xr:uid="{00000000-0005-0000-0000-0000D8320000}"/>
    <cellStyle name="20% - Énfasis4 9 19 6" xfId="6482" xr:uid="{00000000-0005-0000-0000-0000D9320000}"/>
    <cellStyle name="20% - Énfasis4 9 19 6 2" xfId="18642" xr:uid="{00000000-0005-0000-0000-0000DA320000}"/>
    <cellStyle name="20% - Énfasis4 9 19 6 2 2" xfId="42962" xr:uid="{00000000-0005-0000-0000-0000DB320000}"/>
    <cellStyle name="20% - Énfasis4 9 19 6 3" xfId="30802" xr:uid="{00000000-0005-0000-0000-0000DC320000}"/>
    <cellStyle name="20% - Énfasis4 9 19 7" xfId="11346" xr:uid="{00000000-0005-0000-0000-0000DD320000}"/>
    <cellStyle name="20% - Énfasis4 9 19 7 2" xfId="23506" xr:uid="{00000000-0005-0000-0000-0000DE320000}"/>
    <cellStyle name="20% - Énfasis4 9 19 7 2 2" xfId="47826" xr:uid="{00000000-0005-0000-0000-0000DF320000}"/>
    <cellStyle name="20% - Énfasis4 9 19 7 3" xfId="35666" xr:uid="{00000000-0005-0000-0000-0000E0320000}"/>
    <cellStyle name="20% - Énfasis4 9 19 8" xfId="13778" xr:uid="{00000000-0005-0000-0000-0000E1320000}"/>
    <cellStyle name="20% - Énfasis4 9 19 8 2" xfId="38098" xr:uid="{00000000-0005-0000-0000-0000E2320000}"/>
    <cellStyle name="20% - Énfasis4 9 19 9" xfId="25938" xr:uid="{00000000-0005-0000-0000-0000E3320000}"/>
    <cellStyle name="20% - Énfasis4 9 2" xfId="201" xr:uid="{00000000-0005-0000-0000-0000E4320000}"/>
    <cellStyle name="20% - Énfasis4 9 2 2" xfId="1922" xr:uid="{00000000-0005-0000-0000-0000E5320000}"/>
    <cellStyle name="20% - Énfasis4 9 2 2 2" xfId="2530" xr:uid="{00000000-0005-0000-0000-0000E6320000}"/>
    <cellStyle name="20% - Énfasis4 9 2 2 2 2" xfId="3746" xr:uid="{00000000-0005-0000-0000-0000E7320000}"/>
    <cellStyle name="20% - Énfasis4 9 2 2 2 2 2" xfId="6178" xr:uid="{00000000-0005-0000-0000-0000E8320000}"/>
    <cellStyle name="20% - Énfasis4 9 2 2 2 2 2 2" xfId="11042" xr:uid="{00000000-0005-0000-0000-0000E9320000}"/>
    <cellStyle name="20% - Énfasis4 9 2 2 2 2 2 2 2" xfId="23202" xr:uid="{00000000-0005-0000-0000-0000EA320000}"/>
    <cellStyle name="20% - Énfasis4 9 2 2 2 2 2 2 2 2" xfId="47522" xr:uid="{00000000-0005-0000-0000-0000EB320000}"/>
    <cellStyle name="20% - Énfasis4 9 2 2 2 2 2 2 3" xfId="35362" xr:uid="{00000000-0005-0000-0000-0000EC320000}"/>
    <cellStyle name="20% - Énfasis4 9 2 2 2 2 2 3" xfId="18338" xr:uid="{00000000-0005-0000-0000-0000ED320000}"/>
    <cellStyle name="20% - Énfasis4 9 2 2 2 2 2 3 2" xfId="42658" xr:uid="{00000000-0005-0000-0000-0000EE320000}"/>
    <cellStyle name="20% - Énfasis4 9 2 2 2 2 2 4" xfId="30498" xr:uid="{00000000-0005-0000-0000-0000EF320000}"/>
    <cellStyle name="20% - Énfasis4 9 2 2 2 2 3" xfId="8610" xr:uid="{00000000-0005-0000-0000-0000F0320000}"/>
    <cellStyle name="20% - Énfasis4 9 2 2 2 2 3 2" xfId="20770" xr:uid="{00000000-0005-0000-0000-0000F1320000}"/>
    <cellStyle name="20% - Énfasis4 9 2 2 2 2 3 2 2" xfId="45090" xr:uid="{00000000-0005-0000-0000-0000F2320000}"/>
    <cellStyle name="20% - Énfasis4 9 2 2 2 2 3 3" xfId="32930" xr:uid="{00000000-0005-0000-0000-0000F3320000}"/>
    <cellStyle name="20% - Énfasis4 9 2 2 2 2 4" xfId="13474" xr:uid="{00000000-0005-0000-0000-0000F4320000}"/>
    <cellStyle name="20% - Énfasis4 9 2 2 2 2 4 2" xfId="25634" xr:uid="{00000000-0005-0000-0000-0000F5320000}"/>
    <cellStyle name="20% - Énfasis4 9 2 2 2 2 4 2 2" xfId="49954" xr:uid="{00000000-0005-0000-0000-0000F6320000}"/>
    <cellStyle name="20% - Énfasis4 9 2 2 2 2 4 3" xfId="37794" xr:uid="{00000000-0005-0000-0000-0000F7320000}"/>
    <cellStyle name="20% - Énfasis4 9 2 2 2 2 5" xfId="15906" xr:uid="{00000000-0005-0000-0000-0000F8320000}"/>
    <cellStyle name="20% - Énfasis4 9 2 2 2 2 5 2" xfId="40226" xr:uid="{00000000-0005-0000-0000-0000F9320000}"/>
    <cellStyle name="20% - Énfasis4 9 2 2 2 2 6" xfId="28066" xr:uid="{00000000-0005-0000-0000-0000FA320000}"/>
    <cellStyle name="20% - Énfasis4 9 2 2 2 3" xfId="4962" xr:uid="{00000000-0005-0000-0000-0000FB320000}"/>
    <cellStyle name="20% - Énfasis4 9 2 2 2 3 2" xfId="9826" xr:uid="{00000000-0005-0000-0000-0000FC320000}"/>
    <cellStyle name="20% - Énfasis4 9 2 2 2 3 2 2" xfId="21986" xr:uid="{00000000-0005-0000-0000-0000FD320000}"/>
    <cellStyle name="20% - Énfasis4 9 2 2 2 3 2 2 2" xfId="46306" xr:uid="{00000000-0005-0000-0000-0000FE320000}"/>
    <cellStyle name="20% - Énfasis4 9 2 2 2 3 2 3" xfId="34146" xr:uid="{00000000-0005-0000-0000-0000FF320000}"/>
    <cellStyle name="20% - Énfasis4 9 2 2 2 3 3" xfId="17122" xr:uid="{00000000-0005-0000-0000-000000330000}"/>
    <cellStyle name="20% - Énfasis4 9 2 2 2 3 3 2" xfId="41442" xr:uid="{00000000-0005-0000-0000-000001330000}"/>
    <cellStyle name="20% - Énfasis4 9 2 2 2 3 4" xfId="29282" xr:uid="{00000000-0005-0000-0000-000002330000}"/>
    <cellStyle name="20% - Énfasis4 9 2 2 2 4" xfId="7394" xr:uid="{00000000-0005-0000-0000-000003330000}"/>
    <cellStyle name="20% - Énfasis4 9 2 2 2 4 2" xfId="19554" xr:uid="{00000000-0005-0000-0000-000004330000}"/>
    <cellStyle name="20% - Énfasis4 9 2 2 2 4 2 2" xfId="43874" xr:uid="{00000000-0005-0000-0000-000005330000}"/>
    <cellStyle name="20% - Énfasis4 9 2 2 2 4 3" xfId="31714" xr:uid="{00000000-0005-0000-0000-000006330000}"/>
    <cellStyle name="20% - Énfasis4 9 2 2 2 5" xfId="12258" xr:uid="{00000000-0005-0000-0000-000007330000}"/>
    <cellStyle name="20% - Énfasis4 9 2 2 2 5 2" xfId="24418" xr:uid="{00000000-0005-0000-0000-000008330000}"/>
    <cellStyle name="20% - Énfasis4 9 2 2 2 5 2 2" xfId="48738" xr:uid="{00000000-0005-0000-0000-000009330000}"/>
    <cellStyle name="20% - Énfasis4 9 2 2 2 5 3" xfId="36578" xr:uid="{00000000-0005-0000-0000-00000A330000}"/>
    <cellStyle name="20% - Énfasis4 9 2 2 2 6" xfId="14690" xr:uid="{00000000-0005-0000-0000-00000B330000}"/>
    <cellStyle name="20% - Énfasis4 9 2 2 2 6 2" xfId="39010" xr:uid="{00000000-0005-0000-0000-00000C330000}"/>
    <cellStyle name="20% - Énfasis4 9 2 2 2 7" xfId="26850" xr:uid="{00000000-0005-0000-0000-00000D330000}"/>
    <cellStyle name="20% - Énfasis4 9 2 2 3" xfId="3138" xr:uid="{00000000-0005-0000-0000-00000E330000}"/>
    <cellStyle name="20% - Énfasis4 9 2 2 3 2" xfId="5570" xr:uid="{00000000-0005-0000-0000-00000F330000}"/>
    <cellStyle name="20% - Énfasis4 9 2 2 3 2 2" xfId="10434" xr:uid="{00000000-0005-0000-0000-000010330000}"/>
    <cellStyle name="20% - Énfasis4 9 2 2 3 2 2 2" xfId="22594" xr:uid="{00000000-0005-0000-0000-000011330000}"/>
    <cellStyle name="20% - Énfasis4 9 2 2 3 2 2 2 2" xfId="46914" xr:uid="{00000000-0005-0000-0000-000012330000}"/>
    <cellStyle name="20% - Énfasis4 9 2 2 3 2 2 3" xfId="34754" xr:uid="{00000000-0005-0000-0000-000013330000}"/>
    <cellStyle name="20% - Énfasis4 9 2 2 3 2 3" xfId="17730" xr:uid="{00000000-0005-0000-0000-000014330000}"/>
    <cellStyle name="20% - Énfasis4 9 2 2 3 2 3 2" xfId="42050" xr:uid="{00000000-0005-0000-0000-000015330000}"/>
    <cellStyle name="20% - Énfasis4 9 2 2 3 2 4" xfId="29890" xr:uid="{00000000-0005-0000-0000-000016330000}"/>
    <cellStyle name="20% - Énfasis4 9 2 2 3 3" xfId="8002" xr:uid="{00000000-0005-0000-0000-000017330000}"/>
    <cellStyle name="20% - Énfasis4 9 2 2 3 3 2" xfId="20162" xr:uid="{00000000-0005-0000-0000-000018330000}"/>
    <cellStyle name="20% - Énfasis4 9 2 2 3 3 2 2" xfId="44482" xr:uid="{00000000-0005-0000-0000-000019330000}"/>
    <cellStyle name="20% - Énfasis4 9 2 2 3 3 3" xfId="32322" xr:uid="{00000000-0005-0000-0000-00001A330000}"/>
    <cellStyle name="20% - Énfasis4 9 2 2 3 4" xfId="12866" xr:uid="{00000000-0005-0000-0000-00001B330000}"/>
    <cellStyle name="20% - Énfasis4 9 2 2 3 4 2" xfId="25026" xr:uid="{00000000-0005-0000-0000-00001C330000}"/>
    <cellStyle name="20% - Énfasis4 9 2 2 3 4 2 2" xfId="49346" xr:uid="{00000000-0005-0000-0000-00001D330000}"/>
    <cellStyle name="20% - Énfasis4 9 2 2 3 4 3" xfId="37186" xr:uid="{00000000-0005-0000-0000-00001E330000}"/>
    <cellStyle name="20% - Énfasis4 9 2 2 3 5" xfId="15298" xr:uid="{00000000-0005-0000-0000-00001F330000}"/>
    <cellStyle name="20% - Énfasis4 9 2 2 3 5 2" xfId="39618" xr:uid="{00000000-0005-0000-0000-000020330000}"/>
    <cellStyle name="20% - Énfasis4 9 2 2 3 6" xfId="27458" xr:uid="{00000000-0005-0000-0000-000021330000}"/>
    <cellStyle name="20% - Énfasis4 9 2 2 4" xfId="4354" xr:uid="{00000000-0005-0000-0000-000022330000}"/>
    <cellStyle name="20% - Énfasis4 9 2 2 4 2" xfId="9218" xr:uid="{00000000-0005-0000-0000-000023330000}"/>
    <cellStyle name="20% - Énfasis4 9 2 2 4 2 2" xfId="21378" xr:uid="{00000000-0005-0000-0000-000024330000}"/>
    <cellStyle name="20% - Énfasis4 9 2 2 4 2 2 2" xfId="45698" xr:uid="{00000000-0005-0000-0000-000025330000}"/>
    <cellStyle name="20% - Énfasis4 9 2 2 4 2 3" xfId="33538" xr:uid="{00000000-0005-0000-0000-000026330000}"/>
    <cellStyle name="20% - Énfasis4 9 2 2 4 3" xfId="16514" xr:uid="{00000000-0005-0000-0000-000027330000}"/>
    <cellStyle name="20% - Énfasis4 9 2 2 4 3 2" xfId="40834" xr:uid="{00000000-0005-0000-0000-000028330000}"/>
    <cellStyle name="20% - Énfasis4 9 2 2 4 4" xfId="28674" xr:uid="{00000000-0005-0000-0000-000029330000}"/>
    <cellStyle name="20% - Énfasis4 9 2 2 5" xfId="6786" xr:uid="{00000000-0005-0000-0000-00002A330000}"/>
    <cellStyle name="20% - Énfasis4 9 2 2 5 2" xfId="18946" xr:uid="{00000000-0005-0000-0000-00002B330000}"/>
    <cellStyle name="20% - Énfasis4 9 2 2 5 2 2" xfId="43266" xr:uid="{00000000-0005-0000-0000-00002C330000}"/>
    <cellStyle name="20% - Énfasis4 9 2 2 5 3" xfId="31106" xr:uid="{00000000-0005-0000-0000-00002D330000}"/>
    <cellStyle name="20% - Énfasis4 9 2 2 6" xfId="11650" xr:uid="{00000000-0005-0000-0000-00002E330000}"/>
    <cellStyle name="20% - Énfasis4 9 2 2 6 2" xfId="23810" xr:uid="{00000000-0005-0000-0000-00002F330000}"/>
    <cellStyle name="20% - Énfasis4 9 2 2 6 2 2" xfId="48130" xr:uid="{00000000-0005-0000-0000-000030330000}"/>
    <cellStyle name="20% - Énfasis4 9 2 2 6 3" xfId="35970" xr:uid="{00000000-0005-0000-0000-000031330000}"/>
    <cellStyle name="20% - Énfasis4 9 2 2 7" xfId="14082" xr:uid="{00000000-0005-0000-0000-000032330000}"/>
    <cellStyle name="20% - Énfasis4 9 2 2 7 2" xfId="38402" xr:uid="{00000000-0005-0000-0000-000033330000}"/>
    <cellStyle name="20% - Énfasis4 9 2 2 8" xfId="26242" xr:uid="{00000000-0005-0000-0000-000034330000}"/>
    <cellStyle name="20% - Énfasis4 9 2 3" xfId="2227" xr:uid="{00000000-0005-0000-0000-000035330000}"/>
    <cellStyle name="20% - Énfasis4 9 2 3 2" xfId="3443" xr:uid="{00000000-0005-0000-0000-000036330000}"/>
    <cellStyle name="20% - Énfasis4 9 2 3 2 2" xfId="5875" xr:uid="{00000000-0005-0000-0000-000037330000}"/>
    <cellStyle name="20% - Énfasis4 9 2 3 2 2 2" xfId="10739" xr:uid="{00000000-0005-0000-0000-000038330000}"/>
    <cellStyle name="20% - Énfasis4 9 2 3 2 2 2 2" xfId="22899" xr:uid="{00000000-0005-0000-0000-000039330000}"/>
    <cellStyle name="20% - Énfasis4 9 2 3 2 2 2 2 2" xfId="47219" xr:uid="{00000000-0005-0000-0000-00003A330000}"/>
    <cellStyle name="20% - Énfasis4 9 2 3 2 2 2 3" xfId="35059" xr:uid="{00000000-0005-0000-0000-00003B330000}"/>
    <cellStyle name="20% - Énfasis4 9 2 3 2 2 3" xfId="18035" xr:uid="{00000000-0005-0000-0000-00003C330000}"/>
    <cellStyle name="20% - Énfasis4 9 2 3 2 2 3 2" xfId="42355" xr:uid="{00000000-0005-0000-0000-00003D330000}"/>
    <cellStyle name="20% - Énfasis4 9 2 3 2 2 4" xfId="30195" xr:uid="{00000000-0005-0000-0000-00003E330000}"/>
    <cellStyle name="20% - Énfasis4 9 2 3 2 3" xfId="8307" xr:uid="{00000000-0005-0000-0000-00003F330000}"/>
    <cellStyle name="20% - Énfasis4 9 2 3 2 3 2" xfId="20467" xr:uid="{00000000-0005-0000-0000-000040330000}"/>
    <cellStyle name="20% - Énfasis4 9 2 3 2 3 2 2" xfId="44787" xr:uid="{00000000-0005-0000-0000-000041330000}"/>
    <cellStyle name="20% - Énfasis4 9 2 3 2 3 3" xfId="32627" xr:uid="{00000000-0005-0000-0000-000042330000}"/>
    <cellStyle name="20% - Énfasis4 9 2 3 2 4" xfId="13171" xr:uid="{00000000-0005-0000-0000-000043330000}"/>
    <cellStyle name="20% - Énfasis4 9 2 3 2 4 2" xfId="25331" xr:uid="{00000000-0005-0000-0000-000044330000}"/>
    <cellStyle name="20% - Énfasis4 9 2 3 2 4 2 2" xfId="49651" xr:uid="{00000000-0005-0000-0000-000045330000}"/>
    <cellStyle name="20% - Énfasis4 9 2 3 2 4 3" xfId="37491" xr:uid="{00000000-0005-0000-0000-000046330000}"/>
    <cellStyle name="20% - Énfasis4 9 2 3 2 5" xfId="15603" xr:uid="{00000000-0005-0000-0000-000047330000}"/>
    <cellStyle name="20% - Énfasis4 9 2 3 2 5 2" xfId="39923" xr:uid="{00000000-0005-0000-0000-000048330000}"/>
    <cellStyle name="20% - Énfasis4 9 2 3 2 6" xfId="27763" xr:uid="{00000000-0005-0000-0000-000049330000}"/>
    <cellStyle name="20% - Énfasis4 9 2 3 3" xfId="4659" xr:uid="{00000000-0005-0000-0000-00004A330000}"/>
    <cellStyle name="20% - Énfasis4 9 2 3 3 2" xfId="9523" xr:uid="{00000000-0005-0000-0000-00004B330000}"/>
    <cellStyle name="20% - Énfasis4 9 2 3 3 2 2" xfId="21683" xr:uid="{00000000-0005-0000-0000-00004C330000}"/>
    <cellStyle name="20% - Énfasis4 9 2 3 3 2 2 2" xfId="46003" xr:uid="{00000000-0005-0000-0000-00004D330000}"/>
    <cellStyle name="20% - Énfasis4 9 2 3 3 2 3" xfId="33843" xr:uid="{00000000-0005-0000-0000-00004E330000}"/>
    <cellStyle name="20% - Énfasis4 9 2 3 3 3" xfId="16819" xr:uid="{00000000-0005-0000-0000-00004F330000}"/>
    <cellStyle name="20% - Énfasis4 9 2 3 3 3 2" xfId="41139" xr:uid="{00000000-0005-0000-0000-000050330000}"/>
    <cellStyle name="20% - Énfasis4 9 2 3 3 4" xfId="28979" xr:uid="{00000000-0005-0000-0000-000051330000}"/>
    <cellStyle name="20% - Énfasis4 9 2 3 4" xfId="7091" xr:uid="{00000000-0005-0000-0000-000052330000}"/>
    <cellStyle name="20% - Énfasis4 9 2 3 4 2" xfId="19251" xr:uid="{00000000-0005-0000-0000-000053330000}"/>
    <cellStyle name="20% - Énfasis4 9 2 3 4 2 2" xfId="43571" xr:uid="{00000000-0005-0000-0000-000054330000}"/>
    <cellStyle name="20% - Énfasis4 9 2 3 4 3" xfId="31411" xr:uid="{00000000-0005-0000-0000-000055330000}"/>
    <cellStyle name="20% - Énfasis4 9 2 3 5" xfId="11955" xr:uid="{00000000-0005-0000-0000-000056330000}"/>
    <cellStyle name="20% - Énfasis4 9 2 3 5 2" xfId="24115" xr:uid="{00000000-0005-0000-0000-000057330000}"/>
    <cellStyle name="20% - Énfasis4 9 2 3 5 2 2" xfId="48435" xr:uid="{00000000-0005-0000-0000-000058330000}"/>
    <cellStyle name="20% - Énfasis4 9 2 3 5 3" xfId="36275" xr:uid="{00000000-0005-0000-0000-000059330000}"/>
    <cellStyle name="20% - Énfasis4 9 2 3 6" xfId="14387" xr:uid="{00000000-0005-0000-0000-00005A330000}"/>
    <cellStyle name="20% - Énfasis4 9 2 3 6 2" xfId="38707" xr:uid="{00000000-0005-0000-0000-00005B330000}"/>
    <cellStyle name="20% - Énfasis4 9 2 3 7" xfId="26547" xr:uid="{00000000-0005-0000-0000-00005C330000}"/>
    <cellStyle name="20% - Énfasis4 9 2 4" xfId="2835" xr:uid="{00000000-0005-0000-0000-00005D330000}"/>
    <cellStyle name="20% - Énfasis4 9 2 4 2" xfId="5267" xr:uid="{00000000-0005-0000-0000-00005E330000}"/>
    <cellStyle name="20% - Énfasis4 9 2 4 2 2" xfId="10131" xr:uid="{00000000-0005-0000-0000-00005F330000}"/>
    <cellStyle name="20% - Énfasis4 9 2 4 2 2 2" xfId="22291" xr:uid="{00000000-0005-0000-0000-000060330000}"/>
    <cellStyle name="20% - Énfasis4 9 2 4 2 2 2 2" xfId="46611" xr:uid="{00000000-0005-0000-0000-000061330000}"/>
    <cellStyle name="20% - Énfasis4 9 2 4 2 2 3" xfId="34451" xr:uid="{00000000-0005-0000-0000-000062330000}"/>
    <cellStyle name="20% - Énfasis4 9 2 4 2 3" xfId="17427" xr:uid="{00000000-0005-0000-0000-000063330000}"/>
    <cellStyle name="20% - Énfasis4 9 2 4 2 3 2" xfId="41747" xr:uid="{00000000-0005-0000-0000-000064330000}"/>
    <cellStyle name="20% - Énfasis4 9 2 4 2 4" xfId="29587" xr:uid="{00000000-0005-0000-0000-000065330000}"/>
    <cellStyle name="20% - Énfasis4 9 2 4 3" xfId="7699" xr:uid="{00000000-0005-0000-0000-000066330000}"/>
    <cellStyle name="20% - Énfasis4 9 2 4 3 2" xfId="19859" xr:uid="{00000000-0005-0000-0000-000067330000}"/>
    <cellStyle name="20% - Énfasis4 9 2 4 3 2 2" xfId="44179" xr:uid="{00000000-0005-0000-0000-000068330000}"/>
    <cellStyle name="20% - Énfasis4 9 2 4 3 3" xfId="32019" xr:uid="{00000000-0005-0000-0000-000069330000}"/>
    <cellStyle name="20% - Énfasis4 9 2 4 4" xfId="12563" xr:uid="{00000000-0005-0000-0000-00006A330000}"/>
    <cellStyle name="20% - Énfasis4 9 2 4 4 2" xfId="24723" xr:uid="{00000000-0005-0000-0000-00006B330000}"/>
    <cellStyle name="20% - Énfasis4 9 2 4 4 2 2" xfId="49043" xr:uid="{00000000-0005-0000-0000-00006C330000}"/>
    <cellStyle name="20% - Énfasis4 9 2 4 4 3" xfId="36883" xr:uid="{00000000-0005-0000-0000-00006D330000}"/>
    <cellStyle name="20% - Énfasis4 9 2 4 5" xfId="14995" xr:uid="{00000000-0005-0000-0000-00006E330000}"/>
    <cellStyle name="20% - Énfasis4 9 2 4 5 2" xfId="39315" xr:uid="{00000000-0005-0000-0000-00006F330000}"/>
    <cellStyle name="20% - Énfasis4 9 2 4 6" xfId="27155" xr:uid="{00000000-0005-0000-0000-000070330000}"/>
    <cellStyle name="20% - Énfasis4 9 2 5" xfId="4051" xr:uid="{00000000-0005-0000-0000-000071330000}"/>
    <cellStyle name="20% - Énfasis4 9 2 5 2" xfId="8915" xr:uid="{00000000-0005-0000-0000-000072330000}"/>
    <cellStyle name="20% - Énfasis4 9 2 5 2 2" xfId="21075" xr:uid="{00000000-0005-0000-0000-000073330000}"/>
    <cellStyle name="20% - Énfasis4 9 2 5 2 2 2" xfId="45395" xr:uid="{00000000-0005-0000-0000-000074330000}"/>
    <cellStyle name="20% - Énfasis4 9 2 5 2 3" xfId="33235" xr:uid="{00000000-0005-0000-0000-000075330000}"/>
    <cellStyle name="20% - Énfasis4 9 2 5 3" xfId="16211" xr:uid="{00000000-0005-0000-0000-000076330000}"/>
    <cellStyle name="20% - Énfasis4 9 2 5 3 2" xfId="40531" xr:uid="{00000000-0005-0000-0000-000077330000}"/>
    <cellStyle name="20% - Énfasis4 9 2 5 4" xfId="28371" xr:uid="{00000000-0005-0000-0000-000078330000}"/>
    <cellStyle name="20% - Énfasis4 9 2 6" xfId="6483" xr:uid="{00000000-0005-0000-0000-000079330000}"/>
    <cellStyle name="20% - Énfasis4 9 2 6 2" xfId="18643" xr:uid="{00000000-0005-0000-0000-00007A330000}"/>
    <cellStyle name="20% - Énfasis4 9 2 6 2 2" xfId="42963" xr:uid="{00000000-0005-0000-0000-00007B330000}"/>
    <cellStyle name="20% - Énfasis4 9 2 6 3" xfId="30803" xr:uid="{00000000-0005-0000-0000-00007C330000}"/>
    <cellStyle name="20% - Énfasis4 9 2 7" xfId="11347" xr:uid="{00000000-0005-0000-0000-00007D330000}"/>
    <cellStyle name="20% - Énfasis4 9 2 7 2" xfId="23507" xr:uid="{00000000-0005-0000-0000-00007E330000}"/>
    <cellStyle name="20% - Énfasis4 9 2 7 2 2" xfId="47827" xr:uid="{00000000-0005-0000-0000-00007F330000}"/>
    <cellStyle name="20% - Énfasis4 9 2 7 3" xfId="35667" xr:uid="{00000000-0005-0000-0000-000080330000}"/>
    <cellStyle name="20% - Énfasis4 9 2 8" xfId="13779" xr:uid="{00000000-0005-0000-0000-000081330000}"/>
    <cellStyle name="20% - Énfasis4 9 2 8 2" xfId="38099" xr:uid="{00000000-0005-0000-0000-000082330000}"/>
    <cellStyle name="20% - Énfasis4 9 2 9" xfId="25939" xr:uid="{00000000-0005-0000-0000-000083330000}"/>
    <cellStyle name="20% - Énfasis4 9 20" xfId="202" xr:uid="{00000000-0005-0000-0000-000084330000}"/>
    <cellStyle name="20% - Énfasis4 9 20 2" xfId="1923" xr:uid="{00000000-0005-0000-0000-000085330000}"/>
    <cellStyle name="20% - Énfasis4 9 20 2 2" xfId="2531" xr:uid="{00000000-0005-0000-0000-000086330000}"/>
    <cellStyle name="20% - Énfasis4 9 20 2 2 2" xfId="3747" xr:uid="{00000000-0005-0000-0000-000087330000}"/>
    <cellStyle name="20% - Énfasis4 9 20 2 2 2 2" xfId="6179" xr:uid="{00000000-0005-0000-0000-000088330000}"/>
    <cellStyle name="20% - Énfasis4 9 20 2 2 2 2 2" xfId="11043" xr:uid="{00000000-0005-0000-0000-000089330000}"/>
    <cellStyle name="20% - Énfasis4 9 20 2 2 2 2 2 2" xfId="23203" xr:uid="{00000000-0005-0000-0000-00008A330000}"/>
    <cellStyle name="20% - Énfasis4 9 20 2 2 2 2 2 2 2" xfId="47523" xr:uid="{00000000-0005-0000-0000-00008B330000}"/>
    <cellStyle name="20% - Énfasis4 9 20 2 2 2 2 2 3" xfId="35363" xr:uid="{00000000-0005-0000-0000-00008C330000}"/>
    <cellStyle name="20% - Énfasis4 9 20 2 2 2 2 3" xfId="18339" xr:uid="{00000000-0005-0000-0000-00008D330000}"/>
    <cellStyle name="20% - Énfasis4 9 20 2 2 2 2 3 2" xfId="42659" xr:uid="{00000000-0005-0000-0000-00008E330000}"/>
    <cellStyle name="20% - Énfasis4 9 20 2 2 2 2 4" xfId="30499" xr:uid="{00000000-0005-0000-0000-00008F330000}"/>
    <cellStyle name="20% - Énfasis4 9 20 2 2 2 3" xfId="8611" xr:uid="{00000000-0005-0000-0000-000090330000}"/>
    <cellStyle name="20% - Énfasis4 9 20 2 2 2 3 2" xfId="20771" xr:uid="{00000000-0005-0000-0000-000091330000}"/>
    <cellStyle name="20% - Énfasis4 9 20 2 2 2 3 2 2" xfId="45091" xr:uid="{00000000-0005-0000-0000-000092330000}"/>
    <cellStyle name="20% - Énfasis4 9 20 2 2 2 3 3" xfId="32931" xr:uid="{00000000-0005-0000-0000-000093330000}"/>
    <cellStyle name="20% - Énfasis4 9 20 2 2 2 4" xfId="13475" xr:uid="{00000000-0005-0000-0000-000094330000}"/>
    <cellStyle name="20% - Énfasis4 9 20 2 2 2 4 2" xfId="25635" xr:uid="{00000000-0005-0000-0000-000095330000}"/>
    <cellStyle name="20% - Énfasis4 9 20 2 2 2 4 2 2" xfId="49955" xr:uid="{00000000-0005-0000-0000-000096330000}"/>
    <cellStyle name="20% - Énfasis4 9 20 2 2 2 4 3" xfId="37795" xr:uid="{00000000-0005-0000-0000-000097330000}"/>
    <cellStyle name="20% - Énfasis4 9 20 2 2 2 5" xfId="15907" xr:uid="{00000000-0005-0000-0000-000098330000}"/>
    <cellStyle name="20% - Énfasis4 9 20 2 2 2 5 2" xfId="40227" xr:uid="{00000000-0005-0000-0000-000099330000}"/>
    <cellStyle name="20% - Énfasis4 9 20 2 2 2 6" xfId="28067" xr:uid="{00000000-0005-0000-0000-00009A330000}"/>
    <cellStyle name="20% - Énfasis4 9 20 2 2 3" xfId="4963" xr:uid="{00000000-0005-0000-0000-00009B330000}"/>
    <cellStyle name="20% - Énfasis4 9 20 2 2 3 2" xfId="9827" xr:uid="{00000000-0005-0000-0000-00009C330000}"/>
    <cellStyle name="20% - Énfasis4 9 20 2 2 3 2 2" xfId="21987" xr:uid="{00000000-0005-0000-0000-00009D330000}"/>
    <cellStyle name="20% - Énfasis4 9 20 2 2 3 2 2 2" xfId="46307" xr:uid="{00000000-0005-0000-0000-00009E330000}"/>
    <cellStyle name="20% - Énfasis4 9 20 2 2 3 2 3" xfId="34147" xr:uid="{00000000-0005-0000-0000-00009F330000}"/>
    <cellStyle name="20% - Énfasis4 9 20 2 2 3 3" xfId="17123" xr:uid="{00000000-0005-0000-0000-0000A0330000}"/>
    <cellStyle name="20% - Énfasis4 9 20 2 2 3 3 2" xfId="41443" xr:uid="{00000000-0005-0000-0000-0000A1330000}"/>
    <cellStyle name="20% - Énfasis4 9 20 2 2 3 4" xfId="29283" xr:uid="{00000000-0005-0000-0000-0000A2330000}"/>
    <cellStyle name="20% - Énfasis4 9 20 2 2 4" xfId="7395" xr:uid="{00000000-0005-0000-0000-0000A3330000}"/>
    <cellStyle name="20% - Énfasis4 9 20 2 2 4 2" xfId="19555" xr:uid="{00000000-0005-0000-0000-0000A4330000}"/>
    <cellStyle name="20% - Énfasis4 9 20 2 2 4 2 2" xfId="43875" xr:uid="{00000000-0005-0000-0000-0000A5330000}"/>
    <cellStyle name="20% - Énfasis4 9 20 2 2 4 3" xfId="31715" xr:uid="{00000000-0005-0000-0000-0000A6330000}"/>
    <cellStyle name="20% - Énfasis4 9 20 2 2 5" xfId="12259" xr:uid="{00000000-0005-0000-0000-0000A7330000}"/>
    <cellStyle name="20% - Énfasis4 9 20 2 2 5 2" xfId="24419" xr:uid="{00000000-0005-0000-0000-0000A8330000}"/>
    <cellStyle name="20% - Énfasis4 9 20 2 2 5 2 2" xfId="48739" xr:uid="{00000000-0005-0000-0000-0000A9330000}"/>
    <cellStyle name="20% - Énfasis4 9 20 2 2 5 3" xfId="36579" xr:uid="{00000000-0005-0000-0000-0000AA330000}"/>
    <cellStyle name="20% - Énfasis4 9 20 2 2 6" xfId="14691" xr:uid="{00000000-0005-0000-0000-0000AB330000}"/>
    <cellStyle name="20% - Énfasis4 9 20 2 2 6 2" xfId="39011" xr:uid="{00000000-0005-0000-0000-0000AC330000}"/>
    <cellStyle name="20% - Énfasis4 9 20 2 2 7" xfId="26851" xr:uid="{00000000-0005-0000-0000-0000AD330000}"/>
    <cellStyle name="20% - Énfasis4 9 20 2 3" xfId="3139" xr:uid="{00000000-0005-0000-0000-0000AE330000}"/>
    <cellStyle name="20% - Énfasis4 9 20 2 3 2" xfId="5571" xr:uid="{00000000-0005-0000-0000-0000AF330000}"/>
    <cellStyle name="20% - Énfasis4 9 20 2 3 2 2" xfId="10435" xr:uid="{00000000-0005-0000-0000-0000B0330000}"/>
    <cellStyle name="20% - Énfasis4 9 20 2 3 2 2 2" xfId="22595" xr:uid="{00000000-0005-0000-0000-0000B1330000}"/>
    <cellStyle name="20% - Énfasis4 9 20 2 3 2 2 2 2" xfId="46915" xr:uid="{00000000-0005-0000-0000-0000B2330000}"/>
    <cellStyle name="20% - Énfasis4 9 20 2 3 2 2 3" xfId="34755" xr:uid="{00000000-0005-0000-0000-0000B3330000}"/>
    <cellStyle name="20% - Énfasis4 9 20 2 3 2 3" xfId="17731" xr:uid="{00000000-0005-0000-0000-0000B4330000}"/>
    <cellStyle name="20% - Énfasis4 9 20 2 3 2 3 2" xfId="42051" xr:uid="{00000000-0005-0000-0000-0000B5330000}"/>
    <cellStyle name="20% - Énfasis4 9 20 2 3 2 4" xfId="29891" xr:uid="{00000000-0005-0000-0000-0000B6330000}"/>
    <cellStyle name="20% - Énfasis4 9 20 2 3 3" xfId="8003" xr:uid="{00000000-0005-0000-0000-0000B7330000}"/>
    <cellStyle name="20% - Énfasis4 9 20 2 3 3 2" xfId="20163" xr:uid="{00000000-0005-0000-0000-0000B8330000}"/>
    <cellStyle name="20% - Énfasis4 9 20 2 3 3 2 2" xfId="44483" xr:uid="{00000000-0005-0000-0000-0000B9330000}"/>
    <cellStyle name="20% - Énfasis4 9 20 2 3 3 3" xfId="32323" xr:uid="{00000000-0005-0000-0000-0000BA330000}"/>
    <cellStyle name="20% - Énfasis4 9 20 2 3 4" xfId="12867" xr:uid="{00000000-0005-0000-0000-0000BB330000}"/>
    <cellStyle name="20% - Énfasis4 9 20 2 3 4 2" xfId="25027" xr:uid="{00000000-0005-0000-0000-0000BC330000}"/>
    <cellStyle name="20% - Énfasis4 9 20 2 3 4 2 2" xfId="49347" xr:uid="{00000000-0005-0000-0000-0000BD330000}"/>
    <cellStyle name="20% - Énfasis4 9 20 2 3 4 3" xfId="37187" xr:uid="{00000000-0005-0000-0000-0000BE330000}"/>
    <cellStyle name="20% - Énfasis4 9 20 2 3 5" xfId="15299" xr:uid="{00000000-0005-0000-0000-0000BF330000}"/>
    <cellStyle name="20% - Énfasis4 9 20 2 3 5 2" xfId="39619" xr:uid="{00000000-0005-0000-0000-0000C0330000}"/>
    <cellStyle name="20% - Énfasis4 9 20 2 3 6" xfId="27459" xr:uid="{00000000-0005-0000-0000-0000C1330000}"/>
    <cellStyle name="20% - Énfasis4 9 20 2 4" xfId="4355" xr:uid="{00000000-0005-0000-0000-0000C2330000}"/>
    <cellStyle name="20% - Énfasis4 9 20 2 4 2" xfId="9219" xr:uid="{00000000-0005-0000-0000-0000C3330000}"/>
    <cellStyle name="20% - Énfasis4 9 20 2 4 2 2" xfId="21379" xr:uid="{00000000-0005-0000-0000-0000C4330000}"/>
    <cellStyle name="20% - Énfasis4 9 20 2 4 2 2 2" xfId="45699" xr:uid="{00000000-0005-0000-0000-0000C5330000}"/>
    <cellStyle name="20% - Énfasis4 9 20 2 4 2 3" xfId="33539" xr:uid="{00000000-0005-0000-0000-0000C6330000}"/>
    <cellStyle name="20% - Énfasis4 9 20 2 4 3" xfId="16515" xr:uid="{00000000-0005-0000-0000-0000C7330000}"/>
    <cellStyle name="20% - Énfasis4 9 20 2 4 3 2" xfId="40835" xr:uid="{00000000-0005-0000-0000-0000C8330000}"/>
    <cellStyle name="20% - Énfasis4 9 20 2 4 4" xfId="28675" xr:uid="{00000000-0005-0000-0000-0000C9330000}"/>
    <cellStyle name="20% - Énfasis4 9 20 2 5" xfId="6787" xr:uid="{00000000-0005-0000-0000-0000CA330000}"/>
    <cellStyle name="20% - Énfasis4 9 20 2 5 2" xfId="18947" xr:uid="{00000000-0005-0000-0000-0000CB330000}"/>
    <cellStyle name="20% - Énfasis4 9 20 2 5 2 2" xfId="43267" xr:uid="{00000000-0005-0000-0000-0000CC330000}"/>
    <cellStyle name="20% - Énfasis4 9 20 2 5 3" xfId="31107" xr:uid="{00000000-0005-0000-0000-0000CD330000}"/>
    <cellStyle name="20% - Énfasis4 9 20 2 6" xfId="11651" xr:uid="{00000000-0005-0000-0000-0000CE330000}"/>
    <cellStyle name="20% - Énfasis4 9 20 2 6 2" xfId="23811" xr:uid="{00000000-0005-0000-0000-0000CF330000}"/>
    <cellStyle name="20% - Énfasis4 9 20 2 6 2 2" xfId="48131" xr:uid="{00000000-0005-0000-0000-0000D0330000}"/>
    <cellStyle name="20% - Énfasis4 9 20 2 6 3" xfId="35971" xr:uid="{00000000-0005-0000-0000-0000D1330000}"/>
    <cellStyle name="20% - Énfasis4 9 20 2 7" xfId="14083" xr:uid="{00000000-0005-0000-0000-0000D2330000}"/>
    <cellStyle name="20% - Énfasis4 9 20 2 7 2" xfId="38403" xr:uid="{00000000-0005-0000-0000-0000D3330000}"/>
    <cellStyle name="20% - Énfasis4 9 20 2 8" xfId="26243" xr:uid="{00000000-0005-0000-0000-0000D4330000}"/>
    <cellStyle name="20% - Énfasis4 9 20 3" xfId="2228" xr:uid="{00000000-0005-0000-0000-0000D5330000}"/>
    <cellStyle name="20% - Énfasis4 9 20 3 2" xfId="3444" xr:uid="{00000000-0005-0000-0000-0000D6330000}"/>
    <cellStyle name="20% - Énfasis4 9 20 3 2 2" xfId="5876" xr:uid="{00000000-0005-0000-0000-0000D7330000}"/>
    <cellStyle name="20% - Énfasis4 9 20 3 2 2 2" xfId="10740" xr:uid="{00000000-0005-0000-0000-0000D8330000}"/>
    <cellStyle name="20% - Énfasis4 9 20 3 2 2 2 2" xfId="22900" xr:uid="{00000000-0005-0000-0000-0000D9330000}"/>
    <cellStyle name="20% - Énfasis4 9 20 3 2 2 2 2 2" xfId="47220" xr:uid="{00000000-0005-0000-0000-0000DA330000}"/>
    <cellStyle name="20% - Énfasis4 9 20 3 2 2 2 3" xfId="35060" xr:uid="{00000000-0005-0000-0000-0000DB330000}"/>
    <cellStyle name="20% - Énfasis4 9 20 3 2 2 3" xfId="18036" xr:uid="{00000000-0005-0000-0000-0000DC330000}"/>
    <cellStyle name="20% - Énfasis4 9 20 3 2 2 3 2" xfId="42356" xr:uid="{00000000-0005-0000-0000-0000DD330000}"/>
    <cellStyle name="20% - Énfasis4 9 20 3 2 2 4" xfId="30196" xr:uid="{00000000-0005-0000-0000-0000DE330000}"/>
    <cellStyle name="20% - Énfasis4 9 20 3 2 3" xfId="8308" xr:uid="{00000000-0005-0000-0000-0000DF330000}"/>
    <cellStyle name="20% - Énfasis4 9 20 3 2 3 2" xfId="20468" xr:uid="{00000000-0005-0000-0000-0000E0330000}"/>
    <cellStyle name="20% - Énfasis4 9 20 3 2 3 2 2" xfId="44788" xr:uid="{00000000-0005-0000-0000-0000E1330000}"/>
    <cellStyle name="20% - Énfasis4 9 20 3 2 3 3" xfId="32628" xr:uid="{00000000-0005-0000-0000-0000E2330000}"/>
    <cellStyle name="20% - Énfasis4 9 20 3 2 4" xfId="13172" xr:uid="{00000000-0005-0000-0000-0000E3330000}"/>
    <cellStyle name="20% - Énfasis4 9 20 3 2 4 2" xfId="25332" xr:uid="{00000000-0005-0000-0000-0000E4330000}"/>
    <cellStyle name="20% - Énfasis4 9 20 3 2 4 2 2" xfId="49652" xr:uid="{00000000-0005-0000-0000-0000E5330000}"/>
    <cellStyle name="20% - Énfasis4 9 20 3 2 4 3" xfId="37492" xr:uid="{00000000-0005-0000-0000-0000E6330000}"/>
    <cellStyle name="20% - Énfasis4 9 20 3 2 5" xfId="15604" xr:uid="{00000000-0005-0000-0000-0000E7330000}"/>
    <cellStyle name="20% - Énfasis4 9 20 3 2 5 2" xfId="39924" xr:uid="{00000000-0005-0000-0000-0000E8330000}"/>
    <cellStyle name="20% - Énfasis4 9 20 3 2 6" xfId="27764" xr:uid="{00000000-0005-0000-0000-0000E9330000}"/>
    <cellStyle name="20% - Énfasis4 9 20 3 3" xfId="4660" xr:uid="{00000000-0005-0000-0000-0000EA330000}"/>
    <cellStyle name="20% - Énfasis4 9 20 3 3 2" xfId="9524" xr:uid="{00000000-0005-0000-0000-0000EB330000}"/>
    <cellStyle name="20% - Énfasis4 9 20 3 3 2 2" xfId="21684" xr:uid="{00000000-0005-0000-0000-0000EC330000}"/>
    <cellStyle name="20% - Énfasis4 9 20 3 3 2 2 2" xfId="46004" xr:uid="{00000000-0005-0000-0000-0000ED330000}"/>
    <cellStyle name="20% - Énfasis4 9 20 3 3 2 3" xfId="33844" xr:uid="{00000000-0005-0000-0000-0000EE330000}"/>
    <cellStyle name="20% - Énfasis4 9 20 3 3 3" xfId="16820" xr:uid="{00000000-0005-0000-0000-0000EF330000}"/>
    <cellStyle name="20% - Énfasis4 9 20 3 3 3 2" xfId="41140" xr:uid="{00000000-0005-0000-0000-0000F0330000}"/>
    <cellStyle name="20% - Énfasis4 9 20 3 3 4" xfId="28980" xr:uid="{00000000-0005-0000-0000-0000F1330000}"/>
    <cellStyle name="20% - Énfasis4 9 20 3 4" xfId="7092" xr:uid="{00000000-0005-0000-0000-0000F2330000}"/>
    <cellStyle name="20% - Énfasis4 9 20 3 4 2" xfId="19252" xr:uid="{00000000-0005-0000-0000-0000F3330000}"/>
    <cellStyle name="20% - Énfasis4 9 20 3 4 2 2" xfId="43572" xr:uid="{00000000-0005-0000-0000-0000F4330000}"/>
    <cellStyle name="20% - Énfasis4 9 20 3 4 3" xfId="31412" xr:uid="{00000000-0005-0000-0000-0000F5330000}"/>
    <cellStyle name="20% - Énfasis4 9 20 3 5" xfId="11956" xr:uid="{00000000-0005-0000-0000-0000F6330000}"/>
    <cellStyle name="20% - Énfasis4 9 20 3 5 2" xfId="24116" xr:uid="{00000000-0005-0000-0000-0000F7330000}"/>
    <cellStyle name="20% - Énfasis4 9 20 3 5 2 2" xfId="48436" xr:uid="{00000000-0005-0000-0000-0000F8330000}"/>
    <cellStyle name="20% - Énfasis4 9 20 3 5 3" xfId="36276" xr:uid="{00000000-0005-0000-0000-0000F9330000}"/>
    <cellStyle name="20% - Énfasis4 9 20 3 6" xfId="14388" xr:uid="{00000000-0005-0000-0000-0000FA330000}"/>
    <cellStyle name="20% - Énfasis4 9 20 3 6 2" xfId="38708" xr:uid="{00000000-0005-0000-0000-0000FB330000}"/>
    <cellStyle name="20% - Énfasis4 9 20 3 7" xfId="26548" xr:uid="{00000000-0005-0000-0000-0000FC330000}"/>
    <cellStyle name="20% - Énfasis4 9 20 4" xfId="2836" xr:uid="{00000000-0005-0000-0000-0000FD330000}"/>
    <cellStyle name="20% - Énfasis4 9 20 4 2" xfId="5268" xr:uid="{00000000-0005-0000-0000-0000FE330000}"/>
    <cellStyle name="20% - Énfasis4 9 20 4 2 2" xfId="10132" xr:uid="{00000000-0005-0000-0000-0000FF330000}"/>
    <cellStyle name="20% - Énfasis4 9 20 4 2 2 2" xfId="22292" xr:uid="{00000000-0005-0000-0000-000000340000}"/>
    <cellStyle name="20% - Énfasis4 9 20 4 2 2 2 2" xfId="46612" xr:uid="{00000000-0005-0000-0000-000001340000}"/>
    <cellStyle name="20% - Énfasis4 9 20 4 2 2 3" xfId="34452" xr:uid="{00000000-0005-0000-0000-000002340000}"/>
    <cellStyle name="20% - Énfasis4 9 20 4 2 3" xfId="17428" xr:uid="{00000000-0005-0000-0000-000003340000}"/>
    <cellStyle name="20% - Énfasis4 9 20 4 2 3 2" xfId="41748" xr:uid="{00000000-0005-0000-0000-000004340000}"/>
    <cellStyle name="20% - Énfasis4 9 20 4 2 4" xfId="29588" xr:uid="{00000000-0005-0000-0000-000005340000}"/>
    <cellStyle name="20% - Énfasis4 9 20 4 3" xfId="7700" xr:uid="{00000000-0005-0000-0000-000006340000}"/>
    <cellStyle name="20% - Énfasis4 9 20 4 3 2" xfId="19860" xr:uid="{00000000-0005-0000-0000-000007340000}"/>
    <cellStyle name="20% - Énfasis4 9 20 4 3 2 2" xfId="44180" xr:uid="{00000000-0005-0000-0000-000008340000}"/>
    <cellStyle name="20% - Énfasis4 9 20 4 3 3" xfId="32020" xr:uid="{00000000-0005-0000-0000-000009340000}"/>
    <cellStyle name="20% - Énfasis4 9 20 4 4" xfId="12564" xr:uid="{00000000-0005-0000-0000-00000A340000}"/>
    <cellStyle name="20% - Énfasis4 9 20 4 4 2" xfId="24724" xr:uid="{00000000-0005-0000-0000-00000B340000}"/>
    <cellStyle name="20% - Énfasis4 9 20 4 4 2 2" xfId="49044" xr:uid="{00000000-0005-0000-0000-00000C340000}"/>
    <cellStyle name="20% - Énfasis4 9 20 4 4 3" xfId="36884" xr:uid="{00000000-0005-0000-0000-00000D340000}"/>
    <cellStyle name="20% - Énfasis4 9 20 4 5" xfId="14996" xr:uid="{00000000-0005-0000-0000-00000E340000}"/>
    <cellStyle name="20% - Énfasis4 9 20 4 5 2" xfId="39316" xr:uid="{00000000-0005-0000-0000-00000F340000}"/>
    <cellStyle name="20% - Énfasis4 9 20 4 6" xfId="27156" xr:uid="{00000000-0005-0000-0000-000010340000}"/>
    <cellStyle name="20% - Énfasis4 9 20 5" xfId="4052" xr:uid="{00000000-0005-0000-0000-000011340000}"/>
    <cellStyle name="20% - Énfasis4 9 20 5 2" xfId="8916" xr:uid="{00000000-0005-0000-0000-000012340000}"/>
    <cellStyle name="20% - Énfasis4 9 20 5 2 2" xfId="21076" xr:uid="{00000000-0005-0000-0000-000013340000}"/>
    <cellStyle name="20% - Énfasis4 9 20 5 2 2 2" xfId="45396" xr:uid="{00000000-0005-0000-0000-000014340000}"/>
    <cellStyle name="20% - Énfasis4 9 20 5 2 3" xfId="33236" xr:uid="{00000000-0005-0000-0000-000015340000}"/>
    <cellStyle name="20% - Énfasis4 9 20 5 3" xfId="16212" xr:uid="{00000000-0005-0000-0000-000016340000}"/>
    <cellStyle name="20% - Énfasis4 9 20 5 3 2" xfId="40532" xr:uid="{00000000-0005-0000-0000-000017340000}"/>
    <cellStyle name="20% - Énfasis4 9 20 5 4" xfId="28372" xr:uid="{00000000-0005-0000-0000-000018340000}"/>
    <cellStyle name="20% - Énfasis4 9 20 6" xfId="6484" xr:uid="{00000000-0005-0000-0000-000019340000}"/>
    <cellStyle name="20% - Énfasis4 9 20 6 2" xfId="18644" xr:uid="{00000000-0005-0000-0000-00001A340000}"/>
    <cellStyle name="20% - Énfasis4 9 20 6 2 2" xfId="42964" xr:uid="{00000000-0005-0000-0000-00001B340000}"/>
    <cellStyle name="20% - Énfasis4 9 20 6 3" xfId="30804" xr:uid="{00000000-0005-0000-0000-00001C340000}"/>
    <cellStyle name="20% - Énfasis4 9 20 7" xfId="11348" xr:uid="{00000000-0005-0000-0000-00001D340000}"/>
    <cellStyle name="20% - Énfasis4 9 20 7 2" xfId="23508" xr:uid="{00000000-0005-0000-0000-00001E340000}"/>
    <cellStyle name="20% - Énfasis4 9 20 7 2 2" xfId="47828" xr:uid="{00000000-0005-0000-0000-00001F340000}"/>
    <cellStyle name="20% - Énfasis4 9 20 7 3" xfId="35668" xr:uid="{00000000-0005-0000-0000-000020340000}"/>
    <cellStyle name="20% - Énfasis4 9 20 8" xfId="13780" xr:uid="{00000000-0005-0000-0000-000021340000}"/>
    <cellStyle name="20% - Énfasis4 9 20 8 2" xfId="38100" xr:uid="{00000000-0005-0000-0000-000022340000}"/>
    <cellStyle name="20% - Énfasis4 9 20 9" xfId="25940" xr:uid="{00000000-0005-0000-0000-000023340000}"/>
    <cellStyle name="20% - Énfasis4 9 21" xfId="203" xr:uid="{00000000-0005-0000-0000-000024340000}"/>
    <cellStyle name="20% - Énfasis4 9 21 2" xfId="1924" xr:uid="{00000000-0005-0000-0000-000025340000}"/>
    <cellStyle name="20% - Énfasis4 9 21 2 2" xfId="2532" xr:uid="{00000000-0005-0000-0000-000026340000}"/>
    <cellStyle name="20% - Énfasis4 9 21 2 2 2" xfId="3748" xr:uid="{00000000-0005-0000-0000-000027340000}"/>
    <cellStyle name="20% - Énfasis4 9 21 2 2 2 2" xfId="6180" xr:uid="{00000000-0005-0000-0000-000028340000}"/>
    <cellStyle name="20% - Énfasis4 9 21 2 2 2 2 2" xfId="11044" xr:uid="{00000000-0005-0000-0000-000029340000}"/>
    <cellStyle name="20% - Énfasis4 9 21 2 2 2 2 2 2" xfId="23204" xr:uid="{00000000-0005-0000-0000-00002A340000}"/>
    <cellStyle name="20% - Énfasis4 9 21 2 2 2 2 2 2 2" xfId="47524" xr:uid="{00000000-0005-0000-0000-00002B340000}"/>
    <cellStyle name="20% - Énfasis4 9 21 2 2 2 2 2 3" xfId="35364" xr:uid="{00000000-0005-0000-0000-00002C340000}"/>
    <cellStyle name="20% - Énfasis4 9 21 2 2 2 2 3" xfId="18340" xr:uid="{00000000-0005-0000-0000-00002D340000}"/>
    <cellStyle name="20% - Énfasis4 9 21 2 2 2 2 3 2" xfId="42660" xr:uid="{00000000-0005-0000-0000-00002E340000}"/>
    <cellStyle name="20% - Énfasis4 9 21 2 2 2 2 4" xfId="30500" xr:uid="{00000000-0005-0000-0000-00002F340000}"/>
    <cellStyle name="20% - Énfasis4 9 21 2 2 2 3" xfId="8612" xr:uid="{00000000-0005-0000-0000-000030340000}"/>
    <cellStyle name="20% - Énfasis4 9 21 2 2 2 3 2" xfId="20772" xr:uid="{00000000-0005-0000-0000-000031340000}"/>
    <cellStyle name="20% - Énfasis4 9 21 2 2 2 3 2 2" xfId="45092" xr:uid="{00000000-0005-0000-0000-000032340000}"/>
    <cellStyle name="20% - Énfasis4 9 21 2 2 2 3 3" xfId="32932" xr:uid="{00000000-0005-0000-0000-000033340000}"/>
    <cellStyle name="20% - Énfasis4 9 21 2 2 2 4" xfId="13476" xr:uid="{00000000-0005-0000-0000-000034340000}"/>
    <cellStyle name="20% - Énfasis4 9 21 2 2 2 4 2" xfId="25636" xr:uid="{00000000-0005-0000-0000-000035340000}"/>
    <cellStyle name="20% - Énfasis4 9 21 2 2 2 4 2 2" xfId="49956" xr:uid="{00000000-0005-0000-0000-000036340000}"/>
    <cellStyle name="20% - Énfasis4 9 21 2 2 2 4 3" xfId="37796" xr:uid="{00000000-0005-0000-0000-000037340000}"/>
    <cellStyle name="20% - Énfasis4 9 21 2 2 2 5" xfId="15908" xr:uid="{00000000-0005-0000-0000-000038340000}"/>
    <cellStyle name="20% - Énfasis4 9 21 2 2 2 5 2" xfId="40228" xr:uid="{00000000-0005-0000-0000-000039340000}"/>
    <cellStyle name="20% - Énfasis4 9 21 2 2 2 6" xfId="28068" xr:uid="{00000000-0005-0000-0000-00003A340000}"/>
    <cellStyle name="20% - Énfasis4 9 21 2 2 3" xfId="4964" xr:uid="{00000000-0005-0000-0000-00003B340000}"/>
    <cellStyle name="20% - Énfasis4 9 21 2 2 3 2" xfId="9828" xr:uid="{00000000-0005-0000-0000-00003C340000}"/>
    <cellStyle name="20% - Énfasis4 9 21 2 2 3 2 2" xfId="21988" xr:uid="{00000000-0005-0000-0000-00003D340000}"/>
    <cellStyle name="20% - Énfasis4 9 21 2 2 3 2 2 2" xfId="46308" xr:uid="{00000000-0005-0000-0000-00003E340000}"/>
    <cellStyle name="20% - Énfasis4 9 21 2 2 3 2 3" xfId="34148" xr:uid="{00000000-0005-0000-0000-00003F340000}"/>
    <cellStyle name="20% - Énfasis4 9 21 2 2 3 3" xfId="17124" xr:uid="{00000000-0005-0000-0000-000040340000}"/>
    <cellStyle name="20% - Énfasis4 9 21 2 2 3 3 2" xfId="41444" xr:uid="{00000000-0005-0000-0000-000041340000}"/>
    <cellStyle name="20% - Énfasis4 9 21 2 2 3 4" xfId="29284" xr:uid="{00000000-0005-0000-0000-000042340000}"/>
    <cellStyle name="20% - Énfasis4 9 21 2 2 4" xfId="7396" xr:uid="{00000000-0005-0000-0000-000043340000}"/>
    <cellStyle name="20% - Énfasis4 9 21 2 2 4 2" xfId="19556" xr:uid="{00000000-0005-0000-0000-000044340000}"/>
    <cellStyle name="20% - Énfasis4 9 21 2 2 4 2 2" xfId="43876" xr:uid="{00000000-0005-0000-0000-000045340000}"/>
    <cellStyle name="20% - Énfasis4 9 21 2 2 4 3" xfId="31716" xr:uid="{00000000-0005-0000-0000-000046340000}"/>
    <cellStyle name="20% - Énfasis4 9 21 2 2 5" xfId="12260" xr:uid="{00000000-0005-0000-0000-000047340000}"/>
    <cellStyle name="20% - Énfasis4 9 21 2 2 5 2" xfId="24420" xr:uid="{00000000-0005-0000-0000-000048340000}"/>
    <cellStyle name="20% - Énfasis4 9 21 2 2 5 2 2" xfId="48740" xr:uid="{00000000-0005-0000-0000-000049340000}"/>
    <cellStyle name="20% - Énfasis4 9 21 2 2 5 3" xfId="36580" xr:uid="{00000000-0005-0000-0000-00004A340000}"/>
    <cellStyle name="20% - Énfasis4 9 21 2 2 6" xfId="14692" xr:uid="{00000000-0005-0000-0000-00004B340000}"/>
    <cellStyle name="20% - Énfasis4 9 21 2 2 6 2" xfId="39012" xr:uid="{00000000-0005-0000-0000-00004C340000}"/>
    <cellStyle name="20% - Énfasis4 9 21 2 2 7" xfId="26852" xr:uid="{00000000-0005-0000-0000-00004D340000}"/>
    <cellStyle name="20% - Énfasis4 9 21 2 3" xfId="3140" xr:uid="{00000000-0005-0000-0000-00004E340000}"/>
    <cellStyle name="20% - Énfasis4 9 21 2 3 2" xfId="5572" xr:uid="{00000000-0005-0000-0000-00004F340000}"/>
    <cellStyle name="20% - Énfasis4 9 21 2 3 2 2" xfId="10436" xr:uid="{00000000-0005-0000-0000-000050340000}"/>
    <cellStyle name="20% - Énfasis4 9 21 2 3 2 2 2" xfId="22596" xr:uid="{00000000-0005-0000-0000-000051340000}"/>
    <cellStyle name="20% - Énfasis4 9 21 2 3 2 2 2 2" xfId="46916" xr:uid="{00000000-0005-0000-0000-000052340000}"/>
    <cellStyle name="20% - Énfasis4 9 21 2 3 2 2 3" xfId="34756" xr:uid="{00000000-0005-0000-0000-000053340000}"/>
    <cellStyle name="20% - Énfasis4 9 21 2 3 2 3" xfId="17732" xr:uid="{00000000-0005-0000-0000-000054340000}"/>
    <cellStyle name="20% - Énfasis4 9 21 2 3 2 3 2" xfId="42052" xr:uid="{00000000-0005-0000-0000-000055340000}"/>
    <cellStyle name="20% - Énfasis4 9 21 2 3 2 4" xfId="29892" xr:uid="{00000000-0005-0000-0000-000056340000}"/>
    <cellStyle name="20% - Énfasis4 9 21 2 3 3" xfId="8004" xr:uid="{00000000-0005-0000-0000-000057340000}"/>
    <cellStyle name="20% - Énfasis4 9 21 2 3 3 2" xfId="20164" xr:uid="{00000000-0005-0000-0000-000058340000}"/>
    <cellStyle name="20% - Énfasis4 9 21 2 3 3 2 2" xfId="44484" xr:uid="{00000000-0005-0000-0000-000059340000}"/>
    <cellStyle name="20% - Énfasis4 9 21 2 3 3 3" xfId="32324" xr:uid="{00000000-0005-0000-0000-00005A340000}"/>
    <cellStyle name="20% - Énfasis4 9 21 2 3 4" xfId="12868" xr:uid="{00000000-0005-0000-0000-00005B340000}"/>
    <cellStyle name="20% - Énfasis4 9 21 2 3 4 2" xfId="25028" xr:uid="{00000000-0005-0000-0000-00005C340000}"/>
    <cellStyle name="20% - Énfasis4 9 21 2 3 4 2 2" xfId="49348" xr:uid="{00000000-0005-0000-0000-00005D340000}"/>
    <cellStyle name="20% - Énfasis4 9 21 2 3 4 3" xfId="37188" xr:uid="{00000000-0005-0000-0000-00005E340000}"/>
    <cellStyle name="20% - Énfasis4 9 21 2 3 5" xfId="15300" xr:uid="{00000000-0005-0000-0000-00005F340000}"/>
    <cellStyle name="20% - Énfasis4 9 21 2 3 5 2" xfId="39620" xr:uid="{00000000-0005-0000-0000-000060340000}"/>
    <cellStyle name="20% - Énfasis4 9 21 2 3 6" xfId="27460" xr:uid="{00000000-0005-0000-0000-000061340000}"/>
    <cellStyle name="20% - Énfasis4 9 21 2 4" xfId="4356" xr:uid="{00000000-0005-0000-0000-000062340000}"/>
    <cellStyle name="20% - Énfasis4 9 21 2 4 2" xfId="9220" xr:uid="{00000000-0005-0000-0000-000063340000}"/>
    <cellStyle name="20% - Énfasis4 9 21 2 4 2 2" xfId="21380" xr:uid="{00000000-0005-0000-0000-000064340000}"/>
    <cellStyle name="20% - Énfasis4 9 21 2 4 2 2 2" xfId="45700" xr:uid="{00000000-0005-0000-0000-000065340000}"/>
    <cellStyle name="20% - Énfasis4 9 21 2 4 2 3" xfId="33540" xr:uid="{00000000-0005-0000-0000-000066340000}"/>
    <cellStyle name="20% - Énfasis4 9 21 2 4 3" xfId="16516" xr:uid="{00000000-0005-0000-0000-000067340000}"/>
    <cellStyle name="20% - Énfasis4 9 21 2 4 3 2" xfId="40836" xr:uid="{00000000-0005-0000-0000-000068340000}"/>
    <cellStyle name="20% - Énfasis4 9 21 2 4 4" xfId="28676" xr:uid="{00000000-0005-0000-0000-000069340000}"/>
    <cellStyle name="20% - Énfasis4 9 21 2 5" xfId="6788" xr:uid="{00000000-0005-0000-0000-00006A340000}"/>
    <cellStyle name="20% - Énfasis4 9 21 2 5 2" xfId="18948" xr:uid="{00000000-0005-0000-0000-00006B340000}"/>
    <cellStyle name="20% - Énfasis4 9 21 2 5 2 2" xfId="43268" xr:uid="{00000000-0005-0000-0000-00006C340000}"/>
    <cellStyle name="20% - Énfasis4 9 21 2 5 3" xfId="31108" xr:uid="{00000000-0005-0000-0000-00006D340000}"/>
    <cellStyle name="20% - Énfasis4 9 21 2 6" xfId="11652" xr:uid="{00000000-0005-0000-0000-00006E340000}"/>
    <cellStyle name="20% - Énfasis4 9 21 2 6 2" xfId="23812" xr:uid="{00000000-0005-0000-0000-00006F340000}"/>
    <cellStyle name="20% - Énfasis4 9 21 2 6 2 2" xfId="48132" xr:uid="{00000000-0005-0000-0000-000070340000}"/>
    <cellStyle name="20% - Énfasis4 9 21 2 6 3" xfId="35972" xr:uid="{00000000-0005-0000-0000-000071340000}"/>
    <cellStyle name="20% - Énfasis4 9 21 2 7" xfId="14084" xr:uid="{00000000-0005-0000-0000-000072340000}"/>
    <cellStyle name="20% - Énfasis4 9 21 2 7 2" xfId="38404" xr:uid="{00000000-0005-0000-0000-000073340000}"/>
    <cellStyle name="20% - Énfasis4 9 21 2 8" xfId="26244" xr:uid="{00000000-0005-0000-0000-000074340000}"/>
    <cellStyle name="20% - Énfasis4 9 21 3" xfId="2229" xr:uid="{00000000-0005-0000-0000-000075340000}"/>
    <cellStyle name="20% - Énfasis4 9 21 3 2" xfId="3445" xr:uid="{00000000-0005-0000-0000-000076340000}"/>
    <cellStyle name="20% - Énfasis4 9 21 3 2 2" xfId="5877" xr:uid="{00000000-0005-0000-0000-000077340000}"/>
    <cellStyle name="20% - Énfasis4 9 21 3 2 2 2" xfId="10741" xr:uid="{00000000-0005-0000-0000-000078340000}"/>
    <cellStyle name="20% - Énfasis4 9 21 3 2 2 2 2" xfId="22901" xr:uid="{00000000-0005-0000-0000-000079340000}"/>
    <cellStyle name="20% - Énfasis4 9 21 3 2 2 2 2 2" xfId="47221" xr:uid="{00000000-0005-0000-0000-00007A340000}"/>
    <cellStyle name="20% - Énfasis4 9 21 3 2 2 2 3" xfId="35061" xr:uid="{00000000-0005-0000-0000-00007B340000}"/>
    <cellStyle name="20% - Énfasis4 9 21 3 2 2 3" xfId="18037" xr:uid="{00000000-0005-0000-0000-00007C340000}"/>
    <cellStyle name="20% - Énfasis4 9 21 3 2 2 3 2" xfId="42357" xr:uid="{00000000-0005-0000-0000-00007D340000}"/>
    <cellStyle name="20% - Énfasis4 9 21 3 2 2 4" xfId="30197" xr:uid="{00000000-0005-0000-0000-00007E340000}"/>
    <cellStyle name="20% - Énfasis4 9 21 3 2 3" xfId="8309" xr:uid="{00000000-0005-0000-0000-00007F340000}"/>
    <cellStyle name="20% - Énfasis4 9 21 3 2 3 2" xfId="20469" xr:uid="{00000000-0005-0000-0000-000080340000}"/>
    <cellStyle name="20% - Énfasis4 9 21 3 2 3 2 2" xfId="44789" xr:uid="{00000000-0005-0000-0000-000081340000}"/>
    <cellStyle name="20% - Énfasis4 9 21 3 2 3 3" xfId="32629" xr:uid="{00000000-0005-0000-0000-000082340000}"/>
    <cellStyle name="20% - Énfasis4 9 21 3 2 4" xfId="13173" xr:uid="{00000000-0005-0000-0000-000083340000}"/>
    <cellStyle name="20% - Énfasis4 9 21 3 2 4 2" xfId="25333" xr:uid="{00000000-0005-0000-0000-000084340000}"/>
    <cellStyle name="20% - Énfasis4 9 21 3 2 4 2 2" xfId="49653" xr:uid="{00000000-0005-0000-0000-000085340000}"/>
    <cellStyle name="20% - Énfasis4 9 21 3 2 4 3" xfId="37493" xr:uid="{00000000-0005-0000-0000-000086340000}"/>
    <cellStyle name="20% - Énfasis4 9 21 3 2 5" xfId="15605" xr:uid="{00000000-0005-0000-0000-000087340000}"/>
    <cellStyle name="20% - Énfasis4 9 21 3 2 5 2" xfId="39925" xr:uid="{00000000-0005-0000-0000-000088340000}"/>
    <cellStyle name="20% - Énfasis4 9 21 3 2 6" xfId="27765" xr:uid="{00000000-0005-0000-0000-000089340000}"/>
    <cellStyle name="20% - Énfasis4 9 21 3 3" xfId="4661" xr:uid="{00000000-0005-0000-0000-00008A340000}"/>
    <cellStyle name="20% - Énfasis4 9 21 3 3 2" xfId="9525" xr:uid="{00000000-0005-0000-0000-00008B340000}"/>
    <cellStyle name="20% - Énfasis4 9 21 3 3 2 2" xfId="21685" xr:uid="{00000000-0005-0000-0000-00008C340000}"/>
    <cellStyle name="20% - Énfasis4 9 21 3 3 2 2 2" xfId="46005" xr:uid="{00000000-0005-0000-0000-00008D340000}"/>
    <cellStyle name="20% - Énfasis4 9 21 3 3 2 3" xfId="33845" xr:uid="{00000000-0005-0000-0000-00008E340000}"/>
    <cellStyle name="20% - Énfasis4 9 21 3 3 3" xfId="16821" xr:uid="{00000000-0005-0000-0000-00008F340000}"/>
    <cellStyle name="20% - Énfasis4 9 21 3 3 3 2" xfId="41141" xr:uid="{00000000-0005-0000-0000-000090340000}"/>
    <cellStyle name="20% - Énfasis4 9 21 3 3 4" xfId="28981" xr:uid="{00000000-0005-0000-0000-000091340000}"/>
    <cellStyle name="20% - Énfasis4 9 21 3 4" xfId="7093" xr:uid="{00000000-0005-0000-0000-000092340000}"/>
    <cellStyle name="20% - Énfasis4 9 21 3 4 2" xfId="19253" xr:uid="{00000000-0005-0000-0000-000093340000}"/>
    <cellStyle name="20% - Énfasis4 9 21 3 4 2 2" xfId="43573" xr:uid="{00000000-0005-0000-0000-000094340000}"/>
    <cellStyle name="20% - Énfasis4 9 21 3 4 3" xfId="31413" xr:uid="{00000000-0005-0000-0000-000095340000}"/>
    <cellStyle name="20% - Énfasis4 9 21 3 5" xfId="11957" xr:uid="{00000000-0005-0000-0000-000096340000}"/>
    <cellStyle name="20% - Énfasis4 9 21 3 5 2" xfId="24117" xr:uid="{00000000-0005-0000-0000-000097340000}"/>
    <cellStyle name="20% - Énfasis4 9 21 3 5 2 2" xfId="48437" xr:uid="{00000000-0005-0000-0000-000098340000}"/>
    <cellStyle name="20% - Énfasis4 9 21 3 5 3" xfId="36277" xr:uid="{00000000-0005-0000-0000-000099340000}"/>
    <cellStyle name="20% - Énfasis4 9 21 3 6" xfId="14389" xr:uid="{00000000-0005-0000-0000-00009A340000}"/>
    <cellStyle name="20% - Énfasis4 9 21 3 6 2" xfId="38709" xr:uid="{00000000-0005-0000-0000-00009B340000}"/>
    <cellStyle name="20% - Énfasis4 9 21 3 7" xfId="26549" xr:uid="{00000000-0005-0000-0000-00009C340000}"/>
    <cellStyle name="20% - Énfasis4 9 21 4" xfId="2837" xr:uid="{00000000-0005-0000-0000-00009D340000}"/>
    <cellStyle name="20% - Énfasis4 9 21 4 2" xfId="5269" xr:uid="{00000000-0005-0000-0000-00009E340000}"/>
    <cellStyle name="20% - Énfasis4 9 21 4 2 2" xfId="10133" xr:uid="{00000000-0005-0000-0000-00009F340000}"/>
    <cellStyle name="20% - Énfasis4 9 21 4 2 2 2" xfId="22293" xr:uid="{00000000-0005-0000-0000-0000A0340000}"/>
    <cellStyle name="20% - Énfasis4 9 21 4 2 2 2 2" xfId="46613" xr:uid="{00000000-0005-0000-0000-0000A1340000}"/>
    <cellStyle name="20% - Énfasis4 9 21 4 2 2 3" xfId="34453" xr:uid="{00000000-0005-0000-0000-0000A2340000}"/>
    <cellStyle name="20% - Énfasis4 9 21 4 2 3" xfId="17429" xr:uid="{00000000-0005-0000-0000-0000A3340000}"/>
    <cellStyle name="20% - Énfasis4 9 21 4 2 3 2" xfId="41749" xr:uid="{00000000-0005-0000-0000-0000A4340000}"/>
    <cellStyle name="20% - Énfasis4 9 21 4 2 4" xfId="29589" xr:uid="{00000000-0005-0000-0000-0000A5340000}"/>
    <cellStyle name="20% - Énfasis4 9 21 4 3" xfId="7701" xr:uid="{00000000-0005-0000-0000-0000A6340000}"/>
    <cellStyle name="20% - Énfasis4 9 21 4 3 2" xfId="19861" xr:uid="{00000000-0005-0000-0000-0000A7340000}"/>
    <cellStyle name="20% - Énfasis4 9 21 4 3 2 2" xfId="44181" xr:uid="{00000000-0005-0000-0000-0000A8340000}"/>
    <cellStyle name="20% - Énfasis4 9 21 4 3 3" xfId="32021" xr:uid="{00000000-0005-0000-0000-0000A9340000}"/>
    <cellStyle name="20% - Énfasis4 9 21 4 4" xfId="12565" xr:uid="{00000000-0005-0000-0000-0000AA340000}"/>
    <cellStyle name="20% - Énfasis4 9 21 4 4 2" xfId="24725" xr:uid="{00000000-0005-0000-0000-0000AB340000}"/>
    <cellStyle name="20% - Énfasis4 9 21 4 4 2 2" xfId="49045" xr:uid="{00000000-0005-0000-0000-0000AC340000}"/>
    <cellStyle name="20% - Énfasis4 9 21 4 4 3" xfId="36885" xr:uid="{00000000-0005-0000-0000-0000AD340000}"/>
    <cellStyle name="20% - Énfasis4 9 21 4 5" xfId="14997" xr:uid="{00000000-0005-0000-0000-0000AE340000}"/>
    <cellStyle name="20% - Énfasis4 9 21 4 5 2" xfId="39317" xr:uid="{00000000-0005-0000-0000-0000AF340000}"/>
    <cellStyle name="20% - Énfasis4 9 21 4 6" xfId="27157" xr:uid="{00000000-0005-0000-0000-0000B0340000}"/>
    <cellStyle name="20% - Énfasis4 9 21 5" xfId="4053" xr:uid="{00000000-0005-0000-0000-0000B1340000}"/>
    <cellStyle name="20% - Énfasis4 9 21 5 2" xfId="8917" xr:uid="{00000000-0005-0000-0000-0000B2340000}"/>
    <cellStyle name="20% - Énfasis4 9 21 5 2 2" xfId="21077" xr:uid="{00000000-0005-0000-0000-0000B3340000}"/>
    <cellStyle name="20% - Énfasis4 9 21 5 2 2 2" xfId="45397" xr:uid="{00000000-0005-0000-0000-0000B4340000}"/>
    <cellStyle name="20% - Énfasis4 9 21 5 2 3" xfId="33237" xr:uid="{00000000-0005-0000-0000-0000B5340000}"/>
    <cellStyle name="20% - Énfasis4 9 21 5 3" xfId="16213" xr:uid="{00000000-0005-0000-0000-0000B6340000}"/>
    <cellStyle name="20% - Énfasis4 9 21 5 3 2" xfId="40533" xr:uid="{00000000-0005-0000-0000-0000B7340000}"/>
    <cellStyle name="20% - Énfasis4 9 21 5 4" xfId="28373" xr:uid="{00000000-0005-0000-0000-0000B8340000}"/>
    <cellStyle name="20% - Énfasis4 9 21 6" xfId="6485" xr:uid="{00000000-0005-0000-0000-0000B9340000}"/>
    <cellStyle name="20% - Énfasis4 9 21 6 2" xfId="18645" xr:uid="{00000000-0005-0000-0000-0000BA340000}"/>
    <cellStyle name="20% - Énfasis4 9 21 6 2 2" xfId="42965" xr:uid="{00000000-0005-0000-0000-0000BB340000}"/>
    <cellStyle name="20% - Énfasis4 9 21 6 3" xfId="30805" xr:uid="{00000000-0005-0000-0000-0000BC340000}"/>
    <cellStyle name="20% - Énfasis4 9 21 7" xfId="11349" xr:uid="{00000000-0005-0000-0000-0000BD340000}"/>
    <cellStyle name="20% - Énfasis4 9 21 7 2" xfId="23509" xr:uid="{00000000-0005-0000-0000-0000BE340000}"/>
    <cellStyle name="20% - Énfasis4 9 21 7 2 2" xfId="47829" xr:uid="{00000000-0005-0000-0000-0000BF340000}"/>
    <cellStyle name="20% - Énfasis4 9 21 7 3" xfId="35669" xr:uid="{00000000-0005-0000-0000-0000C0340000}"/>
    <cellStyle name="20% - Énfasis4 9 21 8" xfId="13781" xr:uid="{00000000-0005-0000-0000-0000C1340000}"/>
    <cellStyle name="20% - Énfasis4 9 21 8 2" xfId="38101" xr:uid="{00000000-0005-0000-0000-0000C2340000}"/>
    <cellStyle name="20% - Énfasis4 9 21 9" xfId="25941" xr:uid="{00000000-0005-0000-0000-0000C3340000}"/>
    <cellStyle name="20% - Énfasis4 9 22" xfId="204" xr:uid="{00000000-0005-0000-0000-0000C4340000}"/>
    <cellStyle name="20% - Énfasis4 9 22 2" xfId="1925" xr:uid="{00000000-0005-0000-0000-0000C5340000}"/>
    <cellStyle name="20% - Énfasis4 9 22 2 2" xfId="2533" xr:uid="{00000000-0005-0000-0000-0000C6340000}"/>
    <cellStyle name="20% - Énfasis4 9 22 2 2 2" xfId="3749" xr:uid="{00000000-0005-0000-0000-0000C7340000}"/>
    <cellStyle name="20% - Énfasis4 9 22 2 2 2 2" xfId="6181" xr:uid="{00000000-0005-0000-0000-0000C8340000}"/>
    <cellStyle name="20% - Énfasis4 9 22 2 2 2 2 2" xfId="11045" xr:uid="{00000000-0005-0000-0000-0000C9340000}"/>
    <cellStyle name="20% - Énfasis4 9 22 2 2 2 2 2 2" xfId="23205" xr:uid="{00000000-0005-0000-0000-0000CA340000}"/>
    <cellStyle name="20% - Énfasis4 9 22 2 2 2 2 2 2 2" xfId="47525" xr:uid="{00000000-0005-0000-0000-0000CB340000}"/>
    <cellStyle name="20% - Énfasis4 9 22 2 2 2 2 2 3" xfId="35365" xr:uid="{00000000-0005-0000-0000-0000CC340000}"/>
    <cellStyle name="20% - Énfasis4 9 22 2 2 2 2 3" xfId="18341" xr:uid="{00000000-0005-0000-0000-0000CD340000}"/>
    <cellStyle name="20% - Énfasis4 9 22 2 2 2 2 3 2" xfId="42661" xr:uid="{00000000-0005-0000-0000-0000CE340000}"/>
    <cellStyle name="20% - Énfasis4 9 22 2 2 2 2 4" xfId="30501" xr:uid="{00000000-0005-0000-0000-0000CF340000}"/>
    <cellStyle name="20% - Énfasis4 9 22 2 2 2 3" xfId="8613" xr:uid="{00000000-0005-0000-0000-0000D0340000}"/>
    <cellStyle name="20% - Énfasis4 9 22 2 2 2 3 2" xfId="20773" xr:uid="{00000000-0005-0000-0000-0000D1340000}"/>
    <cellStyle name="20% - Énfasis4 9 22 2 2 2 3 2 2" xfId="45093" xr:uid="{00000000-0005-0000-0000-0000D2340000}"/>
    <cellStyle name="20% - Énfasis4 9 22 2 2 2 3 3" xfId="32933" xr:uid="{00000000-0005-0000-0000-0000D3340000}"/>
    <cellStyle name="20% - Énfasis4 9 22 2 2 2 4" xfId="13477" xr:uid="{00000000-0005-0000-0000-0000D4340000}"/>
    <cellStyle name="20% - Énfasis4 9 22 2 2 2 4 2" xfId="25637" xr:uid="{00000000-0005-0000-0000-0000D5340000}"/>
    <cellStyle name="20% - Énfasis4 9 22 2 2 2 4 2 2" xfId="49957" xr:uid="{00000000-0005-0000-0000-0000D6340000}"/>
    <cellStyle name="20% - Énfasis4 9 22 2 2 2 4 3" xfId="37797" xr:uid="{00000000-0005-0000-0000-0000D7340000}"/>
    <cellStyle name="20% - Énfasis4 9 22 2 2 2 5" xfId="15909" xr:uid="{00000000-0005-0000-0000-0000D8340000}"/>
    <cellStyle name="20% - Énfasis4 9 22 2 2 2 5 2" xfId="40229" xr:uid="{00000000-0005-0000-0000-0000D9340000}"/>
    <cellStyle name="20% - Énfasis4 9 22 2 2 2 6" xfId="28069" xr:uid="{00000000-0005-0000-0000-0000DA340000}"/>
    <cellStyle name="20% - Énfasis4 9 22 2 2 3" xfId="4965" xr:uid="{00000000-0005-0000-0000-0000DB340000}"/>
    <cellStyle name="20% - Énfasis4 9 22 2 2 3 2" xfId="9829" xr:uid="{00000000-0005-0000-0000-0000DC340000}"/>
    <cellStyle name="20% - Énfasis4 9 22 2 2 3 2 2" xfId="21989" xr:uid="{00000000-0005-0000-0000-0000DD340000}"/>
    <cellStyle name="20% - Énfasis4 9 22 2 2 3 2 2 2" xfId="46309" xr:uid="{00000000-0005-0000-0000-0000DE340000}"/>
    <cellStyle name="20% - Énfasis4 9 22 2 2 3 2 3" xfId="34149" xr:uid="{00000000-0005-0000-0000-0000DF340000}"/>
    <cellStyle name="20% - Énfasis4 9 22 2 2 3 3" xfId="17125" xr:uid="{00000000-0005-0000-0000-0000E0340000}"/>
    <cellStyle name="20% - Énfasis4 9 22 2 2 3 3 2" xfId="41445" xr:uid="{00000000-0005-0000-0000-0000E1340000}"/>
    <cellStyle name="20% - Énfasis4 9 22 2 2 3 4" xfId="29285" xr:uid="{00000000-0005-0000-0000-0000E2340000}"/>
    <cellStyle name="20% - Énfasis4 9 22 2 2 4" xfId="7397" xr:uid="{00000000-0005-0000-0000-0000E3340000}"/>
    <cellStyle name="20% - Énfasis4 9 22 2 2 4 2" xfId="19557" xr:uid="{00000000-0005-0000-0000-0000E4340000}"/>
    <cellStyle name="20% - Énfasis4 9 22 2 2 4 2 2" xfId="43877" xr:uid="{00000000-0005-0000-0000-0000E5340000}"/>
    <cellStyle name="20% - Énfasis4 9 22 2 2 4 3" xfId="31717" xr:uid="{00000000-0005-0000-0000-0000E6340000}"/>
    <cellStyle name="20% - Énfasis4 9 22 2 2 5" xfId="12261" xr:uid="{00000000-0005-0000-0000-0000E7340000}"/>
    <cellStyle name="20% - Énfasis4 9 22 2 2 5 2" xfId="24421" xr:uid="{00000000-0005-0000-0000-0000E8340000}"/>
    <cellStyle name="20% - Énfasis4 9 22 2 2 5 2 2" xfId="48741" xr:uid="{00000000-0005-0000-0000-0000E9340000}"/>
    <cellStyle name="20% - Énfasis4 9 22 2 2 5 3" xfId="36581" xr:uid="{00000000-0005-0000-0000-0000EA340000}"/>
    <cellStyle name="20% - Énfasis4 9 22 2 2 6" xfId="14693" xr:uid="{00000000-0005-0000-0000-0000EB340000}"/>
    <cellStyle name="20% - Énfasis4 9 22 2 2 6 2" xfId="39013" xr:uid="{00000000-0005-0000-0000-0000EC340000}"/>
    <cellStyle name="20% - Énfasis4 9 22 2 2 7" xfId="26853" xr:uid="{00000000-0005-0000-0000-0000ED340000}"/>
    <cellStyle name="20% - Énfasis4 9 22 2 3" xfId="3141" xr:uid="{00000000-0005-0000-0000-0000EE340000}"/>
    <cellStyle name="20% - Énfasis4 9 22 2 3 2" xfId="5573" xr:uid="{00000000-0005-0000-0000-0000EF340000}"/>
    <cellStyle name="20% - Énfasis4 9 22 2 3 2 2" xfId="10437" xr:uid="{00000000-0005-0000-0000-0000F0340000}"/>
    <cellStyle name="20% - Énfasis4 9 22 2 3 2 2 2" xfId="22597" xr:uid="{00000000-0005-0000-0000-0000F1340000}"/>
    <cellStyle name="20% - Énfasis4 9 22 2 3 2 2 2 2" xfId="46917" xr:uid="{00000000-0005-0000-0000-0000F2340000}"/>
    <cellStyle name="20% - Énfasis4 9 22 2 3 2 2 3" xfId="34757" xr:uid="{00000000-0005-0000-0000-0000F3340000}"/>
    <cellStyle name="20% - Énfasis4 9 22 2 3 2 3" xfId="17733" xr:uid="{00000000-0005-0000-0000-0000F4340000}"/>
    <cellStyle name="20% - Énfasis4 9 22 2 3 2 3 2" xfId="42053" xr:uid="{00000000-0005-0000-0000-0000F5340000}"/>
    <cellStyle name="20% - Énfasis4 9 22 2 3 2 4" xfId="29893" xr:uid="{00000000-0005-0000-0000-0000F6340000}"/>
    <cellStyle name="20% - Énfasis4 9 22 2 3 3" xfId="8005" xr:uid="{00000000-0005-0000-0000-0000F7340000}"/>
    <cellStyle name="20% - Énfasis4 9 22 2 3 3 2" xfId="20165" xr:uid="{00000000-0005-0000-0000-0000F8340000}"/>
    <cellStyle name="20% - Énfasis4 9 22 2 3 3 2 2" xfId="44485" xr:uid="{00000000-0005-0000-0000-0000F9340000}"/>
    <cellStyle name="20% - Énfasis4 9 22 2 3 3 3" xfId="32325" xr:uid="{00000000-0005-0000-0000-0000FA340000}"/>
    <cellStyle name="20% - Énfasis4 9 22 2 3 4" xfId="12869" xr:uid="{00000000-0005-0000-0000-0000FB340000}"/>
    <cellStyle name="20% - Énfasis4 9 22 2 3 4 2" xfId="25029" xr:uid="{00000000-0005-0000-0000-0000FC340000}"/>
    <cellStyle name="20% - Énfasis4 9 22 2 3 4 2 2" xfId="49349" xr:uid="{00000000-0005-0000-0000-0000FD340000}"/>
    <cellStyle name="20% - Énfasis4 9 22 2 3 4 3" xfId="37189" xr:uid="{00000000-0005-0000-0000-0000FE340000}"/>
    <cellStyle name="20% - Énfasis4 9 22 2 3 5" xfId="15301" xr:uid="{00000000-0005-0000-0000-0000FF340000}"/>
    <cellStyle name="20% - Énfasis4 9 22 2 3 5 2" xfId="39621" xr:uid="{00000000-0005-0000-0000-000000350000}"/>
    <cellStyle name="20% - Énfasis4 9 22 2 3 6" xfId="27461" xr:uid="{00000000-0005-0000-0000-000001350000}"/>
    <cellStyle name="20% - Énfasis4 9 22 2 4" xfId="4357" xr:uid="{00000000-0005-0000-0000-000002350000}"/>
    <cellStyle name="20% - Énfasis4 9 22 2 4 2" xfId="9221" xr:uid="{00000000-0005-0000-0000-000003350000}"/>
    <cellStyle name="20% - Énfasis4 9 22 2 4 2 2" xfId="21381" xr:uid="{00000000-0005-0000-0000-000004350000}"/>
    <cellStyle name="20% - Énfasis4 9 22 2 4 2 2 2" xfId="45701" xr:uid="{00000000-0005-0000-0000-000005350000}"/>
    <cellStyle name="20% - Énfasis4 9 22 2 4 2 3" xfId="33541" xr:uid="{00000000-0005-0000-0000-000006350000}"/>
    <cellStyle name="20% - Énfasis4 9 22 2 4 3" xfId="16517" xr:uid="{00000000-0005-0000-0000-000007350000}"/>
    <cellStyle name="20% - Énfasis4 9 22 2 4 3 2" xfId="40837" xr:uid="{00000000-0005-0000-0000-000008350000}"/>
    <cellStyle name="20% - Énfasis4 9 22 2 4 4" xfId="28677" xr:uid="{00000000-0005-0000-0000-000009350000}"/>
    <cellStyle name="20% - Énfasis4 9 22 2 5" xfId="6789" xr:uid="{00000000-0005-0000-0000-00000A350000}"/>
    <cellStyle name="20% - Énfasis4 9 22 2 5 2" xfId="18949" xr:uid="{00000000-0005-0000-0000-00000B350000}"/>
    <cellStyle name="20% - Énfasis4 9 22 2 5 2 2" xfId="43269" xr:uid="{00000000-0005-0000-0000-00000C350000}"/>
    <cellStyle name="20% - Énfasis4 9 22 2 5 3" xfId="31109" xr:uid="{00000000-0005-0000-0000-00000D350000}"/>
    <cellStyle name="20% - Énfasis4 9 22 2 6" xfId="11653" xr:uid="{00000000-0005-0000-0000-00000E350000}"/>
    <cellStyle name="20% - Énfasis4 9 22 2 6 2" xfId="23813" xr:uid="{00000000-0005-0000-0000-00000F350000}"/>
    <cellStyle name="20% - Énfasis4 9 22 2 6 2 2" xfId="48133" xr:uid="{00000000-0005-0000-0000-000010350000}"/>
    <cellStyle name="20% - Énfasis4 9 22 2 6 3" xfId="35973" xr:uid="{00000000-0005-0000-0000-000011350000}"/>
    <cellStyle name="20% - Énfasis4 9 22 2 7" xfId="14085" xr:uid="{00000000-0005-0000-0000-000012350000}"/>
    <cellStyle name="20% - Énfasis4 9 22 2 7 2" xfId="38405" xr:uid="{00000000-0005-0000-0000-000013350000}"/>
    <cellStyle name="20% - Énfasis4 9 22 2 8" xfId="26245" xr:uid="{00000000-0005-0000-0000-000014350000}"/>
    <cellStyle name="20% - Énfasis4 9 22 3" xfId="2230" xr:uid="{00000000-0005-0000-0000-000015350000}"/>
    <cellStyle name="20% - Énfasis4 9 22 3 2" xfId="3446" xr:uid="{00000000-0005-0000-0000-000016350000}"/>
    <cellStyle name="20% - Énfasis4 9 22 3 2 2" xfId="5878" xr:uid="{00000000-0005-0000-0000-000017350000}"/>
    <cellStyle name="20% - Énfasis4 9 22 3 2 2 2" xfId="10742" xr:uid="{00000000-0005-0000-0000-000018350000}"/>
    <cellStyle name="20% - Énfasis4 9 22 3 2 2 2 2" xfId="22902" xr:uid="{00000000-0005-0000-0000-000019350000}"/>
    <cellStyle name="20% - Énfasis4 9 22 3 2 2 2 2 2" xfId="47222" xr:uid="{00000000-0005-0000-0000-00001A350000}"/>
    <cellStyle name="20% - Énfasis4 9 22 3 2 2 2 3" xfId="35062" xr:uid="{00000000-0005-0000-0000-00001B350000}"/>
    <cellStyle name="20% - Énfasis4 9 22 3 2 2 3" xfId="18038" xr:uid="{00000000-0005-0000-0000-00001C350000}"/>
    <cellStyle name="20% - Énfasis4 9 22 3 2 2 3 2" xfId="42358" xr:uid="{00000000-0005-0000-0000-00001D350000}"/>
    <cellStyle name="20% - Énfasis4 9 22 3 2 2 4" xfId="30198" xr:uid="{00000000-0005-0000-0000-00001E350000}"/>
    <cellStyle name="20% - Énfasis4 9 22 3 2 3" xfId="8310" xr:uid="{00000000-0005-0000-0000-00001F350000}"/>
    <cellStyle name="20% - Énfasis4 9 22 3 2 3 2" xfId="20470" xr:uid="{00000000-0005-0000-0000-000020350000}"/>
    <cellStyle name="20% - Énfasis4 9 22 3 2 3 2 2" xfId="44790" xr:uid="{00000000-0005-0000-0000-000021350000}"/>
    <cellStyle name="20% - Énfasis4 9 22 3 2 3 3" xfId="32630" xr:uid="{00000000-0005-0000-0000-000022350000}"/>
    <cellStyle name="20% - Énfasis4 9 22 3 2 4" xfId="13174" xr:uid="{00000000-0005-0000-0000-000023350000}"/>
    <cellStyle name="20% - Énfasis4 9 22 3 2 4 2" xfId="25334" xr:uid="{00000000-0005-0000-0000-000024350000}"/>
    <cellStyle name="20% - Énfasis4 9 22 3 2 4 2 2" xfId="49654" xr:uid="{00000000-0005-0000-0000-000025350000}"/>
    <cellStyle name="20% - Énfasis4 9 22 3 2 4 3" xfId="37494" xr:uid="{00000000-0005-0000-0000-000026350000}"/>
    <cellStyle name="20% - Énfasis4 9 22 3 2 5" xfId="15606" xr:uid="{00000000-0005-0000-0000-000027350000}"/>
    <cellStyle name="20% - Énfasis4 9 22 3 2 5 2" xfId="39926" xr:uid="{00000000-0005-0000-0000-000028350000}"/>
    <cellStyle name="20% - Énfasis4 9 22 3 2 6" xfId="27766" xr:uid="{00000000-0005-0000-0000-000029350000}"/>
    <cellStyle name="20% - Énfasis4 9 22 3 3" xfId="4662" xr:uid="{00000000-0005-0000-0000-00002A350000}"/>
    <cellStyle name="20% - Énfasis4 9 22 3 3 2" xfId="9526" xr:uid="{00000000-0005-0000-0000-00002B350000}"/>
    <cellStyle name="20% - Énfasis4 9 22 3 3 2 2" xfId="21686" xr:uid="{00000000-0005-0000-0000-00002C350000}"/>
    <cellStyle name="20% - Énfasis4 9 22 3 3 2 2 2" xfId="46006" xr:uid="{00000000-0005-0000-0000-00002D350000}"/>
    <cellStyle name="20% - Énfasis4 9 22 3 3 2 3" xfId="33846" xr:uid="{00000000-0005-0000-0000-00002E350000}"/>
    <cellStyle name="20% - Énfasis4 9 22 3 3 3" xfId="16822" xr:uid="{00000000-0005-0000-0000-00002F350000}"/>
    <cellStyle name="20% - Énfasis4 9 22 3 3 3 2" xfId="41142" xr:uid="{00000000-0005-0000-0000-000030350000}"/>
    <cellStyle name="20% - Énfasis4 9 22 3 3 4" xfId="28982" xr:uid="{00000000-0005-0000-0000-000031350000}"/>
    <cellStyle name="20% - Énfasis4 9 22 3 4" xfId="7094" xr:uid="{00000000-0005-0000-0000-000032350000}"/>
    <cellStyle name="20% - Énfasis4 9 22 3 4 2" xfId="19254" xr:uid="{00000000-0005-0000-0000-000033350000}"/>
    <cellStyle name="20% - Énfasis4 9 22 3 4 2 2" xfId="43574" xr:uid="{00000000-0005-0000-0000-000034350000}"/>
    <cellStyle name="20% - Énfasis4 9 22 3 4 3" xfId="31414" xr:uid="{00000000-0005-0000-0000-000035350000}"/>
    <cellStyle name="20% - Énfasis4 9 22 3 5" xfId="11958" xr:uid="{00000000-0005-0000-0000-000036350000}"/>
    <cellStyle name="20% - Énfasis4 9 22 3 5 2" xfId="24118" xr:uid="{00000000-0005-0000-0000-000037350000}"/>
    <cellStyle name="20% - Énfasis4 9 22 3 5 2 2" xfId="48438" xr:uid="{00000000-0005-0000-0000-000038350000}"/>
    <cellStyle name="20% - Énfasis4 9 22 3 5 3" xfId="36278" xr:uid="{00000000-0005-0000-0000-000039350000}"/>
    <cellStyle name="20% - Énfasis4 9 22 3 6" xfId="14390" xr:uid="{00000000-0005-0000-0000-00003A350000}"/>
    <cellStyle name="20% - Énfasis4 9 22 3 6 2" xfId="38710" xr:uid="{00000000-0005-0000-0000-00003B350000}"/>
    <cellStyle name="20% - Énfasis4 9 22 3 7" xfId="26550" xr:uid="{00000000-0005-0000-0000-00003C350000}"/>
    <cellStyle name="20% - Énfasis4 9 22 4" xfId="2838" xr:uid="{00000000-0005-0000-0000-00003D350000}"/>
    <cellStyle name="20% - Énfasis4 9 22 4 2" xfId="5270" xr:uid="{00000000-0005-0000-0000-00003E350000}"/>
    <cellStyle name="20% - Énfasis4 9 22 4 2 2" xfId="10134" xr:uid="{00000000-0005-0000-0000-00003F350000}"/>
    <cellStyle name="20% - Énfasis4 9 22 4 2 2 2" xfId="22294" xr:uid="{00000000-0005-0000-0000-000040350000}"/>
    <cellStyle name="20% - Énfasis4 9 22 4 2 2 2 2" xfId="46614" xr:uid="{00000000-0005-0000-0000-000041350000}"/>
    <cellStyle name="20% - Énfasis4 9 22 4 2 2 3" xfId="34454" xr:uid="{00000000-0005-0000-0000-000042350000}"/>
    <cellStyle name="20% - Énfasis4 9 22 4 2 3" xfId="17430" xr:uid="{00000000-0005-0000-0000-000043350000}"/>
    <cellStyle name="20% - Énfasis4 9 22 4 2 3 2" xfId="41750" xr:uid="{00000000-0005-0000-0000-000044350000}"/>
    <cellStyle name="20% - Énfasis4 9 22 4 2 4" xfId="29590" xr:uid="{00000000-0005-0000-0000-000045350000}"/>
    <cellStyle name="20% - Énfasis4 9 22 4 3" xfId="7702" xr:uid="{00000000-0005-0000-0000-000046350000}"/>
    <cellStyle name="20% - Énfasis4 9 22 4 3 2" xfId="19862" xr:uid="{00000000-0005-0000-0000-000047350000}"/>
    <cellStyle name="20% - Énfasis4 9 22 4 3 2 2" xfId="44182" xr:uid="{00000000-0005-0000-0000-000048350000}"/>
    <cellStyle name="20% - Énfasis4 9 22 4 3 3" xfId="32022" xr:uid="{00000000-0005-0000-0000-000049350000}"/>
    <cellStyle name="20% - Énfasis4 9 22 4 4" xfId="12566" xr:uid="{00000000-0005-0000-0000-00004A350000}"/>
    <cellStyle name="20% - Énfasis4 9 22 4 4 2" xfId="24726" xr:uid="{00000000-0005-0000-0000-00004B350000}"/>
    <cellStyle name="20% - Énfasis4 9 22 4 4 2 2" xfId="49046" xr:uid="{00000000-0005-0000-0000-00004C350000}"/>
    <cellStyle name="20% - Énfasis4 9 22 4 4 3" xfId="36886" xr:uid="{00000000-0005-0000-0000-00004D350000}"/>
    <cellStyle name="20% - Énfasis4 9 22 4 5" xfId="14998" xr:uid="{00000000-0005-0000-0000-00004E350000}"/>
    <cellStyle name="20% - Énfasis4 9 22 4 5 2" xfId="39318" xr:uid="{00000000-0005-0000-0000-00004F350000}"/>
    <cellStyle name="20% - Énfasis4 9 22 4 6" xfId="27158" xr:uid="{00000000-0005-0000-0000-000050350000}"/>
    <cellStyle name="20% - Énfasis4 9 22 5" xfId="4054" xr:uid="{00000000-0005-0000-0000-000051350000}"/>
    <cellStyle name="20% - Énfasis4 9 22 5 2" xfId="8918" xr:uid="{00000000-0005-0000-0000-000052350000}"/>
    <cellStyle name="20% - Énfasis4 9 22 5 2 2" xfId="21078" xr:uid="{00000000-0005-0000-0000-000053350000}"/>
    <cellStyle name="20% - Énfasis4 9 22 5 2 2 2" xfId="45398" xr:uid="{00000000-0005-0000-0000-000054350000}"/>
    <cellStyle name="20% - Énfasis4 9 22 5 2 3" xfId="33238" xr:uid="{00000000-0005-0000-0000-000055350000}"/>
    <cellStyle name="20% - Énfasis4 9 22 5 3" xfId="16214" xr:uid="{00000000-0005-0000-0000-000056350000}"/>
    <cellStyle name="20% - Énfasis4 9 22 5 3 2" xfId="40534" xr:uid="{00000000-0005-0000-0000-000057350000}"/>
    <cellStyle name="20% - Énfasis4 9 22 5 4" xfId="28374" xr:uid="{00000000-0005-0000-0000-000058350000}"/>
    <cellStyle name="20% - Énfasis4 9 22 6" xfId="6486" xr:uid="{00000000-0005-0000-0000-000059350000}"/>
    <cellStyle name="20% - Énfasis4 9 22 6 2" xfId="18646" xr:uid="{00000000-0005-0000-0000-00005A350000}"/>
    <cellStyle name="20% - Énfasis4 9 22 6 2 2" xfId="42966" xr:uid="{00000000-0005-0000-0000-00005B350000}"/>
    <cellStyle name="20% - Énfasis4 9 22 6 3" xfId="30806" xr:uid="{00000000-0005-0000-0000-00005C350000}"/>
    <cellStyle name="20% - Énfasis4 9 22 7" xfId="11350" xr:uid="{00000000-0005-0000-0000-00005D350000}"/>
    <cellStyle name="20% - Énfasis4 9 22 7 2" xfId="23510" xr:uid="{00000000-0005-0000-0000-00005E350000}"/>
    <cellStyle name="20% - Énfasis4 9 22 7 2 2" xfId="47830" xr:uid="{00000000-0005-0000-0000-00005F350000}"/>
    <cellStyle name="20% - Énfasis4 9 22 7 3" xfId="35670" xr:uid="{00000000-0005-0000-0000-000060350000}"/>
    <cellStyle name="20% - Énfasis4 9 22 8" xfId="13782" xr:uid="{00000000-0005-0000-0000-000061350000}"/>
    <cellStyle name="20% - Énfasis4 9 22 8 2" xfId="38102" xr:uid="{00000000-0005-0000-0000-000062350000}"/>
    <cellStyle name="20% - Énfasis4 9 22 9" xfId="25942" xr:uid="{00000000-0005-0000-0000-000063350000}"/>
    <cellStyle name="20% - Énfasis4 9 3" xfId="205" xr:uid="{00000000-0005-0000-0000-000064350000}"/>
    <cellStyle name="20% - Énfasis4 9 3 2" xfId="1926" xr:uid="{00000000-0005-0000-0000-000065350000}"/>
    <cellStyle name="20% - Énfasis4 9 3 2 2" xfId="2534" xr:uid="{00000000-0005-0000-0000-000066350000}"/>
    <cellStyle name="20% - Énfasis4 9 3 2 2 2" xfId="3750" xr:uid="{00000000-0005-0000-0000-000067350000}"/>
    <cellStyle name="20% - Énfasis4 9 3 2 2 2 2" xfId="6182" xr:uid="{00000000-0005-0000-0000-000068350000}"/>
    <cellStyle name="20% - Énfasis4 9 3 2 2 2 2 2" xfId="11046" xr:uid="{00000000-0005-0000-0000-000069350000}"/>
    <cellStyle name="20% - Énfasis4 9 3 2 2 2 2 2 2" xfId="23206" xr:uid="{00000000-0005-0000-0000-00006A350000}"/>
    <cellStyle name="20% - Énfasis4 9 3 2 2 2 2 2 2 2" xfId="47526" xr:uid="{00000000-0005-0000-0000-00006B350000}"/>
    <cellStyle name="20% - Énfasis4 9 3 2 2 2 2 2 3" xfId="35366" xr:uid="{00000000-0005-0000-0000-00006C350000}"/>
    <cellStyle name="20% - Énfasis4 9 3 2 2 2 2 3" xfId="18342" xr:uid="{00000000-0005-0000-0000-00006D350000}"/>
    <cellStyle name="20% - Énfasis4 9 3 2 2 2 2 3 2" xfId="42662" xr:uid="{00000000-0005-0000-0000-00006E350000}"/>
    <cellStyle name="20% - Énfasis4 9 3 2 2 2 2 4" xfId="30502" xr:uid="{00000000-0005-0000-0000-00006F350000}"/>
    <cellStyle name="20% - Énfasis4 9 3 2 2 2 3" xfId="8614" xr:uid="{00000000-0005-0000-0000-000070350000}"/>
    <cellStyle name="20% - Énfasis4 9 3 2 2 2 3 2" xfId="20774" xr:uid="{00000000-0005-0000-0000-000071350000}"/>
    <cellStyle name="20% - Énfasis4 9 3 2 2 2 3 2 2" xfId="45094" xr:uid="{00000000-0005-0000-0000-000072350000}"/>
    <cellStyle name="20% - Énfasis4 9 3 2 2 2 3 3" xfId="32934" xr:uid="{00000000-0005-0000-0000-000073350000}"/>
    <cellStyle name="20% - Énfasis4 9 3 2 2 2 4" xfId="13478" xr:uid="{00000000-0005-0000-0000-000074350000}"/>
    <cellStyle name="20% - Énfasis4 9 3 2 2 2 4 2" xfId="25638" xr:uid="{00000000-0005-0000-0000-000075350000}"/>
    <cellStyle name="20% - Énfasis4 9 3 2 2 2 4 2 2" xfId="49958" xr:uid="{00000000-0005-0000-0000-000076350000}"/>
    <cellStyle name="20% - Énfasis4 9 3 2 2 2 4 3" xfId="37798" xr:uid="{00000000-0005-0000-0000-000077350000}"/>
    <cellStyle name="20% - Énfasis4 9 3 2 2 2 5" xfId="15910" xr:uid="{00000000-0005-0000-0000-000078350000}"/>
    <cellStyle name="20% - Énfasis4 9 3 2 2 2 5 2" xfId="40230" xr:uid="{00000000-0005-0000-0000-000079350000}"/>
    <cellStyle name="20% - Énfasis4 9 3 2 2 2 6" xfId="28070" xr:uid="{00000000-0005-0000-0000-00007A350000}"/>
    <cellStyle name="20% - Énfasis4 9 3 2 2 3" xfId="4966" xr:uid="{00000000-0005-0000-0000-00007B350000}"/>
    <cellStyle name="20% - Énfasis4 9 3 2 2 3 2" xfId="9830" xr:uid="{00000000-0005-0000-0000-00007C350000}"/>
    <cellStyle name="20% - Énfasis4 9 3 2 2 3 2 2" xfId="21990" xr:uid="{00000000-0005-0000-0000-00007D350000}"/>
    <cellStyle name="20% - Énfasis4 9 3 2 2 3 2 2 2" xfId="46310" xr:uid="{00000000-0005-0000-0000-00007E350000}"/>
    <cellStyle name="20% - Énfasis4 9 3 2 2 3 2 3" xfId="34150" xr:uid="{00000000-0005-0000-0000-00007F350000}"/>
    <cellStyle name="20% - Énfasis4 9 3 2 2 3 3" xfId="17126" xr:uid="{00000000-0005-0000-0000-000080350000}"/>
    <cellStyle name="20% - Énfasis4 9 3 2 2 3 3 2" xfId="41446" xr:uid="{00000000-0005-0000-0000-000081350000}"/>
    <cellStyle name="20% - Énfasis4 9 3 2 2 3 4" xfId="29286" xr:uid="{00000000-0005-0000-0000-000082350000}"/>
    <cellStyle name="20% - Énfasis4 9 3 2 2 4" xfId="7398" xr:uid="{00000000-0005-0000-0000-000083350000}"/>
    <cellStyle name="20% - Énfasis4 9 3 2 2 4 2" xfId="19558" xr:uid="{00000000-0005-0000-0000-000084350000}"/>
    <cellStyle name="20% - Énfasis4 9 3 2 2 4 2 2" xfId="43878" xr:uid="{00000000-0005-0000-0000-000085350000}"/>
    <cellStyle name="20% - Énfasis4 9 3 2 2 4 3" xfId="31718" xr:uid="{00000000-0005-0000-0000-000086350000}"/>
    <cellStyle name="20% - Énfasis4 9 3 2 2 5" xfId="12262" xr:uid="{00000000-0005-0000-0000-000087350000}"/>
    <cellStyle name="20% - Énfasis4 9 3 2 2 5 2" xfId="24422" xr:uid="{00000000-0005-0000-0000-000088350000}"/>
    <cellStyle name="20% - Énfasis4 9 3 2 2 5 2 2" xfId="48742" xr:uid="{00000000-0005-0000-0000-000089350000}"/>
    <cellStyle name="20% - Énfasis4 9 3 2 2 5 3" xfId="36582" xr:uid="{00000000-0005-0000-0000-00008A350000}"/>
    <cellStyle name="20% - Énfasis4 9 3 2 2 6" xfId="14694" xr:uid="{00000000-0005-0000-0000-00008B350000}"/>
    <cellStyle name="20% - Énfasis4 9 3 2 2 6 2" xfId="39014" xr:uid="{00000000-0005-0000-0000-00008C350000}"/>
    <cellStyle name="20% - Énfasis4 9 3 2 2 7" xfId="26854" xr:uid="{00000000-0005-0000-0000-00008D350000}"/>
    <cellStyle name="20% - Énfasis4 9 3 2 3" xfId="3142" xr:uid="{00000000-0005-0000-0000-00008E350000}"/>
    <cellStyle name="20% - Énfasis4 9 3 2 3 2" xfId="5574" xr:uid="{00000000-0005-0000-0000-00008F350000}"/>
    <cellStyle name="20% - Énfasis4 9 3 2 3 2 2" xfId="10438" xr:uid="{00000000-0005-0000-0000-000090350000}"/>
    <cellStyle name="20% - Énfasis4 9 3 2 3 2 2 2" xfId="22598" xr:uid="{00000000-0005-0000-0000-000091350000}"/>
    <cellStyle name="20% - Énfasis4 9 3 2 3 2 2 2 2" xfId="46918" xr:uid="{00000000-0005-0000-0000-000092350000}"/>
    <cellStyle name="20% - Énfasis4 9 3 2 3 2 2 3" xfId="34758" xr:uid="{00000000-0005-0000-0000-000093350000}"/>
    <cellStyle name="20% - Énfasis4 9 3 2 3 2 3" xfId="17734" xr:uid="{00000000-0005-0000-0000-000094350000}"/>
    <cellStyle name="20% - Énfasis4 9 3 2 3 2 3 2" xfId="42054" xr:uid="{00000000-0005-0000-0000-000095350000}"/>
    <cellStyle name="20% - Énfasis4 9 3 2 3 2 4" xfId="29894" xr:uid="{00000000-0005-0000-0000-000096350000}"/>
    <cellStyle name="20% - Énfasis4 9 3 2 3 3" xfId="8006" xr:uid="{00000000-0005-0000-0000-000097350000}"/>
    <cellStyle name="20% - Énfasis4 9 3 2 3 3 2" xfId="20166" xr:uid="{00000000-0005-0000-0000-000098350000}"/>
    <cellStyle name="20% - Énfasis4 9 3 2 3 3 2 2" xfId="44486" xr:uid="{00000000-0005-0000-0000-000099350000}"/>
    <cellStyle name="20% - Énfasis4 9 3 2 3 3 3" xfId="32326" xr:uid="{00000000-0005-0000-0000-00009A350000}"/>
    <cellStyle name="20% - Énfasis4 9 3 2 3 4" xfId="12870" xr:uid="{00000000-0005-0000-0000-00009B350000}"/>
    <cellStyle name="20% - Énfasis4 9 3 2 3 4 2" xfId="25030" xr:uid="{00000000-0005-0000-0000-00009C350000}"/>
    <cellStyle name="20% - Énfasis4 9 3 2 3 4 2 2" xfId="49350" xr:uid="{00000000-0005-0000-0000-00009D350000}"/>
    <cellStyle name="20% - Énfasis4 9 3 2 3 4 3" xfId="37190" xr:uid="{00000000-0005-0000-0000-00009E350000}"/>
    <cellStyle name="20% - Énfasis4 9 3 2 3 5" xfId="15302" xr:uid="{00000000-0005-0000-0000-00009F350000}"/>
    <cellStyle name="20% - Énfasis4 9 3 2 3 5 2" xfId="39622" xr:uid="{00000000-0005-0000-0000-0000A0350000}"/>
    <cellStyle name="20% - Énfasis4 9 3 2 3 6" xfId="27462" xr:uid="{00000000-0005-0000-0000-0000A1350000}"/>
    <cellStyle name="20% - Énfasis4 9 3 2 4" xfId="4358" xr:uid="{00000000-0005-0000-0000-0000A2350000}"/>
    <cellStyle name="20% - Énfasis4 9 3 2 4 2" xfId="9222" xr:uid="{00000000-0005-0000-0000-0000A3350000}"/>
    <cellStyle name="20% - Énfasis4 9 3 2 4 2 2" xfId="21382" xr:uid="{00000000-0005-0000-0000-0000A4350000}"/>
    <cellStyle name="20% - Énfasis4 9 3 2 4 2 2 2" xfId="45702" xr:uid="{00000000-0005-0000-0000-0000A5350000}"/>
    <cellStyle name="20% - Énfasis4 9 3 2 4 2 3" xfId="33542" xr:uid="{00000000-0005-0000-0000-0000A6350000}"/>
    <cellStyle name="20% - Énfasis4 9 3 2 4 3" xfId="16518" xr:uid="{00000000-0005-0000-0000-0000A7350000}"/>
    <cellStyle name="20% - Énfasis4 9 3 2 4 3 2" xfId="40838" xr:uid="{00000000-0005-0000-0000-0000A8350000}"/>
    <cellStyle name="20% - Énfasis4 9 3 2 4 4" xfId="28678" xr:uid="{00000000-0005-0000-0000-0000A9350000}"/>
    <cellStyle name="20% - Énfasis4 9 3 2 5" xfId="6790" xr:uid="{00000000-0005-0000-0000-0000AA350000}"/>
    <cellStyle name="20% - Énfasis4 9 3 2 5 2" xfId="18950" xr:uid="{00000000-0005-0000-0000-0000AB350000}"/>
    <cellStyle name="20% - Énfasis4 9 3 2 5 2 2" xfId="43270" xr:uid="{00000000-0005-0000-0000-0000AC350000}"/>
    <cellStyle name="20% - Énfasis4 9 3 2 5 3" xfId="31110" xr:uid="{00000000-0005-0000-0000-0000AD350000}"/>
    <cellStyle name="20% - Énfasis4 9 3 2 6" xfId="11654" xr:uid="{00000000-0005-0000-0000-0000AE350000}"/>
    <cellStyle name="20% - Énfasis4 9 3 2 6 2" xfId="23814" xr:uid="{00000000-0005-0000-0000-0000AF350000}"/>
    <cellStyle name="20% - Énfasis4 9 3 2 6 2 2" xfId="48134" xr:uid="{00000000-0005-0000-0000-0000B0350000}"/>
    <cellStyle name="20% - Énfasis4 9 3 2 6 3" xfId="35974" xr:uid="{00000000-0005-0000-0000-0000B1350000}"/>
    <cellStyle name="20% - Énfasis4 9 3 2 7" xfId="14086" xr:uid="{00000000-0005-0000-0000-0000B2350000}"/>
    <cellStyle name="20% - Énfasis4 9 3 2 7 2" xfId="38406" xr:uid="{00000000-0005-0000-0000-0000B3350000}"/>
    <cellStyle name="20% - Énfasis4 9 3 2 8" xfId="26246" xr:uid="{00000000-0005-0000-0000-0000B4350000}"/>
    <cellStyle name="20% - Énfasis4 9 3 3" xfId="2231" xr:uid="{00000000-0005-0000-0000-0000B5350000}"/>
    <cellStyle name="20% - Énfasis4 9 3 3 2" xfId="3447" xr:uid="{00000000-0005-0000-0000-0000B6350000}"/>
    <cellStyle name="20% - Énfasis4 9 3 3 2 2" xfId="5879" xr:uid="{00000000-0005-0000-0000-0000B7350000}"/>
    <cellStyle name="20% - Énfasis4 9 3 3 2 2 2" xfId="10743" xr:uid="{00000000-0005-0000-0000-0000B8350000}"/>
    <cellStyle name="20% - Énfasis4 9 3 3 2 2 2 2" xfId="22903" xr:uid="{00000000-0005-0000-0000-0000B9350000}"/>
    <cellStyle name="20% - Énfasis4 9 3 3 2 2 2 2 2" xfId="47223" xr:uid="{00000000-0005-0000-0000-0000BA350000}"/>
    <cellStyle name="20% - Énfasis4 9 3 3 2 2 2 3" xfId="35063" xr:uid="{00000000-0005-0000-0000-0000BB350000}"/>
    <cellStyle name="20% - Énfasis4 9 3 3 2 2 3" xfId="18039" xr:uid="{00000000-0005-0000-0000-0000BC350000}"/>
    <cellStyle name="20% - Énfasis4 9 3 3 2 2 3 2" xfId="42359" xr:uid="{00000000-0005-0000-0000-0000BD350000}"/>
    <cellStyle name="20% - Énfasis4 9 3 3 2 2 4" xfId="30199" xr:uid="{00000000-0005-0000-0000-0000BE350000}"/>
    <cellStyle name="20% - Énfasis4 9 3 3 2 3" xfId="8311" xr:uid="{00000000-0005-0000-0000-0000BF350000}"/>
    <cellStyle name="20% - Énfasis4 9 3 3 2 3 2" xfId="20471" xr:uid="{00000000-0005-0000-0000-0000C0350000}"/>
    <cellStyle name="20% - Énfasis4 9 3 3 2 3 2 2" xfId="44791" xr:uid="{00000000-0005-0000-0000-0000C1350000}"/>
    <cellStyle name="20% - Énfasis4 9 3 3 2 3 3" xfId="32631" xr:uid="{00000000-0005-0000-0000-0000C2350000}"/>
    <cellStyle name="20% - Énfasis4 9 3 3 2 4" xfId="13175" xr:uid="{00000000-0005-0000-0000-0000C3350000}"/>
    <cellStyle name="20% - Énfasis4 9 3 3 2 4 2" xfId="25335" xr:uid="{00000000-0005-0000-0000-0000C4350000}"/>
    <cellStyle name="20% - Énfasis4 9 3 3 2 4 2 2" xfId="49655" xr:uid="{00000000-0005-0000-0000-0000C5350000}"/>
    <cellStyle name="20% - Énfasis4 9 3 3 2 4 3" xfId="37495" xr:uid="{00000000-0005-0000-0000-0000C6350000}"/>
    <cellStyle name="20% - Énfasis4 9 3 3 2 5" xfId="15607" xr:uid="{00000000-0005-0000-0000-0000C7350000}"/>
    <cellStyle name="20% - Énfasis4 9 3 3 2 5 2" xfId="39927" xr:uid="{00000000-0005-0000-0000-0000C8350000}"/>
    <cellStyle name="20% - Énfasis4 9 3 3 2 6" xfId="27767" xr:uid="{00000000-0005-0000-0000-0000C9350000}"/>
    <cellStyle name="20% - Énfasis4 9 3 3 3" xfId="4663" xr:uid="{00000000-0005-0000-0000-0000CA350000}"/>
    <cellStyle name="20% - Énfasis4 9 3 3 3 2" xfId="9527" xr:uid="{00000000-0005-0000-0000-0000CB350000}"/>
    <cellStyle name="20% - Énfasis4 9 3 3 3 2 2" xfId="21687" xr:uid="{00000000-0005-0000-0000-0000CC350000}"/>
    <cellStyle name="20% - Énfasis4 9 3 3 3 2 2 2" xfId="46007" xr:uid="{00000000-0005-0000-0000-0000CD350000}"/>
    <cellStyle name="20% - Énfasis4 9 3 3 3 2 3" xfId="33847" xr:uid="{00000000-0005-0000-0000-0000CE350000}"/>
    <cellStyle name="20% - Énfasis4 9 3 3 3 3" xfId="16823" xr:uid="{00000000-0005-0000-0000-0000CF350000}"/>
    <cellStyle name="20% - Énfasis4 9 3 3 3 3 2" xfId="41143" xr:uid="{00000000-0005-0000-0000-0000D0350000}"/>
    <cellStyle name="20% - Énfasis4 9 3 3 3 4" xfId="28983" xr:uid="{00000000-0005-0000-0000-0000D1350000}"/>
    <cellStyle name="20% - Énfasis4 9 3 3 4" xfId="7095" xr:uid="{00000000-0005-0000-0000-0000D2350000}"/>
    <cellStyle name="20% - Énfasis4 9 3 3 4 2" xfId="19255" xr:uid="{00000000-0005-0000-0000-0000D3350000}"/>
    <cellStyle name="20% - Énfasis4 9 3 3 4 2 2" xfId="43575" xr:uid="{00000000-0005-0000-0000-0000D4350000}"/>
    <cellStyle name="20% - Énfasis4 9 3 3 4 3" xfId="31415" xr:uid="{00000000-0005-0000-0000-0000D5350000}"/>
    <cellStyle name="20% - Énfasis4 9 3 3 5" xfId="11959" xr:uid="{00000000-0005-0000-0000-0000D6350000}"/>
    <cellStyle name="20% - Énfasis4 9 3 3 5 2" xfId="24119" xr:uid="{00000000-0005-0000-0000-0000D7350000}"/>
    <cellStyle name="20% - Énfasis4 9 3 3 5 2 2" xfId="48439" xr:uid="{00000000-0005-0000-0000-0000D8350000}"/>
    <cellStyle name="20% - Énfasis4 9 3 3 5 3" xfId="36279" xr:uid="{00000000-0005-0000-0000-0000D9350000}"/>
    <cellStyle name="20% - Énfasis4 9 3 3 6" xfId="14391" xr:uid="{00000000-0005-0000-0000-0000DA350000}"/>
    <cellStyle name="20% - Énfasis4 9 3 3 6 2" xfId="38711" xr:uid="{00000000-0005-0000-0000-0000DB350000}"/>
    <cellStyle name="20% - Énfasis4 9 3 3 7" xfId="26551" xr:uid="{00000000-0005-0000-0000-0000DC350000}"/>
    <cellStyle name="20% - Énfasis4 9 3 4" xfId="2839" xr:uid="{00000000-0005-0000-0000-0000DD350000}"/>
    <cellStyle name="20% - Énfasis4 9 3 4 2" xfId="5271" xr:uid="{00000000-0005-0000-0000-0000DE350000}"/>
    <cellStyle name="20% - Énfasis4 9 3 4 2 2" xfId="10135" xr:uid="{00000000-0005-0000-0000-0000DF350000}"/>
    <cellStyle name="20% - Énfasis4 9 3 4 2 2 2" xfId="22295" xr:uid="{00000000-0005-0000-0000-0000E0350000}"/>
    <cellStyle name="20% - Énfasis4 9 3 4 2 2 2 2" xfId="46615" xr:uid="{00000000-0005-0000-0000-0000E1350000}"/>
    <cellStyle name="20% - Énfasis4 9 3 4 2 2 3" xfId="34455" xr:uid="{00000000-0005-0000-0000-0000E2350000}"/>
    <cellStyle name="20% - Énfasis4 9 3 4 2 3" xfId="17431" xr:uid="{00000000-0005-0000-0000-0000E3350000}"/>
    <cellStyle name="20% - Énfasis4 9 3 4 2 3 2" xfId="41751" xr:uid="{00000000-0005-0000-0000-0000E4350000}"/>
    <cellStyle name="20% - Énfasis4 9 3 4 2 4" xfId="29591" xr:uid="{00000000-0005-0000-0000-0000E5350000}"/>
    <cellStyle name="20% - Énfasis4 9 3 4 3" xfId="7703" xr:uid="{00000000-0005-0000-0000-0000E6350000}"/>
    <cellStyle name="20% - Énfasis4 9 3 4 3 2" xfId="19863" xr:uid="{00000000-0005-0000-0000-0000E7350000}"/>
    <cellStyle name="20% - Énfasis4 9 3 4 3 2 2" xfId="44183" xr:uid="{00000000-0005-0000-0000-0000E8350000}"/>
    <cellStyle name="20% - Énfasis4 9 3 4 3 3" xfId="32023" xr:uid="{00000000-0005-0000-0000-0000E9350000}"/>
    <cellStyle name="20% - Énfasis4 9 3 4 4" xfId="12567" xr:uid="{00000000-0005-0000-0000-0000EA350000}"/>
    <cellStyle name="20% - Énfasis4 9 3 4 4 2" xfId="24727" xr:uid="{00000000-0005-0000-0000-0000EB350000}"/>
    <cellStyle name="20% - Énfasis4 9 3 4 4 2 2" xfId="49047" xr:uid="{00000000-0005-0000-0000-0000EC350000}"/>
    <cellStyle name="20% - Énfasis4 9 3 4 4 3" xfId="36887" xr:uid="{00000000-0005-0000-0000-0000ED350000}"/>
    <cellStyle name="20% - Énfasis4 9 3 4 5" xfId="14999" xr:uid="{00000000-0005-0000-0000-0000EE350000}"/>
    <cellStyle name="20% - Énfasis4 9 3 4 5 2" xfId="39319" xr:uid="{00000000-0005-0000-0000-0000EF350000}"/>
    <cellStyle name="20% - Énfasis4 9 3 4 6" xfId="27159" xr:uid="{00000000-0005-0000-0000-0000F0350000}"/>
    <cellStyle name="20% - Énfasis4 9 3 5" xfId="4055" xr:uid="{00000000-0005-0000-0000-0000F1350000}"/>
    <cellStyle name="20% - Énfasis4 9 3 5 2" xfId="8919" xr:uid="{00000000-0005-0000-0000-0000F2350000}"/>
    <cellStyle name="20% - Énfasis4 9 3 5 2 2" xfId="21079" xr:uid="{00000000-0005-0000-0000-0000F3350000}"/>
    <cellStyle name="20% - Énfasis4 9 3 5 2 2 2" xfId="45399" xr:uid="{00000000-0005-0000-0000-0000F4350000}"/>
    <cellStyle name="20% - Énfasis4 9 3 5 2 3" xfId="33239" xr:uid="{00000000-0005-0000-0000-0000F5350000}"/>
    <cellStyle name="20% - Énfasis4 9 3 5 3" xfId="16215" xr:uid="{00000000-0005-0000-0000-0000F6350000}"/>
    <cellStyle name="20% - Énfasis4 9 3 5 3 2" xfId="40535" xr:uid="{00000000-0005-0000-0000-0000F7350000}"/>
    <cellStyle name="20% - Énfasis4 9 3 5 4" xfId="28375" xr:uid="{00000000-0005-0000-0000-0000F8350000}"/>
    <cellStyle name="20% - Énfasis4 9 3 6" xfId="6487" xr:uid="{00000000-0005-0000-0000-0000F9350000}"/>
    <cellStyle name="20% - Énfasis4 9 3 6 2" xfId="18647" xr:uid="{00000000-0005-0000-0000-0000FA350000}"/>
    <cellStyle name="20% - Énfasis4 9 3 6 2 2" xfId="42967" xr:uid="{00000000-0005-0000-0000-0000FB350000}"/>
    <cellStyle name="20% - Énfasis4 9 3 6 3" xfId="30807" xr:uid="{00000000-0005-0000-0000-0000FC350000}"/>
    <cellStyle name="20% - Énfasis4 9 3 7" xfId="11351" xr:uid="{00000000-0005-0000-0000-0000FD350000}"/>
    <cellStyle name="20% - Énfasis4 9 3 7 2" xfId="23511" xr:uid="{00000000-0005-0000-0000-0000FE350000}"/>
    <cellStyle name="20% - Énfasis4 9 3 7 2 2" xfId="47831" xr:uid="{00000000-0005-0000-0000-0000FF350000}"/>
    <cellStyle name="20% - Énfasis4 9 3 7 3" xfId="35671" xr:uid="{00000000-0005-0000-0000-000000360000}"/>
    <cellStyle name="20% - Énfasis4 9 3 8" xfId="13783" xr:uid="{00000000-0005-0000-0000-000001360000}"/>
    <cellStyle name="20% - Énfasis4 9 3 8 2" xfId="38103" xr:uid="{00000000-0005-0000-0000-000002360000}"/>
    <cellStyle name="20% - Énfasis4 9 3 9" xfId="25943" xr:uid="{00000000-0005-0000-0000-000003360000}"/>
    <cellStyle name="20% - Énfasis4 9 4" xfId="206" xr:uid="{00000000-0005-0000-0000-000004360000}"/>
    <cellStyle name="20% - Énfasis4 9 4 2" xfId="1927" xr:uid="{00000000-0005-0000-0000-000005360000}"/>
    <cellStyle name="20% - Énfasis4 9 4 2 2" xfId="2535" xr:uid="{00000000-0005-0000-0000-000006360000}"/>
    <cellStyle name="20% - Énfasis4 9 4 2 2 2" xfId="3751" xr:uid="{00000000-0005-0000-0000-000007360000}"/>
    <cellStyle name="20% - Énfasis4 9 4 2 2 2 2" xfId="6183" xr:uid="{00000000-0005-0000-0000-000008360000}"/>
    <cellStyle name="20% - Énfasis4 9 4 2 2 2 2 2" xfId="11047" xr:uid="{00000000-0005-0000-0000-000009360000}"/>
    <cellStyle name="20% - Énfasis4 9 4 2 2 2 2 2 2" xfId="23207" xr:uid="{00000000-0005-0000-0000-00000A360000}"/>
    <cellStyle name="20% - Énfasis4 9 4 2 2 2 2 2 2 2" xfId="47527" xr:uid="{00000000-0005-0000-0000-00000B360000}"/>
    <cellStyle name="20% - Énfasis4 9 4 2 2 2 2 2 3" xfId="35367" xr:uid="{00000000-0005-0000-0000-00000C360000}"/>
    <cellStyle name="20% - Énfasis4 9 4 2 2 2 2 3" xfId="18343" xr:uid="{00000000-0005-0000-0000-00000D360000}"/>
    <cellStyle name="20% - Énfasis4 9 4 2 2 2 2 3 2" xfId="42663" xr:uid="{00000000-0005-0000-0000-00000E360000}"/>
    <cellStyle name="20% - Énfasis4 9 4 2 2 2 2 4" xfId="30503" xr:uid="{00000000-0005-0000-0000-00000F360000}"/>
    <cellStyle name="20% - Énfasis4 9 4 2 2 2 3" xfId="8615" xr:uid="{00000000-0005-0000-0000-000010360000}"/>
    <cellStyle name="20% - Énfasis4 9 4 2 2 2 3 2" xfId="20775" xr:uid="{00000000-0005-0000-0000-000011360000}"/>
    <cellStyle name="20% - Énfasis4 9 4 2 2 2 3 2 2" xfId="45095" xr:uid="{00000000-0005-0000-0000-000012360000}"/>
    <cellStyle name="20% - Énfasis4 9 4 2 2 2 3 3" xfId="32935" xr:uid="{00000000-0005-0000-0000-000013360000}"/>
    <cellStyle name="20% - Énfasis4 9 4 2 2 2 4" xfId="13479" xr:uid="{00000000-0005-0000-0000-000014360000}"/>
    <cellStyle name="20% - Énfasis4 9 4 2 2 2 4 2" xfId="25639" xr:uid="{00000000-0005-0000-0000-000015360000}"/>
    <cellStyle name="20% - Énfasis4 9 4 2 2 2 4 2 2" xfId="49959" xr:uid="{00000000-0005-0000-0000-000016360000}"/>
    <cellStyle name="20% - Énfasis4 9 4 2 2 2 4 3" xfId="37799" xr:uid="{00000000-0005-0000-0000-000017360000}"/>
    <cellStyle name="20% - Énfasis4 9 4 2 2 2 5" xfId="15911" xr:uid="{00000000-0005-0000-0000-000018360000}"/>
    <cellStyle name="20% - Énfasis4 9 4 2 2 2 5 2" xfId="40231" xr:uid="{00000000-0005-0000-0000-000019360000}"/>
    <cellStyle name="20% - Énfasis4 9 4 2 2 2 6" xfId="28071" xr:uid="{00000000-0005-0000-0000-00001A360000}"/>
    <cellStyle name="20% - Énfasis4 9 4 2 2 3" xfId="4967" xr:uid="{00000000-0005-0000-0000-00001B360000}"/>
    <cellStyle name="20% - Énfasis4 9 4 2 2 3 2" xfId="9831" xr:uid="{00000000-0005-0000-0000-00001C360000}"/>
    <cellStyle name="20% - Énfasis4 9 4 2 2 3 2 2" xfId="21991" xr:uid="{00000000-0005-0000-0000-00001D360000}"/>
    <cellStyle name="20% - Énfasis4 9 4 2 2 3 2 2 2" xfId="46311" xr:uid="{00000000-0005-0000-0000-00001E360000}"/>
    <cellStyle name="20% - Énfasis4 9 4 2 2 3 2 3" xfId="34151" xr:uid="{00000000-0005-0000-0000-00001F360000}"/>
    <cellStyle name="20% - Énfasis4 9 4 2 2 3 3" xfId="17127" xr:uid="{00000000-0005-0000-0000-000020360000}"/>
    <cellStyle name="20% - Énfasis4 9 4 2 2 3 3 2" xfId="41447" xr:uid="{00000000-0005-0000-0000-000021360000}"/>
    <cellStyle name="20% - Énfasis4 9 4 2 2 3 4" xfId="29287" xr:uid="{00000000-0005-0000-0000-000022360000}"/>
    <cellStyle name="20% - Énfasis4 9 4 2 2 4" xfId="7399" xr:uid="{00000000-0005-0000-0000-000023360000}"/>
    <cellStyle name="20% - Énfasis4 9 4 2 2 4 2" xfId="19559" xr:uid="{00000000-0005-0000-0000-000024360000}"/>
    <cellStyle name="20% - Énfasis4 9 4 2 2 4 2 2" xfId="43879" xr:uid="{00000000-0005-0000-0000-000025360000}"/>
    <cellStyle name="20% - Énfasis4 9 4 2 2 4 3" xfId="31719" xr:uid="{00000000-0005-0000-0000-000026360000}"/>
    <cellStyle name="20% - Énfasis4 9 4 2 2 5" xfId="12263" xr:uid="{00000000-0005-0000-0000-000027360000}"/>
    <cellStyle name="20% - Énfasis4 9 4 2 2 5 2" xfId="24423" xr:uid="{00000000-0005-0000-0000-000028360000}"/>
    <cellStyle name="20% - Énfasis4 9 4 2 2 5 2 2" xfId="48743" xr:uid="{00000000-0005-0000-0000-000029360000}"/>
    <cellStyle name="20% - Énfasis4 9 4 2 2 5 3" xfId="36583" xr:uid="{00000000-0005-0000-0000-00002A360000}"/>
    <cellStyle name="20% - Énfasis4 9 4 2 2 6" xfId="14695" xr:uid="{00000000-0005-0000-0000-00002B360000}"/>
    <cellStyle name="20% - Énfasis4 9 4 2 2 6 2" xfId="39015" xr:uid="{00000000-0005-0000-0000-00002C360000}"/>
    <cellStyle name="20% - Énfasis4 9 4 2 2 7" xfId="26855" xr:uid="{00000000-0005-0000-0000-00002D360000}"/>
    <cellStyle name="20% - Énfasis4 9 4 2 3" xfId="3143" xr:uid="{00000000-0005-0000-0000-00002E360000}"/>
    <cellStyle name="20% - Énfasis4 9 4 2 3 2" xfId="5575" xr:uid="{00000000-0005-0000-0000-00002F360000}"/>
    <cellStyle name="20% - Énfasis4 9 4 2 3 2 2" xfId="10439" xr:uid="{00000000-0005-0000-0000-000030360000}"/>
    <cellStyle name="20% - Énfasis4 9 4 2 3 2 2 2" xfId="22599" xr:uid="{00000000-0005-0000-0000-000031360000}"/>
    <cellStyle name="20% - Énfasis4 9 4 2 3 2 2 2 2" xfId="46919" xr:uid="{00000000-0005-0000-0000-000032360000}"/>
    <cellStyle name="20% - Énfasis4 9 4 2 3 2 2 3" xfId="34759" xr:uid="{00000000-0005-0000-0000-000033360000}"/>
    <cellStyle name="20% - Énfasis4 9 4 2 3 2 3" xfId="17735" xr:uid="{00000000-0005-0000-0000-000034360000}"/>
    <cellStyle name="20% - Énfasis4 9 4 2 3 2 3 2" xfId="42055" xr:uid="{00000000-0005-0000-0000-000035360000}"/>
    <cellStyle name="20% - Énfasis4 9 4 2 3 2 4" xfId="29895" xr:uid="{00000000-0005-0000-0000-000036360000}"/>
    <cellStyle name="20% - Énfasis4 9 4 2 3 3" xfId="8007" xr:uid="{00000000-0005-0000-0000-000037360000}"/>
    <cellStyle name="20% - Énfasis4 9 4 2 3 3 2" xfId="20167" xr:uid="{00000000-0005-0000-0000-000038360000}"/>
    <cellStyle name="20% - Énfasis4 9 4 2 3 3 2 2" xfId="44487" xr:uid="{00000000-0005-0000-0000-000039360000}"/>
    <cellStyle name="20% - Énfasis4 9 4 2 3 3 3" xfId="32327" xr:uid="{00000000-0005-0000-0000-00003A360000}"/>
    <cellStyle name="20% - Énfasis4 9 4 2 3 4" xfId="12871" xr:uid="{00000000-0005-0000-0000-00003B360000}"/>
    <cellStyle name="20% - Énfasis4 9 4 2 3 4 2" xfId="25031" xr:uid="{00000000-0005-0000-0000-00003C360000}"/>
    <cellStyle name="20% - Énfasis4 9 4 2 3 4 2 2" xfId="49351" xr:uid="{00000000-0005-0000-0000-00003D360000}"/>
    <cellStyle name="20% - Énfasis4 9 4 2 3 4 3" xfId="37191" xr:uid="{00000000-0005-0000-0000-00003E360000}"/>
    <cellStyle name="20% - Énfasis4 9 4 2 3 5" xfId="15303" xr:uid="{00000000-0005-0000-0000-00003F360000}"/>
    <cellStyle name="20% - Énfasis4 9 4 2 3 5 2" xfId="39623" xr:uid="{00000000-0005-0000-0000-000040360000}"/>
    <cellStyle name="20% - Énfasis4 9 4 2 3 6" xfId="27463" xr:uid="{00000000-0005-0000-0000-000041360000}"/>
    <cellStyle name="20% - Énfasis4 9 4 2 4" xfId="4359" xr:uid="{00000000-0005-0000-0000-000042360000}"/>
    <cellStyle name="20% - Énfasis4 9 4 2 4 2" xfId="9223" xr:uid="{00000000-0005-0000-0000-000043360000}"/>
    <cellStyle name="20% - Énfasis4 9 4 2 4 2 2" xfId="21383" xr:uid="{00000000-0005-0000-0000-000044360000}"/>
    <cellStyle name="20% - Énfasis4 9 4 2 4 2 2 2" xfId="45703" xr:uid="{00000000-0005-0000-0000-000045360000}"/>
    <cellStyle name="20% - Énfasis4 9 4 2 4 2 3" xfId="33543" xr:uid="{00000000-0005-0000-0000-000046360000}"/>
    <cellStyle name="20% - Énfasis4 9 4 2 4 3" xfId="16519" xr:uid="{00000000-0005-0000-0000-000047360000}"/>
    <cellStyle name="20% - Énfasis4 9 4 2 4 3 2" xfId="40839" xr:uid="{00000000-0005-0000-0000-000048360000}"/>
    <cellStyle name="20% - Énfasis4 9 4 2 4 4" xfId="28679" xr:uid="{00000000-0005-0000-0000-000049360000}"/>
    <cellStyle name="20% - Énfasis4 9 4 2 5" xfId="6791" xr:uid="{00000000-0005-0000-0000-00004A360000}"/>
    <cellStyle name="20% - Énfasis4 9 4 2 5 2" xfId="18951" xr:uid="{00000000-0005-0000-0000-00004B360000}"/>
    <cellStyle name="20% - Énfasis4 9 4 2 5 2 2" xfId="43271" xr:uid="{00000000-0005-0000-0000-00004C360000}"/>
    <cellStyle name="20% - Énfasis4 9 4 2 5 3" xfId="31111" xr:uid="{00000000-0005-0000-0000-00004D360000}"/>
    <cellStyle name="20% - Énfasis4 9 4 2 6" xfId="11655" xr:uid="{00000000-0005-0000-0000-00004E360000}"/>
    <cellStyle name="20% - Énfasis4 9 4 2 6 2" xfId="23815" xr:uid="{00000000-0005-0000-0000-00004F360000}"/>
    <cellStyle name="20% - Énfasis4 9 4 2 6 2 2" xfId="48135" xr:uid="{00000000-0005-0000-0000-000050360000}"/>
    <cellStyle name="20% - Énfasis4 9 4 2 6 3" xfId="35975" xr:uid="{00000000-0005-0000-0000-000051360000}"/>
    <cellStyle name="20% - Énfasis4 9 4 2 7" xfId="14087" xr:uid="{00000000-0005-0000-0000-000052360000}"/>
    <cellStyle name="20% - Énfasis4 9 4 2 7 2" xfId="38407" xr:uid="{00000000-0005-0000-0000-000053360000}"/>
    <cellStyle name="20% - Énfasis4 9 4 2 8" xfId="26247" xr:uid="{00000000-0005-0000-0000-000054360000}"/>
    <cellStyle name="20% - Énfasis4 9 4 3" xfId="2232" xr:uid="{00000000-0005-0000-0000-000055360000}"/>
    <cellStyle name="20% - Énfasis4 9 4 3 2" xfId="3448" xr:uid="{00000000-0005-0000-0000-000056360000}"/>
    <cellStyle name="20% - Énfasis4 9 4 3 2 2" xfId="5880" xr:uid="{00000000-0005-0000-0000-000057360000}"/>
    <cellStyle name="20% - Énfasis4 9 4 3 2 2 2" xfId="10744" xr:uid="{00000000-0005-0000-0000-000058360000}"/>
    <cellStyle name="20% - Énfasis4 9 4 3 2 2 2 2" xfId="22904" xr:uid="{00000000-0005-0000-0000-000059360000}"/>
    <cellStyle name="20% - Énfasis4 9 4 3 2 2 2 2 2" xfId="47224" xr:uid="{00000000-0005-0000-0000-00005A360000}"/>
    <cellStyle name="20% - Énfasis4 9 4 3 2 2 2 3" xfId="35064" xr:uid="{00000000-0005-0000-0000-00005B360000}"/>
    <cellStyle name="20% - Énfasis4 9 4 3 2 2 3" xfId="18040" xr:uid="{00000000-0005-0000-0000-00005C360000}"/>
    <cellStyle name="20% - Énfasis4 9 4 3 2 2 3 2" xfId="42360" xr:uid="{00000000-0005-0000-0000-00005D360000}"/>
    <cellStyle name="20% - Énfasis4 9 4 3 2 2 4" xfId="30200" xr:uid="{00000000-0005-0000-0000-00005E360000}"/>
    <cellStyle name="20% - Énfasis4 9 4 3 2 3" xfId="8312" xr:uid="{00000000-0005-0000-0000-00005F360000}"/>
    <cellStyle name="20% - Énfasis4 9 4 3 2 3 2" xfId="20472" xr:uid="{00000000-0005-0000-0000-000060360000}"/>
    <cellStyle name="20% - Énfasis4 9 4 3 2 3 2 2" xfId="44792" xr:uid="{00000000-0005-0000-0000-000061360000}"/>
    <cellStyle name="20% - Énfasis4 9 4 3 2 3 3" xfId="32632" xr:uid="{00000000-0005-0000-0000-000062360000}"/>
    <cellStyle name="20% - Énfasis4 9 4 3 2 4" xfId="13176" xr:uid="{00000000-0005-0000-0000-000063360000}"/>
    <cellStyle name="20% - Énfasis4 9 4 3 2 4 2" xfId="25336" xr:uid="{00000000-0005-0000-0000-000064360000}"/>
    <cellStyle name="20% - Énfasis4 9 4 3 2 4 2 2" xfId="49656" xr:uid="{00000000-0005-0000-0000-000065360000}"/>
    <cellStyle name="20% - Énfasis4 9 4 3 2 4 3" xfId="37496" xr:uid="{00000000-0005-0000-0000-000066360000}"/>
    <cellStyle name="20% - Énfasis4 9 4 3 2 5" xfId="15608" xr:uid="{00000000-0005-0000-0000-000067360000}"/>
    <cellStyle name="20% - Énfasis4 9 4 3 2 5 2" xfId="39928" xr:uid="{00000000-0005-0000-0000-000068360000}"/>
    <cellStyle name="20% - Énfasis4 9 4 3 2 6" xfId="27768" xr:uid="{00000000-0005-0000-0000-000069360000}"/>
    <cellStyle name="20% - Énfasis4 9 4 3 3" xfId="4664" xr:uid="{00000000-0005-0000-0000-00006A360000}"/>
    <cellStyle name="20% - Énfasis4 9 4 3 3 2" xfId="9528" xr:uid="{00000000-0005-0000-0000-00006B360000}"/>
    <cellStyle name="20% - Énfasis4 9 4 3 3 2 2" xfId="21688" xr:uid="{00000000-0005-0000-0000-00006C360000}"/>
    <cellStyle name="20% - Énfasis4 9 4 3 3 2 2 2" xfId="46008" xr:uid="{00000000-0005-0000-0000-00006D360000}"/>
    <cellStyle name="20% - Énfasis4 9 4 3 3 2 3" xfId="33848" xr:uid="{00000000-0005-0000-0000-00006E360000}"/>
    <cellStyle name="20% - Énfasis4 9 4 3 3 3" xfId="16824" xr:uid="{00000000-0005-0000-0000-00006F360000}"/>
    <cellStyle name="20% - Énfasis4 9 4 3 3 3 2" xfId="41144" xr:uid="{00000000-0005-0000-0000-000070360000}"/>
    <cellStyle name="20% - Énfasis4 9 4 3 3 4" xfId="28984" xr:uid="{00000000-0005-0000-0000-000071360000}"/>
    <cellStyle name="20% - Énfasis4 9 4 3 4" xfId="7096" xr:uid="{00000000-0005-0000-0000-000072360000}"/>
    <cellStyle name="20% - Énfasis4 9 4 3 4 2" xfId="19256" xr:uid="{00000000-0005-0000-0000-000073360000}"/>
    <cellStyle name="20% - Énfasis4 9 4 3 4 2 2" xfId="43576" xr:uid="{00000000-0005-0000-0000-000074360000}"/>
    <cellStyle name="20% - Énfasis4 9 4 3 4 3" xfId="31416" xr:uid="{00000000-0005-0000-0000-000075360000}"/>
    <cellStyle name="20% - Énfasis4 9 4 3 5" xfId="11960" xr:uid="{00000000-0005-0000-0000-000076360000}"/>
    <cellStyle name="20% - Énfasis4 9 4 3 5 2" xfId="24120" xr:uid="{00000000-0005-0000-0000-000077360000}"/>
    <cellStyle name="20% - Énfasis4 9 4 3 5 2 2" xfId="48440" xr:uid="{00000000-0005-0000-0000-000078360000}"/>
    <cellStyle name="20% - Énfasis4 9 4 3 5 3" xfId="36280" xr:uid="{00000000-0005-0000-0000-000079360000}"/>
    <cellStyle name="20% - Énfasis4 9 4 3 6" xfId="14392" xr:uid="{00000000-0005-0000-0000-00007A360000}"/>
    <cellStyle name="20% - Énfasis4 9 4 3 6 2" xfId="38712" xr:uid="{00000000-0005-0000-0000-00007B360000}"/>
    <cellStyle name="20% - Énfasis4 9 4 3 7" xfId="26552" xr:uid="{00000000-0005-0000-0000-00007C360000}"/>
    <cellStyle name="20% - Énfasis4 9 4 4" xfId="2840" xr:uid="{00000000-0005-0000-0000-00007D360000}"/>
    <cellStyle name="20% - Énfasis4 9 4 4 2" xfId="5272" xr:uid="{00000000-0005-0000-0000-00007E360000}"/>
    <cellStyle name="20% - Énfasis4 9 4 4 2 2" xfId="10136" xr:uid="{00000000-0005-0000-0000-00007F360000}"/>
    <cellStyle name="20% - Énfasis4 9 4 4 2 2 2" xfId="22296" xr:uid="{00000000-0005-0000-0000-000080360000}"/>
    <cellStyle name="20% - Énfasis4 9 4 4 2 2 2 2" xfId="46616" xr:uid="{00000000-0005-0000-0000-000081360000}"/>
    <cellStyle name="20% - Énfasis4 9 4 4 2 2 3" xfId="34456" xr:uid="{00000000-0005-0000-0000-000082360000}"/>
    <cellStyle name="20% - Énfasis4 9 4 4 2 3" xfId="17432" xr:uid="{00000000-0005-0000-0000-000083360000}"/>
    <cellStyle name="20% - Énfasis4 9 4 4 2 3 2" xfId="41752" xr:uid="{00000000-0005-0000-0000-000084360000}"/>
    <cellStyle name="20% - Énfasis4 9 4 4 2 4" xfId="29592" xr:uid="{00000000-0005-0000-0000-000085360000}"/>
    <cellStyle name="20% - Énfasis4 9 4 4 3" xfId="7704" xr:uid="{00000000-0005-0000-0000-000086360000}"/>
    <cellStyle name="20% - Énfasis4 9 4 4 3 2" xfId="19864" xr:uid="{00000000-0005-0000-0000-000087360000}"/>
    <cellStyle name="20% - Énfasis4 9 4 4 3 2 2" xfId="44184" xr:uid="{00000000-0005-0000-0000-000088360000}"/>
    <cellStyle name="20% - Énfasis4 9 4 4 3 3" xfId="32024" xr:uid="{00000000-0005-0000-0000-000089360000}"/>
    <cellStyle name="20% - Énfasis4 9 4 4 4" xfId="12568" xr:uid="{00000000-0005-0000-0000-00008A360000}"/>
    <cellStyle name="20% - Énfasis4 9 4 4 4 2" xfId="24728" xr:uid="{00000000-0005-0000-0000-00008B360000}"/>
    <cellStyle name="20% - Énfasis4 9 4 4 4 2 2" xfId="49048" xr:uid="{00000000-0005-0000-0000-00008C360000}"/>
    <cellStyle name="20% - Énfasis4 9 4 4 4 3" xfId="36888" xr:uid="{00000000-0005-0000-0000-00008D360000}"/>
    <cellStyle name="20% - Énfasis4 9 4 4 5" xfId="15000" xr:uid="{00000000-0005-0000-0000-00008E360000}"/>
    <cellStyle name="20% - Énfasis4 9 4 4 5 2" xfId="39320" xr:uid="{00000000-0005-0000-0000-00008F360000}"/>
    <cellStyle name="20% - Énfasis4 9 4 4 6" xfId="27160" xr:uid="{00000000-0005-0000-0000-000090360000}"/>
    <cellStyle name="20% - Énfasis4 9 4 5" xfId="4056" xr:uid="{00000000-0005-0000-0000-000091360000}"/>
    <cellStyle name="20% - Énfasis4 9 4 5 2" xfId="8920" xr:uid="{00000000-0005-0000-0000-000092360000}"/>
    <cellStyle name="20% - Énfasis4 9 4 5 2 2" xfId="21080" xr:uid="{00000000-0005-0000-0000-000093360000}"/>
    <cellStyle name="20% - Énfasis4 9 4 5 2 2 2" xfId="45400" xr:uid="{00000000-0005-0000-0000-000094360000}"/>
    <cellStyle name="20% - Énfasis4 9 4 5 2 3" xfId="33240" xr:uid="{00000000-0005-0000-0000-000095360000}"/>
    <cellStyle name="20% - Énfasis4 9 4 5 3" xfId="16216" xr:uid="{00000000-0005-0000-0000-000096360000}"/>
    <cellStyle name="20% - Énfasis4 9 4 5 3 2" xfId="40536" xr:uid="{00000000-0005-0000-0000-000097360000}"/>
    <cellStyle name="20% - Énfasis4 9 4 5 4" xfId="28376" xr:uid="{00000000-0005-0000-0000-000098360000}"/>
    <cellStyle name="20% - Énfasis4 9 4 6" xfId="6488" xr:uid="{00000000-0005-0000-0000-000099360000}"/>
    <cellStyle name="20% - Énfasis4 9 4 6 2" xfId="18648" xr:uid="{00000000-0005-0000-0000-00009A360000}"/>
    <cellStyle name="20% - Énfasis4 9 4 6 2 2" xfId="42968" xr:uid="{00000000-0005-0000-0000-00009B360000}"/>
    <cellStyle name="20% - Énfasis4 9 4 6 3" xfId="30808" xr:uid="{00000000-0005-0000-0000-00009C360000}"/>
    <cellStyle name="20% - Énfasis4 9 4 7" xfId="11352" xr:uid="{00000000-0005-0000-0000-00009D360000}"/>
    <cellStyle name="20% - Énfasis4 9 4 7 2" xfId="23512" xr:uid="{00000000-0005-0000-0000-00009E360000}"/>
    <cellStyle name="20% - Énfasis4 9 4 7 2 2" xfId="47832" xr:uid="{00000000-0005-0000-0000-00009F360000}"/>
    <cellStyle name="20% - Énfasis4 9 4 7 3" xfId="35672" xr:uid="{00000000-0005-0000-0000-0000A0360000}"/>
    <cellStyle name="20% - Énfasis4 9 4 8" xfId="13784" xr:uid="{00000000-0005-0000-0000-0000A1360000}"/>
    <cellStyle name="20% - Énfasis4 9 4 8 2" xfId="38104" xr:uid="{00000000-0005-0000-0000-0000A2360000}"/>
    <cellStyle name="20% - Énfasis4 9 4 9" xfId="25944" xr:uid="{00000000-0005-0000-0000-0000A3360000}"/>
    <cellStyle name="20% - Énfasis4 9 5" xfId="207" xr:uid="{00000000-0005-0000-0000-0000A4360000}"/>
    <cellStyle name="20% - Énfasis4 9 5 2" xfId="1928" xr:uid="{00000000-0005-0000-0000-0000A5360000}"/>
    <cellStyle name="20% - Énfasis4 9 5 2 2" xfId="2536" xr:uid="{00000000-0005-0000-0000-0000A6360000}"/>
    <cellStyle name="20% - Énfasis4 9 5 2 2 2" xfId="3752" xr:uid="{00000000-0005-0000-0000-0000A7360000}"/>
    <cellStyle name="20% - Énfasis4 9 5 2 2 2 2" xfId="6184" xr:uid="{00000000-0005-0000-0000-0000A8360000}"/>
    <cellStyle name="20% - Énfasis4 9 5 2 2 2 2 2" xfId="11048" xr:uid="{00000000-0005-0000-0000-0000A9360000}"/>
    <cellStyle name="20% - Énfasis4 9 5 2 2 2 2 2 2" xfId="23208" xr:uid="{00000000-0005-0000-0000-0000AA360000}"/>
    <cellStyle name="20% - Énfasis4 9 5 2 2 2 2 2 2 2" xfId="47528" xr:uid="{00000000-0005-0000-0000-0000AB360000}"/>
    <cellStyle name="20% - Énfasis4 9 5 2 2 2 2 2 3" xfId="35368" xr:uid="{00000000-0005-0000-0000-0000AC360000}"/>
    <cellStyle name="20% - Énfasis4 9 5 2 2 2 2 3" xfId="18344" xr:uid="{00000000-0005-0000-0000-0000AD360000}"/>
    <cellStyle name="20% - Énfasis4 9 5 2 2 2 2 3 2" xfId="42664" xr:uid="{00000000-0005-0000-0000-0000AE360000}"/>
    <cellStyle name="20% - Énfasis4 9 5 2 2 2 2 4" xfId="30504" xr:uid="{00000000-0005-0000-0000-0000AF360000}"/>
    <cellStyle name="20% - Énfasis4 9 5 2 2 2 3" xfId="8616" xr:uid="{00000000-0005-0000-0000-0000B0360000}"/>
    <cellStyle name="20% - Énfasis4 9 5 2 2 2 3 2" xfId="20776" xr:uid="{00000000-0005-0000-0000-0000B1360000}"/>
    <cellStyle name="20% - Énfasis4 9 5 2 2 2 3 2 2" xfId="45096" xr:uid="{00000000-0005-0000-0000-0000B2360000}"/>
    <cellStyle name="20% - Énfasis4 9 5 2 2 2 3 3" xfId="32936" xr:uid="{00000000-0005-0000-0000-0000B3360000}"/>
    <cellStyle name="20% - Énfasis4 9 5 2 2 2 4" xfId="13480" xr:uid="{00000000-0005-0000-0000-0000B4360000}"/>
    <cellStyle name="20% - Énfasis4 9 5 2 2 2 4 2" xfId="25640" xr:uid="{00000000-0005-0000-0000-0000B5360000}"/>
    <cellStyle name="20% - Énfasis4 9 5 2 2 2 4 2 2" xfId="49960" xr:uid="{00000000-0005-0000-0000-0000B6360000}"/>
    <cellStyle name="20% - Énfasis4 9 5 2 2 2 4 3" xfId="37800" xr:uid="{00000000-0005-0000-0000-0000B7360000}"/>
    <cellStyle name="20% - Énfasis4 9 5 2 2 2 5" xfId="15912" xr:uid="{00000000-0005-0000-0000-0000B8360000}"/>
    <cellStyle name="20% - Énfasis4 9 5 2 2 2 5 2" xfId="40232" xr:uid="{00000000-0005-0000-0000-0000B9360000}"/>
    <cellStyle name="20% - Énfasis4 9 5 2 2 2 6" xfId="28072" xr:uid="{00000000-0005-0000-0000-0000BA360000}"/>
    <cellStyle name="20% - Énfasis4 9 5 2 2 3" xfId="4968" xr:uid="{00000000-0005-0000-0000-0000BB360000}"/>
    <cellStyle name="20% - Énfasis4 9 5 2 2 3 2" xfId="9832" xr:uid="{00000000-0005-0000-0000-0000BC360000}"/>
    <cellStyle name="20% - Énfasis4 9 5 2 2 3 2 2" xfId="21992" xr:uid="{00000000-0005-0000-0000-0000BD360000}"/>
    <cellStyle name="20% - Énfasis4 9 5 2 2 3 2 2 2" xfId="46312" xr:uid="{00000000-0005-0000-0000-0000BE360000}"/>
    <cellStyle name="20% - Énfasis4 9 5 2 2 3 2 3" xfId="34152" xr:uid="{00000000-0005-0000-0000-0000BF360000}"/>
    <cellStyle name="20% - Énfasis4 9 5 2 2 3 3" xfId="17128" xr:uid="{00000000-0005-0000-0000-0000C0360000}"/>
    <cellStyle name="20% - Énfasis4 9 5 2 2 3 3 2" xfId="41448" xr:uid="{00000000-0005-0000-0000-0000C1360000}"/>
    <cellStyle name="20% - Énfasis4 9 5 2 2 3 4" xfId="29288" xr:uid="{00000000-0005-0000-0000-0000C2360000}"/>
    <cellStyle name="20% - Énfasis4 9 5 2 2 4" xfId="7400" xr:uid="{00000000-0005-0000-0000-0000C3360000}"/>
    <cellStyle name="20% - Énfasis4 9 5 2 2 4 2" xfId="19560" xr:uid="{00000000-0005-0000-0000-0000C4360000}"/>
    <cellStyle name="20% - Énfasis4 9 5 2 2 4 2 2" xfId="43880" xr:uid="{00000000-0005-0000-0000-0000C5360000}"/>
    <cellStyle name="20% - Énfasis4 9 5 2 2 4 3" xfId="31720" xr:uid="{00000000-0005-0000-0000-0000C6360000}"/>
    <cellStyle name="20% - Énfasis4 9 5 2 2 5" xfId="12264" xr:uid="{00000000-0005-0000-0000-0000C7360000}"/>
    <cellStyle name="20% - Énfasis4 9 5 2 2 5 2" xfId="24424" xr:uid="{00000000-0005-0000-0000-0000C8360000}"/>
    <cellStyle name="20% - Énfasis4 9 5 2 2 5 2 2" xfId="48744" xr:uid="{00000000-0005-0000-0000-0000C9360000}"/>
    <cellStyle name="20% - Énfasis4 9 5 2 2 5 3" xfId="36584" xr:uid="{00000000-0005-0000-0000-0000CA360000}"/>
    <cellStyle name="20% - Énfasis4 9 5 2 2 6" xfId="14696" xr:uid="{00000000-0005-0000-0000-0000CB360000}"/>
    <cellStyle name="20% - Énfasis4 9 5 2 2 6 2" xfId="39016" xr:uid="{00000000-0005-0000-0000-0000CC360000}"/>
    <cellStyle name="20% - Énfasis4 9 5 2 2 7" xfId="26856" xr:uid="{00000000-0005-0000-0000-0000CD360000}"/>
    <cellStyle name="20% - Énfasis4 9 5 2 3" xfId="3144" xr:uid="{00000000-0005-0000-0000-0000CE360000}"/>
    <cellStyle name="20% - Énfasis4 9 5 2 3 2" xfId="5576" xr:uid="{00000000-0005-0000-0000-0000CF360000}"/>
    <cellStyle name="20% - Énfasis4 9 5 2 3 2 2" xfId="10440" xr:uid="{00000000-0005-0000-0000-0000D0360000}"/>
    <cellStyle name="20% - Énfasis4 9 5 2 3 2 2 2" xfId="22600" xr:uid="{00000000-0005-0000-0000-0000D1360000}"/>
    <cellStyle name="20% - Énfasis4 9 5 2 3 2 2 2 2" xfId="46920" xr:uid="{00000000-0005-0000-0000-0000D2360000}"/>
    <cellStyle name="20% - Énfasis4 9 5 2 3 2 2 3" xfId="34760" xr:uid="{00000000-0005-0000-0000-0000D3360000}"/>
    <cellStyle name="20% - Énfasis4 9 5 2 3 2 3" xfId="17736" xr:uid="{00000000-0005-0000-0000-0000D4360000}"/>
    <cellStyle name="20% - Énfasis4 9 5 2 3 2 3 2" xfId="42056" xr:uid="{00000000-0005-0000-0000-0000D5360000}"/>
    <cellStyle name="20% - Énfasis4 9 5 2 3 2 4" xfId="29896" xr:uid="{00000000-0005-0000-0000-0000D6360000}"/>
    <cellStyle name="20% - Énfasis4 9 5 2 3 3" xfId="8008" xr:uid="{00000000-0005-0000-0000-0000D7360000}"/>
    <cellStyle name="20% - Énfasis4 9 5 2 3 3 2" xfId="20168" xr:uid="{00000000-0005-0000-0000-0000D8360000}"/>
    <cellStyle name="20% - Énfasis4 9 5 2 3 3 2 2" xfId="44488" xr:uid="{00000000-0005-0000-0000-0000D9360000}"/>
    <cellStyle name="20% - Énfasis4 9 5 2 3 3 3" xfId="32328" xr:uid="{00000000-0005-0000-0000-0000DA360000}"/>
    <cellStyle name="20% - Énfasis4 9 5 2 3 4" xfId="12872" xr:uid="{00000000-0005-0000-0000-0000DB360000}"/>
    <cellStyle name="20% - Énfasis4 9 5 2 3 4 2" xfId="25032" xr:uid="{00000000-0005-0000-0000-0000DC360000}"/>
    <cellStyle name="20% - Énfasis4 9 5 2 3 4 2 2" xfId="49352" xr:uid="{00000000-0005-0000-0000-0000DD360000}"/>
    <cellStyle name="20% - Énfasis4 9 5 2 3 4 3" xfId="37192" xr:uid="{00000000-0005-0000-0000-0000DE360000}"/>
    <cellStyle name="20% - Énfasis4 9 5 2 3 5" xfId="15304" xr:uid="{00000000-0005-0000-0000-0000DF360000}"/>
    <cellStyle name="20% - Énfasis4 9 5 2 3 5 2" xfId="39624" xr:uid="{00000000-0005-0000-0000-0000E0360000}"/>
    <cellStyle name="20% - Énfasis4 9 5 2 3 6" xfId="27464" xr:uid="{00000000-0005-0000-0000-0000E1360000}"/>
    <cellStyle name="20% - Énfasis4 9 5 2 4" xfId="4360" xr:uid="{00000000-0005-0000-0000-0000E2360000}"/>
    <cellStyle name="20% - Énfasis4 9 5 2 4 2" xfId="9224" xr:uid="{00000000-0005-0000-0000-0000E3360000}"/>
    <cellStyle name="20% - Énfasis4 9 5 2 4 2 2" xfId="21384" xr:uid="{00000000-0005-0000-0000-0000E4360000}"/>
    <cellStyle name="20% - Énfasis4 9 5 2 4 2 2 2" xfId="45704" xr:uid="{00000000-0005-0000-0000-0000E5360000}"/>
    <cellStyle name="20% - Énfasis4 9 5 2 4 2 3" xfId="33544" xr:uid="{00000000-0005-0000-0000-0000E6360000}"/>
    <cellStyle name="20% - Énfasis4 9 5 2 4 3" xfId="16520" xr:uid="{00000000-0005-0000-0000-0000E7360000}"/>
    <cellStyle name="20% - Énfasis4 9 5 2 4 3 2" xfId="40840" xr:uid="{00000000-0005-0000-0000-0000E8360000}"/>
    <cellStyle name="20% - Énfasis4 9 5 2 4 4" xfId="28680" xr:uid="{00000000-0005-0000-0000-0000E9360000}"/>
    <cellStyle name="20% - Énfasis4 9 5 2 5" xfId="6792" xr:uid="{00000000-0005-0000-0000-0000EA360000}"/>
    <cellStyle name="20% - Énfasis4 9 5 2 5 2" xfId="18952" xr:uid="{00000000-0005-0000-0000-0000EB360000}"/>
    <cellStyle name="20% - Énfasis4 9 5 2 5 2 2" xfId="43272" xr:uid="{00000000-0005-0000-0000-0000EC360000}"/>
    <cellStyle name="20% - Énfasis4 9 5 2 5 3" xfId="31112" xr:uid="{00000000-0005-0000-0000-0000ED360000}"/>
    <cellStyle name="20% - Énfasis4 9 5 2 6" xfId="11656" xr:uid="{00000000-0005-0000-0000-0000EE360000}"/>
    <cellStyle name="20% - Énfasis4 9 5 2 6 2" xfId="23816" xr:uid="{00000000-0005-0000-0000-0000EF360000}"/>
    <cellStyle name="20% - Énfasis4 9 5 2 6 2 2" xfId="48136" xr:uid="{00000000-0005-0000-0000-0000F0360000}"/>
    <cellStyle name="20% - Énfasis4 9 5 2 6 3" xfId="35976" xr:uid="{00000000-0005-0000-0000-0000F1360000}"/>
    <cellStyle name="20% - Énfasis4 9 5 2 7" xfId="14088" xr:uid="{00000000-0005-0000-0000-0000F2360000}"/>
    <cellStyle name="20% - Énfasis4 9 5 2 7 2" xfId="38408" xr:uid="{00000000-0005-0000-0000-0000F3360000}"/>
    <cellStyle name="20% - Énfasis4 9 5 2 8" xfId="26248" xr:uid="{00000000-0005-0000-0000-0000F4360000}"/>
    <cellStyle name="20% - Énfasis4 9 5 3" xfId="2233" xr:uid="{00000000-0005-0000-0000-0000F5360000}"/>
    <cellStyle name="20% - Énfasis4 9 5 3 2" xfId="3449" xr:uid="{00000000-0005-0000-0000-0000F6360000}"/>
    <cellStyle name="20% - Énfasis4 9 5 3 2 2" xfId="5881" xr:uid="{00000000-0005-0000-0000-0000F7360000}"/>
    <cellStyle name="20% - Énfasis4 9 5 3 2 2 2" xfId="10745" xr:uid="{00000000-0005-0000-0000-0000F8360000}"/>
    <cellStyle name="20% - Énfasis4 9 5 3 2 2 2 2" xfId="22905" xr:uid="{00000000-0005-0000-0000-0000F9360000}"/>
    <cellStyle name="20% - Énfasis4 9 5 3 2 2 2 2 2" xfId="47225" xr:uid="{00000000-0005-0000-0000-0000FA360000}"/>
    <cellStyle name="20% - Énfasis4 9 5 3 2 2 2 3" xfId="35065" xr:uid="{00000000-0005-0000-0000-0000FB360000}"/>
    <cellStyle name="20% - Énfasis4 9 5 3 2 2 3" xfId="18041" xr:uid="{00000000-0005-0000-0000-0000FC360000}"/>
    <cellStyle name="20% - Énfasis4 9 5 3 2 2 3 2" xfId="42361" xr:uid="{00000000-0005-0000-0000-0000FD360000}"/>
    <cellStyle name="20% - Énfasis4 9 5 3 2 2 4" xfId="30201" xr:uid="{00000000-0005-0000-0000-0000FE360000}"/>
    <cellStyle name="20% - Énfasis4 9 5 3 2 3" xfId="8313" xr:uid="{00000000-0005-0000-0000-0000FF360000}"/>
    <cellStyle name="20% - Énfasis4 9 5 3 2 3 2" xfId="20473" xr:uid="{00000000-0005-0000-0000-000000370000}"/>
    <cellStyle name="20% - Énfasis4 9 5 3 2 3 2 2" xfId="44793" xr:uid="{00000000-0005-0000-0000-000001370000}"/>
    <cellStyle name="20% - Énfasis4 9 5 3 2 3 3" xfId="32633" xr:uid="{00000000-0005-0000-0000-000002370000}"/>
    <cellStyle name="20% - Énfasis4 9 5 3 2 4" xfId="13177" xr:uid="{00000000-0005-0000-0000-000003370000}"/>
    <cellStyle name="20% - Énfasis4 9 5 3 2 4 2" xfId="25337" xr:uid="{00000000-0005-0000-0000-000004370000}"/>
    <cellStyle name="20% - Énfasis4 9 5 3 2 4 2 2" xfId="49657" xr:uid="{00000000-0005-0000-0000-000005370000}"/>
    <cellStyle name="20% - Énfasis4 9 5 3 2 4 3" xfId="37497" xr:uid="{00000000-0005-0000-0000-000006370000}"/>
    <cellStyle name="20% - Énfasis4 9 5 3 2 5" xfId="15609" xr:uid="{00000000-0005-0000-0000-000007370000}"/>
    <cellStyle name="20% - Énfasis4 9 5 3 2 5 2" xfId="39929" xr:uid="{00000000-0005-0000-0000-000008370000}"/>
    <cellStyle name="20% - Énfasis4 9 5 3 2 6" xfId="27769" xr:uid="{00000000-0005-0000-0000-000009370000}"/>
    <cellStyle name="20% - Énfasis4 9 5 3 3" xfId="4665" xr:uid="{00000000-0005-0000-0000-00000A370000}"/>
    <cellStyle name="20% - Énfasis4 9 5 3 3 2" xfId="9529" xr:uid="{00000000-0005-0000-0000-00000B370000}"/>
    <cellStyle name="20% - Énfasis4 9 5 3 3 2 2" xfId="21689" xr:uid="{00000000-0005-0000-0000-00000C370000}"/>
    <cellStyle name="20% - Énfasis4 9 5 3 3 2 2 2" xfId="46009" xr:uid="{00000000-0005-0000-0000-00000D370000}"/>
    <cellStyle name="20% - Énfasis4 9 5 3 3 2 3" xfId="33849" xr:uid="{00000000-0005-0000-0000-00000E370000}"/>
    <cellStyle name="20% - Énfasis4 9 5 3 3 3" xfId="16825" xr:uid="{00000000-0005-0000-0000-00000F370000}"/>
    <cellStyle name="20% - Énfasis4 9 5 3 3 3 2" xfId="41145" xr:uid="{00000000-0005-0000-0000-000010370000}"/>
    <cellStyle name="20% - Énfasis4 9 5 3 3 4" xfId="28985" xr:uid="{00000000-0005-0000-0000-000011370000}"/>
    <cellStyle name="20% - Énfasis4 9 5 3 4" xfId="7097" xr:uid="{00000000-0005-0000-0000-000012370000}"/>
    <cellStyle name="20% - Énfasis4 9 5 3 4 2" xfId="19257" xr:uid="{00000000-0005-0000-0000-000013370000}"/>
    <cellStyle name="20% - Énfasis4 9 5 3 4 2 2" xfId="43577" xr:uid="{00000000-0005-0000-0000-000014370000}"/>
    <cellStyle name="20% - Énfasis4 9 5 3 4 3" xfId="31417" xr:uid="{00000000-0005-0000-0000-000015370000}"/>
    <cellStyle name="20% - Énfasis4 9 5 3 5" xfId="11961" xr:uid="{00000000-0005-0000-0000-000016370000}"/>
    <cellStyle name="20% - Énfasis4 9 5 3 5 2" xfId="24121" xr:uid="{00000000-0005-0000-0000-000017370000}"/>
    <cellStyle name="20% - Énfasis4 9 5 3 5 2 2" xfId="48441" xr:uid="{00000000-0005-0000-0000-000018370000}"/>
    <cellStyle name="20% - Énfasis4 9 5 3 5 3" xfId="36281" xr:uid="{00000000-0005-0000-0000-000019370000}"/>
    <cellStyle name="20% - Énfasis4 9 5 3 6" xfId="14393" xr:uid="{00000000-0005-0000-0000-00001A370000}"/>
    <cellStyle name="20% - Énfasis4 9 5 3 6 2" xfId="38713" xr:uid="{00000000-0005-0000-0000-00001B370000}"/>
    <cellStyle name="20% - Énfasis4 9 5 3 7" xfId="26553" xr:uid="{00000000-0005-0000-0000-00001C370000}"/>
    <cellStyle name="20% - Énfasis4 9 5 4" xfId="2841" xr:uid="{00000000-0005-0000-0000-00001D370000}"/>
    <cellStyle name="20% - Énfasis4 9 5 4 2" xfId="5273" xr:uid="{00000000-0005-0000-0000-00001E370000}"/>
    <cellStyle name="20% - Énfasis4 9 5 4 2 2" xfId="10137" xr:uid="{00000000-0005-0000-0000-00001F370000}"/>
    <cellStyle name="20% - Énfasis4 9 5 4 2 2 2" xfId="22297" xr:uid="{00000000-0005-0000-0000-000020370000}"/>
    <cellStyle name="20% - Énfasis4 9 5 4 2 2 2 2" xfId="46617" xr:uid="{00000000-0005-0000-0000-000021370000}"/>
    <cellStyle name="20% - Énfasis4 9 5 4 2 2 3" xfId="34457" xr:uid="{00000000-0005-0000-0000-000022370000}"/>
    <cellStyle name="20% - Énfasis4 9 5 4 2 3" xfId="17433" xr:uid="{00000000-0005-0000-0000-000023370000}"/>
    <cellStyle name="20% - Énfasis4 9 5 4 2 3 2" xfId="41753" xr:uid="{00000000-0005-0000-0000-000024370000}"/>
    <cellStyle name="20% - Énfasis4 9 5 4 2 4" xfId="29593" xr:uid="{00000000-0005-0000-0000-000025370000}"/>
    <cellStyle name="20% - Énfasis4 9 5 4 3" xfId="7705" xr:uid="{00000000-0005-0000-0000-000026370000}"/>
    <cellStyle name="20% - Énfasis4 9 5 4 3 2" xfId="19865" xr:uid="{00000000-0005-0000-0000-000027370000}"/>
    <cellStyle name="20% - Énfasis4 9 5 4 3 2 2" xfId="44185" xr:uid="{00000000-0005-0000-0000-000028370000}"/>
    <cellStyle name="20% - Énfasis4 9 5 4 3 3" xfId="32025" xr:uid="{00000000-0005-0000-0000-000029370000}"/>
    <cellStyle name="20% - Énfasis4 9 5 4 4" xfId="12569" xr:uid="{00000000-0005-0000-0000-00002A370000}"/>
    <cellStyle name="20% - Énfasis4 9 5 4 4 2" xfId="24729" xr:uid="{00000000-0005-0000-0000-00002B370000}"/>
    <cellStyle name="20% - Énfasis4 9 5 4 4 2 2" xfId="49049" xr:uid="{00000000-0005-0000-0000-00002C370000}"/>
    <cellStyle name="20% - Énfasis4 9 5 4 4 3" xfId="36889" xr:uid="{00000000-0005-0000-0000-00002D370000}"/>
    <cellStyle name="20% - Énfasis4 9 5 4 5" xfId="15001" xr:uid="{00000000-0005-0000-0000-00002E370000}"/>
    <cellStyle name="20% - Énfasis4 9 5 4 5 2" xfId="39321" xr:uid="{00000000-0005-0000-0000-00002F370000}"/>
    <cellStyle name="20% - Énfasis4 9 5 4 6" xfId="27161" xr:uid="{00000000-0005-0000-0000-000030370000}"/>
    <cellStyle name="20% - Énfasis4 9 5 5" xfId="4057" xr:uid="{00000000-0005-0000-0000-000031370000}"/>
    <cellStyle name="20% - Énfasis4 9 5 5 2" xfId="8921" xr:uid="{00000000-0005-0000-0000-000032370000}"/>
    <cellStyle name="20% - Énfasis4 9 5 5 2 2" xfId="21081" xr:uid="{00000000-0005-0000-0000-000033370000}"/>
    <cellStyle name="20% - Énfasis4 9 5 5 2 2 2" xfId="45401" xr:uid="{00000000-0005-0000-0000-000034370000}"/>
    <cellStyle name="20% - Énfasis4 9 5 5 2 3" xfId="33241" xr:uid="{00000000-0005-0000-0000-000035370000}"/>
    <cellStyle name="20% - Énfasis4 9 5 5 3" xfId="16217" xr:uid="{00000000-0005-0000-0000-000036370000}"/>
    <cellStyle name="20% - Énfasis4 9 5 5 3 2" xfId="40537" xr:uid="{00000000-0005-0000-0000-000037370000}"/>
    <cellStyle name="20% - Énfasis4 9 5 5 4" xfId="28377" xr:uid="{00000000-0005-0000-0000-000038370000}"/>
    <cellStyle name="20% - Énfasis4 9 5 6" xfId="6489" xr:uid="{00000000-0005-0000-0000-000039370000}"/>
    <cellStyle name="20% - Énfasis4 9 5 6 2" xfId="18649" xr:uid="{00000000-0005-0000-0000-00003A370000}"/>
    <cellStyle name="20% - Énfasis4 9 5 6 2 2" xfId="42969" xr:uid="{00000000-0005-0000-0000-00003B370000}"/>
    <cellStyle name="20% - Énfasis4 9 5 6 3" xfId="30809" xr:uid="{00000000-0005-0000-0000-00003C370000}"/>
    <cellStyle name="20% - Énfasis4 9 5 7" xfId="11353" xr:uid="{00000000-0005-0000-0000-00003D370000}"/>
    <cellStyle name="20% - Énfasis4 9 5 7 2" xfId="23513" xr:uid="{00000000-0005-0000-0000-00003E370000}"/>
    <cellStyle name="20% - Énfasis4 9 5 7 2 2" xfId="47833" xr:uid="{00000000-0005-0000-0000-00003F370000}"/>
    <cellStyle name="20% - Énfasis4 9 5 7 3" xfId="35673" xr:uid="{00000000-0005-0000-0000-000040370000}"/>
    <cellStyle name="20% - Énfasis4 9 5 8" xfId="13785" xr:uid="{00000000-0005-0000-0000-000041370000}"/>
    <cellStyle name="20% - Énfasis4 9 5 8 2" xfId="38105" xr:uid="{00000000-0005-0000-0000-000042370000}"/>
    <cellStyle name="20% - Énfasis4 9 5 9" xfId="25945" xr:uid="{00000000-0005-0000-0000-000043370000}"/>
    <cellStyle name="20% - Énfasis4 9 6" xfId="208" xr:uid="{00000000-0005-0000-0000-000044370000}"/>
    <cellStyle name="20% - Énfasis4 9 6 2" xfId="1929" xr:uid="{00000000-0005-0000-0000-000045370000}"/>
    <cellStyle name="20% - Énfasis4 9 6 2 2" xfId="2537" xr:uid="{00000000-0005-0000-0000-000046370000}"/>
    <cellStyle name="20% - Énfasis4 9 6 2 2 2" xfId="3753" xr:uid="{00000000-0005-0000-0000-000047370000}"/>
    <cellStyle name="20% - Énfasis4 9 6 2 2 2 2" xfId="6185" xr:uid="{00000000-0005-0000-0000-000048370000}"/>
    <cellStyle name="20% - Énfasis4 9 6 2 2 2 2 2" xfId="11049" xr:uid="{00000000-0005-0000-0000-000049370000}"/>
    <cellStyle name="20% - Énfasis4 9 6 2 2 2 2 2 2" xfId="23209" xr:uid="{00000000-0005-0000-0000-00004A370000}"/>
    <cellStyle name="20% - Énfasis4 9 6 2 2 2 2 2 2 2" xfId="47529" xr:uid="{00000000-0005-0000-0000-00004B370000}"/>
    <cellStyle name="20% - Énfasis4 9 6 2 2 2 2 2 3" xfId="35369" xr:uid="{00000000-0005-0000-0000-00004C370000}"/>
    <cellStyle name="20% - Énfasis4 9 6 2 2 2 2 3" xfId="18345" xr:uid="{00000000-0005-0000-0000-00004D370000}"/>
    <cellStyle name="20% - Énfasis4 9 6 2 2 2 2 3 2" xfId="42665" xr:uid="{00000000-0005-0000-0000-00004E370000}"/>
    <cellStyle name="20% - Énfasis4 9 6 2 2 2 2 4" xfId="30505" xr:uid="{00000000-0005-0000-0000-00004F370000}"/>
    <cellStyle name="20% - Énfasis4 9 6 2 2 2 3" xfId="8617" xr:uid="{00000000-0005-0000-0000-000050370000}"/>
    <cellStyle name="20% - Énfasis4 9 6 2 2 2 3 2" xfId="20777" xr:uid="{00000000-0005-0000-0000-000051370000}"/>
    <cellStyle name="20% - Énfasis4 9 6 2 2 2 3 2 2" xfId="45097" xr:uid="{00000000-0005-0000-0000-000052370000}"/>
    <cellStyle name="20% - Énfasis4 9 6 2 2 2 3 3" xfId="32937" xr:uid="{00000000-0005-0000-0000-000053370000}"/>
    <cellStyle name="20% - Énfasis4 9 6 2 2 2 4" xfId="13481" xr:uid="{00000000-0005-0000-0000-000054370000}"/>
    <cellStyle name="20% - Énfasis4 9 6 2 2 2 4 2" xfId="25641" xr:uid="{00000000-0005-0000-0000-000055370000}"/>
    <cellStyle name="20% - Énfasis4 9 6 2 2 2 4 2 2" xfId="49961" xr:uid="{00000000-0005-0000-0000-000056370000}"/>
    <cellStyle name="20% - Énfasis4 9 6 2 2 2 4 3" xfId="37801" xr:uid="{00000000-0005-0000-0000-000057370000}"/>
    <cellStyle name="20% - Énfasis4 9 6 2 2 2 5" xfId="15913" xr:uid="{00000000-0005-0000-0000-000058370000}"/>
    <cellStyle name="20% - Énfasis4 9 6 2 2 2 5 2" xfId="40233" xr:uid="{00000000-0005-0000-0000-000059370000}"/>
    <cellStyle name="20% - Énfasis4 9 6 2 2 2 6" xfId="28073" xr:uid="{00000000-0005-0000-0000-00005A370000}"/>
    <cellStyle name="20% - Énfasis4 9 6 2 2 3" xfId="4969" xr:uid="{00000000-0005-0000-0000-00005B370000}"/>
    <cellStyle name="20% - Énfasis4 9 6 2 2 3 2" xfId="9833" xr:uid="{00000000-0005-0000-0000-00005C370000}"/>
    <cellStyle name="20% - Énfasis4 9 6 2 2 3 2 2" xfId="21993" xr:uid="{00000000-0005-0000-0000-00005D370000}"/>
    <cellStyle name="20% - Énfasis4 9 6 2 2 3 2 2 2" xfId="46313" xr:uid="{00000000-0005-0000-0000-00005E370000}"/>
    <cellStyle name="20% - Énfasis4 9 6 2 2 3 2 3" xfId="34153" xr:uid="{00000000-0005-0000-0000-00005F370000}"/>
    <cellStyle name="20% - Énfasis4 9 6 2 2 3 3" xfId="17129" xr:uid="{00000000-0005-0000-0000-000060370000}"/>
    <cellStyle name="20% - Énfasis4 9 6 2 2 3 3 2" xfId="41449" xr:uid="{00000000-0005-0000-0000-000061370000}"/>
    <cellStyle name="20% - Énfasis4 9 6 2 2 3 4" xfId="29289" xr:uid="{00000000-0005-0000-0000-000062370000}"/>
    <cellStyle name="20% - Énfasis4 9 6 2 2 4" xfId="7401" xr:uid="{00000000-0005-0000-0000-000063370000}"/>
    <cellStyle name="20% - Énfasis4 9 6 2 2 4 2" xfId="19561" xr:uid="{00000000-0005-0000-0000-000064370000}"/>
    <cellStyle name="20% - Énfasis4 9 6 2 2 4 2 2" xfId="43881" xr:uid="{00000000-0005-0000-0000-000065370000}"/>
    <cellStyle name="20% - Énfasis4 9 6 2 2 4 3" xfId="31721" xr:uid="{00000000-0005-0000-0000-000066370000}"/>
    <cellStyle name="20% - Énfasis4 9 6 2 2 5" xfId="12265" xr:uid="{00000000-0005-0000-0000-000067370000}"/>
    <cellStyle name="20% - Énfasis4 9 6 2 2 5 2" xfId="24425" xr:uid="{00000000-0005-0000-0000-000068370000}"/>
    <cellStyle name="20% - Énfasis4 9 6 2 2 5 2 2" xfId="48745" xr:uid="{00000000-0005-0000-0000-000069370000}"/>
    <cellStyle name="20% - Énfasis4 9 6 2 2 5 3" xfId="36585" xr:uid="{00000000-0005-0000-0000-00006A370000}"/>
    <cellStyle name="20% - Énfasis4 9 6 2 2 6" xfId="14697" xr:uid="{00000000-0005-0000-0000-00006B370000}"/>
    <cellStyle name="20% - Énfasis4 9 6 2 2 6 2" xfId="39017" xr:uid="{00000000-0005-0000-0000-00006C370000}"/>
    <cellStyle name="20% - Énfasis4 9 6 2 2 7" xfId="26857" xr:uid="{00000000-0005-0000-0000-00006D370000}"/>
    <cellStyle name="20% - Énfasis4 9 6 2 3" xfId="3145" xr:uid="{00000000-0005-0000-0000-00006E370000}"/>
    <cellStyle name="20% - Énfasis4 9 6 2 3 2" xfId="5577" xr:uid="{00000000-0005-0000-0000-00006F370000}"/>
    <cellStyle name="20% - Énfasis4 9 6 2 3 2 2" xfId="10441" xr:uid="{00000000-0005-0000-0000-000070370000}"/>
    <cellStyle name="20% - Énfasis4 9 6 2 3 2 2 2" xfId="22601" xr:uid="{00000000-0005-0000-0000-000071370000}"/>
    <cellStyle name="20% - Énfasis4 9 6 2 3 2 2 2 2" xfId="46921" xr:uid="{00000000-0005-0000-0000-000072370000}"/>
    <cellStyle name="20% - Énfasis4 9 6 2 3 2 2 3" xfId="34761" xr:uid="{00000000-0005-0000-0000-000073370000}"/>
    <cellStyle name="20% - Énfasis4 9 6 2 3 2 3" xfId="17737" xr:uid="{00000000-0005-0000-0000-000074370000}"/>
    <cellStyle name="20% - Énfasis4 9 6 2 3 2 3 2" xfId="42057" xr:uid="{00000000-0005-0000-0000-000075370000}"/>
    <cellStyle name="20% - Énfasis4 9 6 2 3 2 4" xfId="29897" xr:uid="{00000000-0005-0000-0000-000076370000}"/>
    <cellStyle name="20% - Énfasis4 9 6 2 3 3" xfId="8009" xr:uid="{00000000-0005-0000-0000-000077370000}"/>
    <cellStyle name="20% - Énfasis4 9 6 2 3 3 2" xfId="20169" xr:uid="{00000000-0005-0000-0000-000078370000}"/>
    <cellStyle name="20% - Énfasis4 9 6 2 3 3 2 2" xfId="44489" xr:uid="{00000000-0005-0000-0000-000079370000}"/>
    <cellStyle name="20% - Énfasis4 9 6 2 3 3 3" xfId="32329" xr:uid="{00000000-0005-0000-0000-00007A370000}"/>
    <cellStyle name="20% - Énfasis4 9 6 2 3 4" xfId="12873" xr:uid="{00000000-0005-0000-0000-00007B370000}"/>
    <cellStyle name="20% - Énfasis4 9 6 2 3 4 2" xfId="25033" xr:uid="{00000000-0005-0000-0000-00007C370000}"/>
    <cellStyle name="20% - Énfasis4 9 6 2 3 4 2 2" xfId="49353" xr:uid="{00000000-0005-0000-0000-00007D370000}"/>
    <cellStyle name="20% - Énfasis4 9 6 2 3 4 3" xfId="37193" xr:uid="{00000000-0005-0000-0000-00007E370000}"/>
    <cellStyle name="20% - Énfasis4 9 6 2 3 5" xfId="15305" xr:uid="{00000000-0005-0000-0000-00007F370000}"/>
    <cellStyle name="20% - Énfasis4 9 6 2 3 5 2" xfId="39625" xr:uid="{00000000-0005-0000-0000-000080370000}"/>
    <cellStyle name="20% - Énfasis4 9 6 2 3 6" xfId="27465" xr:uid="{00000000-0005-0000-0000-000081370000}"/>
    <cellStyle name="20% - Énfasis4 9 6 2 4" xfId="4361" xr:uid="{00000000-0005-0000-0000-000082370000}"/>
    <cellStyle name="20% - Énfasis4 9 6 2 4 2" xfId="9225" xr:uid="{00000000-0005-0000-0000-000083370000}"/>
    <cellStyle name="20% - Énfasis4 9 6 2 4 2 2" xfId="21385" xr:uid="{00000000-0005-0000-0000-000084370000}"/>
    <cellStyle name="20% - Énfasis4 9 6 2 4 2 2 2" xfId="45705" xr:uid="{00000000-0005-0000-0000-000085370000}"/>
    <cellStyle name="20% - Énfasis4 9 6 2 4 2 3" xfId="33545" xr:uid="{00000000-0005-0000-0000-000086370000}"/>
    <cellStyle name="20% - Énfasis4 9 6 2 4 3" xfId="16521" xr:uid="{00000000-0005-0000-0000-000087370000}"/>
    <cellStyle name="20% - Énfasis4 9 6 2 4 3 2" xfId="40841" xr:uid="{00000000-0005-0000-0000-000088370000}"/>
    <cellStyle name="20% - Énfasis4 9 6 2 4 4" xfId="28681" xr:uid="{00000000-0005-0000-0000-000089370000}"/>
    <cellStyle name="20% - Énfasis4 9 6 2 5" xfId="6793" xr:uid="{00000000-0005-0000-0000-00008A370000}"/>
    <cellStyle name="20% - Énfasis4 9 6 2 5 2" xfId="18953" xr:uid="{00000000-0005-0000-0000-00008B370000}"/>
    <cellStyle name="20% - Énfasis4 9 6 2 5 2 2" xfId="43273" xr:uid="{00000000-0005-0000-0000-00008C370000}"/>
    <cellStyle name="20% - Énfasis4 9 6 2 5 3" xfId="31113" xr:uid="{00000000-0005-0000-0000-00008D370000}"/>
    <cellStyle name="20% - Énfasis4 9 6 2 6" xfId="11657" xr:uid="{00000000-0005-0000-0000-00008E370000}"/>
    <cellStyle name="20% - Énfasis4 9 6 2 6 2" xfId="23817" xr:uid="{00000000-0005-0000-0000-00008F370000}"/>
    <cellStyle name="20% - Énfasis4 9 6 2 6 2 2" xfId="48137" xr:uid="{00000000-0005-0000-0000-000090370000}"/>
    <cellStyle name="20% - Énfasis4 9 6 2 6 3" xfId="35977" xr:uid="{00000000-0005-0000-0000-000091370000}"/>
    <cellStyle name="20% - Énfasis4 9 6 2 7" xfId="14089" xr:uid="{00000000-0005-0000-0000-000092370000}"/>
    <cellStyle name="20% - Énfasis4 9 6 2 7 2" xfId="38409" xr:uid="{00000000-0005-0000-0000-000093370000}"/>
    <cellStyle name="20% - Énfasis4 9 6 2 8" xfId="26249" xr:uid="{00000000-0005-0000-0000-000094370000}"/>
    <cellStyle name="20% - Énfasis4 9 6 3" xfId="2234" xr:uid="{00000000-0005-0000-0000-000095370000}"/>
    <cellStyle name="20% - Énfasis4 9 6 3 2" xfId="3450" xr:uid="{00000000-0005-0000-0000-000096370000}"/>
    <cellStyle name="20% - Énfasis4 9 6 3 2 2" xfId="5882" xr:uid="{00000000-0005-0000-0000-000097370000}"/>
    <cellStyle name="20% - Énfasis4 9 6 3 2 2 2" xfId="10746" xr:uid="{00000000-0005-0000-0000-000098370000}"/>
    <cellStyle name="20% - Énfasis4 9 6 3 2 2 2 2" xfId="22906" xr:uid="{00000000-0005-0000-0000-000099370000}"/>
    <cellStyle name="20% - Énfasis4 9 6 3 2 2 2 2 2" xfId="47226" xr:uid="{00000000-0005-0000-0000-00009A370000}"/>
    <cellStyle name="20% - Énfasis4 9 6 3 2 2 2 3" xfId="35066" xr:uid="{00000000-0005-0000-0000-00009B370000}"/>
    <cellStyle name="20% - Énfasis4 9 6 3 2 2 3" xfId="18042" xr:uid="{00000000-0005-0000-0000-00009C370000}"/>
    <cellStyle name="20% - Énfasis4 9 6 3 2 2 3 2" xfId="42362" xr:uid="{00000000-0005-0000-0000-00009D370000}"/>
    <cellStyle name="20% - Énfasis4 9 6 3 2 2 4" xfId="30202" xr:uid="{00000000-0005-0000-0000-00009E370000}"/>
    <cellStyle name="20% - Énfasis4 9 6 3 2 3" xfId="8314" xr:uid="{00000000-0005-0000-0000-00009F370000}"/>
    <cellStyle name="20% - Énfasis4 9 6 3 2 3 2" xfId="20474" xr:uid="{00000000-0005-0000-0000-0000A0370000}"/>
    <cellStyle name="20% - Énfasis4 9 6 3 2 3 2 2" xfId="44794" xr:uid="{00000000-0005-0000-0000-0000A1370000}"/>
    <cellStyle name="20% - Énfasis4 9 6 3 2 3 3" xfId="32634" xr:uid="{00000000-0005-0000-0000-0000A2370000}"/>
    <cellStyle name="20% - Énfasis4 9 6 3 2 4" xfId="13178" xr:uid="{00000000-0005-0000-0000-0000A3370000}"/>
    <cellStyle name="20% - Énfasis4 9 6 3 2 4 2" xfId="25338" xr:uid="{00000000-0005-0000-0000-0000A4370000}"/>
    <cellStyle name="20% - Énfasis4 9 6 3 2 4 2 2" xfId="49658" xr:uid="{00000000-0005-0000-0000-0000A5370000}"/>
    <cellStyle name="20% - Énfasis4 9 6 3 2 4 3" xfId="37498" xr:uid="{00000000-0005-0000-0000-0000A6370000}"/>
    <cellStyle name="20% - Énfasis4 9 6 3 2 5" xfId="15610" xr:uid="{00000000-0005-0000-0000-0000A7370000}"/>
    <cellStyle name="20% - Énfasis4 9 6 3 2 5 2" xfId="39930" xr:uid="{00000000-0005-0000-0000-0000A8370000}"/>
    <cellStyle name="20% - Énfasis4 9 6 3 2 6" xfId="27770" xr:uid="{00000000-0005-0000-0000-0000A9370000}"/>
    <cellStyle name="20% - Énfasis4 9 6 3 3" xfId="4666" xr:uid="{00000000-0005-0000-0000-0000AA370000}"/>
    <cellStyle name="20% - Énfasis4 9 6 3 3 2" xfId="9530" xr:uid="{00000000-0005-0000-0000-0000AB370000}"/>
    <cellStyle name="20% - Énfasis4 9 6 3 3 2 2" xfId="21690" xr:uid="{00000000-0005-0000-0000-0000AC370000}"/>
    <cellStyle name="20% - Énfasis4 9 6 3 3 2 2 2" xfId="46010" xr:uid="{00000000-0005-0000-0000-0000AD370000}"/>
    <cellStyle name="20% - Énfasis4 9 6 3 3 2 3" xfId="33850" xr:uid="{00000000-0005-0000-0000-0000AE370000}"/>
    <cellStyle name="20% - Énfasis4 9 6 3 3 3" xfId="16826" xr:uid="{00000000-0005-0000-0000-0000AF370000}"/>
    <cellStyle name="20% - Énfasis4 9 6 3 3 3 2" xfId="41146" xr:uid="{00000000-0005-0000-0000-0000B0370000}"/>
    <cellStyle name="20% - Énfasis4 9 6 3 3 4" xfId="28986" xr:uid="{00000000-0005-0000-0000-0000B1370000}"/>
    <cellStyle name="20% - Énfasis4 9 6 3 4" xfId="7098" xr:uid="{00000000-0005-0000-0000-0000B2370000}"/>
    <cellStyle name="20% - Énfasis4 9 6 3 4 2" xfId="19258" xr:uid="{00000000-0005-0000-0000-0000B3370000}"/>
    <cellStyle name="20% - Énfasis4 9 6 3 4 2 2" xfId="43578" xr:uid="{00000000-0005-0000-0000-0000B4370000}"/>
    <cellStyle name="20% - Énfasis4 9 6 3 4 3" xfId="31418" xr:uid="{00000000-0005-0000-0000-0000B5370000}"/>
    <cellStyle name="20% - Énfasis4 9 6 3 5" xfId="11962" xr:uid="{00000000-0005-0000-0000-0000B6370000}"/>
    <cellStyle name="20% - Énfasis4 9 6 3 5 2" xfId="24122" xr:uid="{00000000-0005-0000-0000-0000B7370000}"/>
    <cellStyle name="20% - Énfasis4 9 6 3 5 2 2" xfId="48442" xr:uid="{00000000-0005-0000-0000-0000B8370000}"/>
    <cellStyle name="20% - Énfasis4 9 6 3 5 3" xfId="36282" xr:uid="{00000000-0005-0000-0000-0000B9370000}"/>
    <cellStyle name="20% - Énfasis4 9 6 3 6" xfId="14394" xr:uid="{00000000-0005-0000-0000-0000BA370000}"/>
    <cellStyle name="20% - Énfasis4 9 6 3 6 2" xfId="38714" xr:uid="{00000000-0005-0000-0000-0000BB370000}"/>
    <cellStyle name="20% - Énfasis4 9 6 3 7" xfId="26554" xr:uid="{00000000-0005-0000-0000-0000BC370000}"/>
    <cellStyle name="20% - Énfasis4 9 6 4" xfId="2842" xr:uid="{00000000-0005-0000-0000-0000BD370000}"/>
    <cellStyle name="20% - Énfasis4 9 6 4 2" xfId="5274" xr:uid="{00000000-0005-0000-0000-0000BE370000}"/>
    <cellStyle name="20% - Énfasis4 9 6 4 2 2" xfId="10138" xr:uid="{00000000-0005-0000-0000-0000BF370000}"/>
    <cellStyle name="20% - Énfasis4 9 6 4 2 2 2" xfId="22298" xr:uid="{00000000-0005-0000-0000-0000C0370000}"/>
    <cellStyle name="20% - Énfasis4 9 6 4 2 2 2 2" xfId="46618" xr:uid="{00000000-0005-0000-0000-0000C1370000}"/>
    <cellStyle name="20% - Énfasis4 9 6 4 2 2 3" xfId="34458" xr:uid="{00000000-0005-0000-0000-0000C2370000}"/>
    <cellStyle name="20% - Énfasis4 9 6 4 2 3" xfId="17434" xr:uid="{00000000-0005-0000-0000-0000C3370000}"/>
    <cellStyle name="20% - Énfasis4 9 6 4 2 3 2" xfId="41754" xr:uid="{00000000-0005-0000-0000-0000C4370000}"/>
    <cellStyle name="20% - Énfasis4 9 6 4 2 4" xfId="29594" xr:uid="{00000000-0005-0000-0000-0000C5370000}"/>
    <cellStyle name="20% - Énfasis4 9 6 4 3" xfId="7706" xr:uid="{00000000-0005-0000-0000-0000C6370000}"/>
    <cellStyle name="20% - Énfasis4 9 6 4 3 2" xfId="19866" xr:uid="{00000000-0005-0000-0000-0000C7370000}"/>
    <cellStyle name="20% - Énfasis4 9 6 4 3 2 2" xfId="44186" xr:uid="{00000000-0005-0000-0000-0000C8370000}"/>
    <cellStyle name="20% - Énfasis4 9 6 4 3 3" xfId="32026" xr:uid="{00000000-0005-0000-0000-0000C9370000}"/>
    <cellStyle name="20% - Énfasis4 9 6 4 4" xfId="12570" xr:uid="{00000000-0005-0000-0000-0000CA370000}"/>
    <cellStyle name="20% - Énfasis4 9 6 4 4 2" xfId="24730" xr:uid="{00000000-0005-0000-0000-0000CB370000}"/>
    <cellStyle name="20% - Énfasis4 9 6 4 4 2 2" xfId="49050" xr:uid="{00000000-0005-0000-0000-0000CC370000}"/>
    <cellStyle name="20% - Énfasis4 9 6 4 4 3" xfId="36890" xr:uid="{00000000-0005-0000-0000-0000CD370000}"/>
    <cellStyle name="20% - Énfasis4 9 6 4 5" xfId="15002" xr:uid="{00000000-0005-0000-0000-0000CE370000}"/>
    <cellStyle name="20% - Énfasis4 9 6 4 5 2" xfId="39322" xr:uid="{00000000-0005-0000-0000-0000CF370000}"/>
    <cellStyle name="20% - Énfasis4 9 6 4 6" xfId="27162" xr:uid="{00000000-0005-0000-0000-0000D0370000}"/>
    <cellStyle name="20% - Énfasis4 9 6 5" xfId="4058" xr:uid="{00000000-0005-0000-0000-0000D1370000}"/>
    <cellStyle name="20% - Énfasis4 9 6 5 2" xfId="8922" xr:uid="{00000000-0005-0000-0000-0000D2370000}"/>
    <cellStyle name="20% - Énfasis4 9 6 5 2 2" xfId="21082" xr:uid="{00000000-0005-0000-0000-0000D3370000}"/>
    <cellStyle name="20% - Énfasis4 9 6 5 2 2 2" xfId="45402" xr:uid="{00000000-0005-0000-0000-0000D4370000}"/>
    <cellStyle name="20% - Énfasis4 9 6 5 2 3" xfId="33242" xr:uid="{00000000-0005-0000-0000-0000D5370000}"/>
    <cellStyle name="20% - Énfasis4 9 6 5 3" xfId="16218" xr:uid="{00000000-0005-0000-0000-0000D6370000}"/>
    <cellStyle name="20% - Énfasis4 9 6 5 3 2" xfId="40538" xr:uid="{00000000-0005-0000-0000-0000D7370000}"/>
    <cellStyle name="20% - Énfasis4 9 6 5 4" xfId="28378" xr:uid="{00000000-0005-0000-0000-0000D8370000}"/>
    <cellStyle name="20% - Énfasis4 9 6 6" xfId="6490" xr:uid="{00000000-0005-0000-0000-0000D9370000}"/>
    <cellStyle name="20% - Énfasis4 9 6 6 2" xfId="18650" xr:uid="{00000000-0005-0000-0000-0000DA370000}"/>
    <cellStyle name="20% - Énfasis4 9 6 6 2 2" xfId="42970" xr:uid="{00000000-0005-0000-0000-0000DB370000}"/>
    <cellStyle name="20% - Énfasis4 9 6 6 3" xfId="30810" xr:uid="{00000000-0005-0000-0000-0000DC370000}"/>
    <cellStyle name="20% - Énfasis4 9 6 7" xfId="11354" xr:uid="{00000000-0005-0000-0000-0000DD370000}"/>
    <cellStyle name="20% - Énfasis4 9 6 7 2" xfId="23514" xr:uid="{00000000-0005-0000-0000-0000DE370000}"/>
    <cellStyle name="20% - Énfasis4 9 6 7 2 2" xfId="47834" xr:uid="{00000000-0005-0000-0000-0000DF370000}"/>
    <cellStyle name="20% - Énfasis4 9 6 7 3" xfId="35674" xr:uid="{00000000-0005-0000-0000-0000E0370000}"/>
    <cellStyle name="20% - Énfasis4 9 6 8" xfId="13786" xr:uid="{00000000-0005-0000-0000-0000E1370000}"/>
    <cellStyle name="20% - Énfasis4 9 6 8 2" xfId="38106" xr:uid="{00000000-0005-0000-0000-0000E2370000}"/>
    <cellStyle name="20% - Énfasis4 9 6 9" xfId="25946" xr:uid="{00000000-0005-0000-0000-0000E3370000}"/>
    <cellStyle name="20% - Énfasis4 9 7" xfId="209" xr:uid="{00000000-0005-0000-0000-0000E4370000}"/>
    <cellStyle name="20% - Énfasis4 9 7 2" xfId="1930" xr:uid="{00000000-0005-0000-0000-0000E5370000}"/>
    <cellStyle name="20% - Énfasis4 9 7 2 2" xfId="2538" xr:uid="{00000000-0005-0000-0000-0000E6370000}"/>
    <cellStyle name="20% - Énfasis4 9 7 2 2 2" xfId="3754" xr:uid="{00000000-0005-0000-0000-0000E7370000}"/>
    <cellStyle name="20% - Énfasis4 9 7 2 2 2 2" xfId="6186" xr:uid="{00000000-0005-0000-0000-0000E8370000}"/>
    <cellStyle name="20% - Énfasis4 9 7 2 2 2 2 2" xfId="11050" xr:uid="{00000000-0005-0000-0000-0000E9370000}"/>
    <cellStyle name="20% - Énfasis4 9 7 2 2 2 2 2 2" xfId="23210" xr:uid="{00000000-0005-0000-0000-0000EA370000}"/>
    <cellStyle name="20% - Énfasis4 9 7 2 2 2 2 2 2 2" xfId="47530" xr:uid="{00000000-0005-0000-0000-0000EB370000}"/>
    <cellStyle name="20% - Énfasis4 9 7 2 2 2 2 2 3" xfId="35370" xr:uid="{00000000-0005-0000-0000-0000EC370000}"/>
    <cellStyle name="20% - Énfasis4 9 7 2 2 2 2 3" xfId="18346" xr:uid="{00000000-0005-0000-0000-0000ED370000}"/>
    <cellStyle name="20% - Énfasis4 9 7 2 2 2 2 3 2" xfId="42666" xr:uid="{00000000-0005-0000-0000-0000EE370000}"/>
    <cellStyle name="20% - Énfasis4 9 7 2 2 2 2 4" xfId="30506" xr:uid="{00000000-0005-0000-0000-0000EF370000}"/>
    <cellStyle name="20% - Énfasis4 9 7 2 2 2 3" xfId="8618" xr:uid="{00000000-0005-0000-0000-0000F0370000}"/>
    <cellStyle name="20% - Énfasis4 9 7 2 2 2 3 2" xfId="20778" xr:uid="{00000000-0005-0000-0000-0000F1370000}"/>
    <cellStyle name="20% - Énfasis4 9 7 2 2 2 3 2 2" xfId="45098" xr:uid="{00000000-0005-0000-0000-0000F2370000}"/>
    <cellStyle name="20% - Énfasis4 9 7 2 2 2 3 3" xfId="32938" xr:uid="{00000000-0005-0000-0000-0000F3370000}"/>
    <cellStyle name="20% - Énfasis4 9 7 2 2 2 4" xfId="13482" xr:uid="{00000000-0005-0000-0000-0000F4370000}"/>
    <cellStyle name="20% - Énfasis4 9 7 2 2 2 4 2" xfId="25642" xr:uid="{00000000-0005-0000-0000-0000F5370000}"/>
    <cellStyle name="20% - Énfasis4 9 7 2 2 2 4 2 2" xfId="49962" xr:uid="{00000000-0005-0000-0000-0000F6370000}"/>
    <cellStyle name="20% - Énfasis4 9 7 2 2 2 4 3" xfId="37802" xr:uid="{00000000-0005-0000-0000-0000F7370000}"/>
    <cellStyle name="20% - Énfasis4 9 7 2 2 2 5" xfId="15914" xr:uid="{00000000-0005-0000-0000-0000F8370000}"/>
    <cellStyle name="20% - Énfasis4 9 7 2 2 2 5 2" xfId="40234" xr:uid="{00000000-0005-0000-0000-0000F9370000}"/>
    <cellStyle name="20% - Énfasis4 9 7 2 2 2 6" xfId="28074" xr:uid="{00000000-0005-0000-0000-0000FA370000}"/>
    <cellStyle name="20% - Énfasis4 9 7 2 2 3" xfId="4970" xr:uid="{00000000-0005-0000-0000-0000FB370000}"/>
    <cellStyle name="20% - Énfasis4 9 7 2 2 3 2" xfId="9834" xr:uid="{00000000-0005-0000-0000-0000FC370000}"/>
    <cellStyle name="20% - Énfasis4 9 7 2 2 3 2 2" xfId="21994" xr:uid="{00000000-0005-0000-0000-0000FD370000}"/>
    <cellStyle name="20% - Énfasis4 9 7 2 2 3 2 2 2" xfId="46314" xr:uid="{00000000-0005-0000-0000-0000FE370000}"/>
    <cellStyle name="20% - Énfasis4 9 7 2 2 3 2 3" xfId="34154" xr:uid="{00000000-0005-0000-0000-0000FF370000}"/>
    <cellStyle name="20% - Énfasis4 9 7 2 2 3 3" xfId="17130" xr:uid="{00000000-0005-0000-0000-000000380000}"/>
    <cellStyle name="20% - Énfasis4 9 7 2 2 3 3 2" xfId="41450" xr:uid="{00000000-0005-0000-0000-000001380000}"/>
    <cellStyle name="20% - Énfasis4 9 7 2 2 3 4" xfId="29290" xr:uid="{00000000-0005-0000-0000-000002380000}"/>
    <cellStyle name="20% - Énfasis4 9 7 2 2 4" xfId="7402" xr:uid="{00000000-0005-0000-0000-000003380000}"/>
    <cellStyle name="20% - Énfasis4 9 7 2 2 4 2" xfId="19562" xr:uid="{00000000-0005-0000-0000-000004380000}"/>
    <cellStyle name="20% - Énfasis4 9 7 2 2 4 2 2" xfId="43882" xr:uid="{00000000-0005-0000-0000-000005380000}"/>
    <cellStyle name="20% - Énfasis4 9 7 2 2 4 3" xfId="31722" xr:uid="{00000000-0005-0000-0000-000006380000}"/>
    <cellStyle name="20% - Énfasis4 9 7 2 2 5" xfId="12266" xr:uid="{00000000-0005-0000-0000-000007380000}"/>
    <cellStyle name="20% - Énfasis4 9 7 2 2 5 2" xfId="24426" xr:uid="{00000000-0005-0000-0000-000008380000}"/>
    <cellStyle name="20% - Énfasis4 9 7 2 2 5 2 2" xfId="48746" xr:uid="{00000000-0005-0000-0000-000009380000}"/>
    <cellStyle name="20% - Énfasis4 9 7 2 2 5 3" xfId="36586" xr:uid="{00000000-0005-0000-0000-00000A380000}"/>
    <cellStyle name="20% - Énfasis4 9 7 2 2 6" xfId="14698" xr:uid="{00000000-0005-0000-0000-00000B380000}"/>
    <cellStyle name="20% - Énfasis4 9 7 2 2 6 2" xfId="39018" xr:uid="{00000000-0005-0000-0000-00000C380000}"/>
    <cellStyle name="20% - Énfasis4 9 7 2 2 7" xfId="26858" xr:uid="{00000000-0005-0000-0000-00000D380000}"/>
    <cellStyle name="20% - Énfasis4 9 7 2 3" xfId="3146" xr:uid="{00000000-0005-0000-0000-00000E380000}"/>
    <cellStyle name="20% - Énfasis4 9 7 2 3 2" xfId="5578" xr:uid="{00000000-0005-0000-0000-00000F380000}"/>
    <cellStyle name="20% - Énfasis4 9 7 2 3 2 2" xfId="10442" xr:uid="{00000000-0005-0000-0000-000010380000}"/>
    <cellStyle name="20% - Énfasis4 9 7 2 3 2 2 2" xfId="22602" xr:uid="{00000000-0005-0000-0000-000011380000}"/>
    <cellStyle name="20% - Énfasis4 9 7 2 3 2 2 2 2" xfId="46922" xr:uid="{00000000-0005-0000-0000-000012380000}"/>
    <cellStyle name="20% - Énfasis4 9 7 2 3 2 2 3" xfId="34762" xr:uid="{00000000-0005-0000-0000-000013380000}"/>
    <cellStyle name="20% - Énfasis4 9 7 2 3 2 3" xfId="17738" xr:uid="{00000000-0005-0000-0000-000014380000}"/>
    <cellStyle name="20% - Énfasis4 9 7 2 3 2 3 2" xfId="42058" xr:uid="{00000000-0005-0000-0000-000015380000}"/>
    <cellStyle name="20% - Énfasis4 9 7 2 3 2 4" xfId="29898" xr:uid="{00000000-0005-0000-0000-000016380000}"/>
    <cellStyle name="20% - Énfasis4 9 7 2 3 3" xfId="8010" xr:uid="{00000000-0005-0000-0000-000017380000}"/>
    <cellStyle name="20% - Énfasis4 9 7 2 3 3 2" xfId="20170" xr:uid="{00000000-0005-0000-0000-000018380000}"/>
    <cellStyle name="20% - Énfasis4 9 7 2 3 3 2 2" xfId="44490" xr:uid="{00000000-0005-0000-0000-000019380000}"/>
    <cellStyle name="20% - Énfasis4 9 7 2 3 3 3" xfId="32330" xr:uid="{00000000-0005-0000-0000-00001A380000}"/>
    <cellStyle name="20% - Énfasis4 9 7 2 3 4" xfId="12874" xr:uid="{00000000-0005-0000-0000-00001B380000}"/>
    <cellStyle name="20% - Énfasis4 9 7 2 3 4 2" xfId="25034" xr:uid="{00000000-0005-0000-0000-00001C380000}"/>
    <cellStyle name="20% - Énfasis4 9 7 2 3 4 2 2" xfId="49354" xr:uid="{00000000-0005-0000-0000-00001D380000}"/>
    <cellStyle name="20% - Énfasis4 9 7 2 3 4 3" xfId="37194" xr:uid="{00000000-0005-0000-0000-00001E380000}"/>
    <cellStyle name="20% - Énfasis4 9 7 2 3 5" xfId="15306" xr:uid="{00000000-0005-0000-0000-00001F380000}"/>
    <cellStyle name="20% - Énfasis4 9 7 2 3 5 2" xfId="39626" xr:uid="{00000000-0005-0000-0000-000020380000}"/>
    <cellStyle name="20% - Énfasis4 9 7 2 3 6" xfId="27466" xr:uid="{00000000-0005-0000-0000-000021380000}"/>
    <cellStyle name="20% - Énfasis4 9 7 2 4" xfId="4362" xr:uid="{00000000-0005-0000-0000-000022380000}"/>
    <cellStyle name="20% - Énfasis4 9 7 2 4 2" xfId="9226" xr:uid="{00000000-0005-0000-0000-000023380000}"/>
    <cellStyle name="20% - Énfasis4 9 7 2 4 2 2" xfId="21386" xr:uid="{00000000-0005-0000-0000-000024380000}"/>
    <cellStyle name="20% - Énfasis4 9 7 2 4 2 2 2" xfId="45706" xr:uid="{00000000-0005-0000-0000-000025380000}"/>
    <cellStyle name="20% - Énfasis4 9 7 2 4 2 3" xfId="33546" xr:uid="{00000000-0005-0000-0000-000026380000}"/>
    <cellStyle name="20% - Énfasis4 9 7 2 4 3" xfId="16522" xr:uid="{00000000-0005-0000-0000-000027380000}"/>
    <cellStyle name="20% - Énfasis4 9 7 2 4 3 2" xfId="40842" xr:uid="{00000000-0005-0000-0000-000028380000}"/>
    <cellStyle name="20% - Énfasis4 9 7 2 4 4" xfId="28682" xr:uid="{00000000-0005-0000-0000-000029380000}"/>
    <cellStyle name="20% - Énfasis4 9 7 2 5" xfId="6794" xr:uid="{00000000-0005-0000-0000-00002A380000}"/>
    <cellStyle name="20% - Énfasis4 9 7 2 5 2" xfId="18954" xr:uid="{00000000-0005-0000-0000-00002B380000}"/>
    <cellStyle name="20% - Énfasis4 9 7 2 5 2 2" xfId="43274" xr:uid="{00000000-0005-0000-0000-00002C380000}"/>
    <cellStyle name="20% - Énfasis4 9 7 2 5 3" xfId="31114" xr:uid="{00000000-0005-0000-0000-00002D380000}"/>
    <cellStyle name="20% - Énfasis4 9 7 2 6" xfId="11658" xr:uid="{00000000-0005-0000-0000-00002E380000}"/>
    <cellStyle name="20% - Énfasis4 9 7 2 6 2" xfId="23818" xr:uid="{00000000-0005-0000-0000-00002F380000}"/>
    <cellStyle name="20% - Énfasis4 9 7 2 6 2 2" xfId="48138" xr:uid="{00000000-0005-0000-0000-000030380000}"/>
    <cellStyle name="20% - Énfasis4 9 7 2 6 3" xfId="35978" xr:uid="{00000000-0005-0000-0000-000031380000}"/>
    <cellStyle name="20% - Énfasis4 9 7 2 7" xfId="14090" xr:uid="{00000000-0005-0000-0000-000032380000}"/>
    <cellStyle name="20% - Énfasis4 9 7 2 7 2" xfId="38410" xr:uid="{00000000-0005-0000-0000-000033380000}"/>
    <cellStyle name="20% - Énfasis4 9 7 2 8" xfId="26250" xr:uid="{00000000-0005-0000-0000-000034380000}"/>
    <cellStyle name="20% - Énfasis4 9 7 3" xfId="2235" xr:uid="{00000000-0005-0000-0000-000035380000}"/>
    <cellStyle name="20% - Énfasis4 9 7 3 2" xfId="3451" xr:uid="{00000000-0005-0000-0000-000036380000}"/>
    <cellStyle name="20% - Énfasis4 9 7 3 2 2" xfId="5883" xr:uid="{00000000-0005-0000-0000-000037380000}"/>
    <cellStyle name="20% - Énfasis4 9 7 3 2 2 2" xfId="10747" xr:uid="{00000000-0005-0000-0000-000038380000}"/>
    <cellStyle name="20% - Énfasis4 9 7 3 2 2 2 2" xfId="22907" xr:uid="{00000000-0005-0000-0000-000039380000}"/>
    <cellStyle name="20% - Énfasis4 9 7 3 2 2 2 2 2" xfId="47227" xr:uid="{00000000-0005-0000-0000-00003A380000}"/>
    <cellStyle name="20% - Énfasis4 9 7 3 2 2 2 3" xfId="35067" xr:uid="{00000000-0005-0000-0000-00003B380000}"/>
    <cellStyle name="20% - Énfasis4 9 7 3 2 2 3" xfId="18043" xr:uid="{00000000-0005-0000-0000-00003C380000}"/>
    <cellStyle name="20% - Énfasis4 9 7 3 2 2 3 2" xfId="42363" xr:uid="{00000000-0005-0000-0000-00003D380000}"/>
    <cellStyle name="20% - Énfasis4 9 7 3 2 2 4" xfId="30203" xr:uid="{00000000-0005-0000-0000-00003E380000}"/>
    <cellStyle name="20% - Énfasis4 9 7 3 2 3" xfId="8315" xr:uid="{00000000-0005-0000-0000-00003F380000}"/>
    <cellStyle name="20% - Énfasis4 9 7 3 2 3 2" xfId="20475" xr:uid="{00000000-0005-0000-0000-000040380000}"/>
    <cellStyle name="20% - Énfasis4 9 7 3 2 3 2 2" xfId="44795" xr:uid="{00000000-0005-0000-0000-000041380000}"/>
    <cellStyle name="20% - Énfasis4 9 7 3 2 3 3" xfId="32635" xr:uid="{00000000-0005-0000-0000-000042380000}"/>
    <cellStyle name="20% - Énfasis4 9 7 3 2 4" xfId="13179" xr:uid="{00000000-0005-0000-0000-000043380000}"/>
    <cellStyle name="20% - Énfasis4 9 7 3 2 4 2" xfId="25339" xr:uid="{00000000-0005-0000-0000-000044380000}"/>
    <cellStyle name="20% - Énfasis4 9 7 3 2 4 2 2" xfId="49659" xr:uid="{00000000-0005-0000-0000-000045380000}"/>
    <cellStyle name="20% - Énfasis4 9 7 3 2 4 3" xfId="37499" xr:uid="{00000000-0005-0000-0000-000046380000}"/>
    <cellStyle name="20% - Énfasis4 9 7 3 2 5" xfId="15611" xr:uid="{00000000-0005-0000-0000-000047380000}"/>
    <cellStyle name="20% - Énfasis4 9 7 3 2 5 2" xfId="39931" xr:uid="{00000000-0005-0000-0000-000048380000}"/>
    <cellStyle name="20% - Énfasis4 9 7 3 2 6" xfId="27771" xr:uid="{00000000-0005-0000-0000-000049380000}"/>
    <cellStyle name="20% - Énfasis4 9 7 3 3" xfId="4667" xr:uid="{00000000-0005-0000-0000-00004A380000}"/>
    <cellStyle name="20% - Énfasis4 9 7 3 3 2" xfId="9531" xr:uid="{00000000-0005-0000-0000-00004B380000}"/>
    <cellStyle name="20% - Énfasis4 9 7 3 3 2 2" xfId="21691" xr:uid="{00000000-0005-0000-0000-00004C380000}"/>
    <cellStyle name="20% - Énfasis4 9 7 3 3 2 2 2" xfId="46011" xr:uid="{00000000-0005-0000-0000-00004D380000}"/>
    <cellStyle name="20% - Énfasis4 9 7 3 3 2 3" xfId="33851" xr:uid="{00000000-0005-0000-0000-00004E380000}"/>
    <cellStyle name="20% - Énfasis4 9 7 3 3 3" xfId="16827" xr:uid="{00000000-0005-0000-0000-00004F380000}"/>
    <cellStyle name="20% - Énfasis4 9 7 3 3 3 2" xfId="41147" xr:uid="{00000000-0005-0000-0000-000050380000}"/>
    <cellStyle name="20% - Énfasis4 9 7 3 3 4" xfId="28987" xr:uid="{00000000-0005-0000-0000-000051380000}"/>
    <cellStyle name="20% - Énfasis4 9 7 3 4" xfId="7099" xr:uid="{00000000-0005-0000-0000-000052380000}"/>
    <cellStyle name="20% - Énfasis4 9 7 3 4 2" xfId="19259" xr:uid="{00000000-0005-0000-0000-000053380000}"/>
    <cellStyle name="20% - Énfasis4 9 7 3 4 2 2" xfId="43579" xr:uid="{00000000-0005-0000-0000-000054380000}"/>
    <cellStyle name="20% - Énfasis4 9 7 3 4 3" xfId="31419" xr:uid="{00000000-0005-0000-0000-000055380000}"/>
    <cellStyle name="20% - Énfasis4 9 7 3 5" xfId="11963" xr:uid="{00000000-0005-0000-0000-000056380000}"/>
    <cellStyle name="20% - Énfasis4 9 7 3 5 2" xfId="24123" xr:uid="{00000000-0005-0000-0000-000057380000}"/>
    <cellStyle name="20% - Énfasis4 9 7 3 5 2 2" xfId="48443" xr:uid="{00000000-0005-0000-0000-000058380000}"/>
    <cellStyle name="20% - Énfasis4 9 7 3 5 3" xfId="36283" xr:uid="{00000000-0005-0000-0000-000059380000}"/>
    <cellStyle name="20% - Énfasis4 9 7 3 6" xfId="14395" xr:uid="{00000000-0005-0000-0000-00005A380000}"/>
    <cellStyle name="20% - Énfasis4 9 7 3 6 2" xfId="38715" xr:uid="{00000000-0005-0000-0000-00005B380000}"/>
    <cellStyle name="20% - Énfasis4 9 7 3 7" xfId="26555" xr:uid="{00000000-0005-0000-0000-00005C380000}"/>
    <cellStyle name="20% - Énfasis4 9 7 4" xfId="2843" xr:uid="{00000000-0005-0000-0000-00005D380000}"/>
    <cellStyle name="20% - Énfasis4 9 7 4 2" xfId="5275" xr:uid="{00000000-0005-0000-0000-00005E380000}"/>
    <cellStyle name="20% - Énfasis4 9 7 4 2 2" xfId="10139" xr:uid="{00000000-0005-0000-0000-00005F380000}"/>
    <cellStyle name="20% - Énfasis4 9 7 4 2 2 2" xfId="22299" xr:uid="{00000000-0005-0000-0000-000060380000}"/>
    <cellStyle name="20% - Énfasis4 9 7 4 2 2 2 2" xfId="46619" xr:uid="{00000000-0005-0000-0000-000061380000}"/>
    <cellStyle name="20% - Énfasis4 9 7 4 2 2 3" xfId="34459" xr:uid="{00000000-0005-0000-0000-000062380000}"/>
    <cellStyle name="20% - Énfasis4 9 7 4 2 3" xfId="17435" xr:uid="{00000000-0005-0000-0000-000063380000}"/>
    <cellStyle name="20% - Énfasis4 9 7 4 2 3 2" xfId="41755" xr:uid="{00000000-0005-0000-0000-000064380000}"/>
    <cellStyle name="20% - Énfasis4 9 7 4 2 4" xfId="29595" xr:uid="{00000000-0005-0000-0000-000065380000}"/>
    <cellStyle name="20% - Énfasis4 9 7 4 3" xfId="7707" xr:uid="{00000000-0005-0000-0000-000066380000}"/>
    <cellStyle name="20% - Énfasis4 9 7 4 3 2" xfId="19867" xr:uid="{00000000-0005-0000-0000-000067380000}"/>
    <cellStyle name="20% - Énfasis4 9 7 4 3 2 2" xfId="44187" xr:uid="{00000000-0005-0000-0000-000068380000}"/>
    <cellStyle name="20% - Énfasis4 9 7 4 3 3" xfId="32027" xr:uid="{00000000-0005-0000-0000-000069380000}"/>
    <cellStyle name="20% - Énfasis4 9 7 4 4" xfId="12571" xr:uid="{00000000-0005-0000-0000-00006A380000}"/>
    <cellStyle name="20% - Énfasis4 9 7 4 4 2" xfId="24731" xr:uid="{00000000-0005-0000-0000-00006B380000}"/>
    <cellStyle name="20% - Énfasis4 9 7 4 4 2 2" xfId="49051" xr:uid="{00000000-0005-0000-0000-00006C380000}"/>
    <cellStyle name="20% - Énfasis4 9 7 4 4 3" xfId="36891" xr:uid="{00000000-0005-0000-0000-00006D380000}"/>
    <cellStyle name="20% - Énfasis4 9 7 4 5" xfId="15003" xr:uid="{00000000-0005-0000-0000-00006E380000}"/>
    <cellStyle name="20% - Énfasis4 9 7 4 5 2" xfId="39323" xr:uid="{00000000-0005-0000-0000-00006F380000}"/>
    <cellStyle name="20% - Énfasis4 9 7 4 6" xfId="27163" xr:uid="{00000000-0005-0000-0000-000070380000}"/>
    <cellStyle name="20% - Énfasis4 9 7 5" xfId="4059" xr:uid="{00000000-0005-0000-0000-000071380000}"/>
    <cellStyle name="20% - Énfasis4 9 7 5 2" xfId="8923" xr:uid="{00000000-0005-0000-0000-000072380000}"/>
    <cellStyle name="20% - Énfasis4 9 7 5 2 2" xfId="21083" xr:uid="{00000000-0005-0000-0000-000073380000}"/>
    <cellStyle name="20% - Énfasis4 9 7 5 2 2 2" xfId="45403" xr:uid="{00000000-0005-0000-0000-000074380000}"/>
    <cellStyle name="20% - Énfasis4 9 7 5 2 3" xfId="33243" xr:uid="{00000000-0005-0000-0000-000075380000}"/>
    <cellStyle name="20% - Énfasis4 9 7 5 3" xfId="16219" xr:uid="{00000000-0005-0000-0000-000076380000}"/>
    <cellStyle name="20% - Énfasis4 9 7 5 3 2" xfId="40539" xr:uid="{00000000-0005-0000-0000-000077380000}"/>
    <cellStyle name="20% - Énfasis4 9 7 5 4" xfId="28379" xr:uid="{00000000-0005-0000-0000-000078380000}"/>
    <cellStyle name="20% - Énfasis4 9 7 6" xfId="6491" xr:uid="{00000000-0005-0000-0000-000079380000}"/>
    <cellStyle name="20% - Énfasis4 9 7 6 2" xfId="18651" xr:uid="{00000000-0005-0000-0000-00007A380000}"/>
    <cellStyle name="20% - Énfasis4 9 7 6 2 2" xfId="42971" xr:uid="{00000000-0005-0000-0000-00007B380000}"/>
    <cellStyle name="20% - Énfasis4 9 7 6 3" xfId="30811" xr:uid="{00000000-0005-0000-0000-00007C380000}"/>
    <cellStyle name="20% - Énfasis4 9 7 7" xfId="11355" xr:uid="{00000000-0005-0000-0000-00007D380000}"/>
    <cellStyle name="20% - Énfasis4 9 7 7 2" xfId="23515" xr:uid="{00000000-0005-0000-0000-00007E380000}"/>
    <cellStyle name="20% - Énfasis4 9 7 7 2 2" xfId="47835" xr:uid="{00000000-0005-0000-0000-00007F380000}"/>
    <cellStyle name="20% - Énfasis4 9 7 7 3" xfId="35675" xr:uid="{00000000-0005-0000-0000-000080380000}"/>
    <cellStyle name="20% - Énfasis4 9 7 8" xfId="13787" xr:uid="{00000000-0005-0000-0000-000081380000}"/>
    <cellStyle name="20% - Énfasis4 9 7 8 2" xfId="38107" xr:uid="{00000000-0005-0000-0000-000082380000}"/>
    <cellStyle name="20% - Énfasis4 9 7 9" xfId="25947" xr:uid="{00000000-0005-0000-0000-000083380000}"/>
    <cellStyle name="20% - Énfasis4 9 8" xfId="210" xr:uid="{00000000-0005-0000-0000-000084380000}"/>
    <cellStyle name="20% - Énfasis4 9 8 2" xfId="1931" xr:uid="{00000000-0005-0000-0000-000085380000}"/>
    <cellStyle name="20% - Énfasis4 9 8 2 2" xfId="2539" xr:uid="{00000000-0005-0000-0000-000086380000}"/>
    <cellStyle name="20% - Énfasis4 9 8 2 2 2" xfId="3755" xr:uid="{00000000-0005-0000-0000-000087380000}"/>
    <cellStyle name="20% - Énfasis4 9 8 2 2 2 2" xfId="6187" xr:uid="{00000000-0005-0000-0000-000088380000}"/>
    <cellStyle name="20% - Énfasis4 9 8 2 2 2 2 2" xfId="11051" xr:uid="{00000000-0005-0000-0000-000089380000}"/>
    <cellStyle name="20% - Énfasis4 9 8 2 2 2 2 2 2" xfId="23211" xr:uid="{00000000-0005-0000-0000-00008A380000}"/>
    <cellStyle name="20% - Énfasis4 9 8 2 2 2 2 2 2 2" xfId="47531" xr:uid="{00000000-0005-0000-0000-00008B380000}"/>
    <cellStyle name="20% - Énfasis4 9 8 2 2 2 2 2 3" xfId="35371" xr:uid="{00000000-0005-0000-0000-00008C380000}"/>
    <cellStyle name="20% - Énfasis4 9 8 2 2 2 2 3" xfId="18347" xr:uid="{00000000-0005-0000-0000-00008D380000}"/>
    <cellStyle name="20% - Énfasis4 9 8 2 2 2 2 3 2" xfId="42667" xr:uid="{00000000-0005-0000-0000-00008E380000}"/>
    <cellStyle name="20% - Énfasis4 9 8 2 2 2 2 4" xfId="30507" xr:uid="{00000000-0005-0000-0000-00008F380000}"/>
    <cellStyle name="20% - Énfasis4 9 8 2 2 2 3" xfId="8619" xr:uid="{00000000-0005-0000-0000-000090380000}"/>
    <cellStyle name="20% - Énfasis4 9 8 2 2 2 3 2" xfId="20779" xr:uid="{00000000-0005-0000-0000-000091380000}"/>
    <cellStyle name="20% - Énfasis4 9 8 2 2 2 3 2 2" xfId="45099" xr:uid="{00000000-0005-0000-0000-000092380000}"/>
    <cellStyle name="20% - Énfasis4 9 8 2 2 2 3 3" xfId="32939" xr:uid="{00000000-0005-0000-0000-000093380000}"/>
    <cellStyle name="20% - Énfasis4 9 8 2 2 2 4" xfId="13483" xr:uid="{00000000-0005-0000-0000-000094380000}"/>
    <cellStyle name="20% - Énfasis4 9 8 2 2 2 4 2" xfId="25643" xr:uid="{00000000-0005-0000-0000-000095380000}"/>
    <cellStyle name="20% - Énfasis4 9 8 2 2 2 4 2 2" xfId="49963" xr:uid="{00000000-0005-0000-0000-000096380000}"/>
    <cellStyle name="20% - Énfasis4 9 8 2 2 2 4 3" xfId="37803" xr:uid="{00000000-0005-0000-0000-000097380000}"/>
    <cellStyle name="20% - Énfasis4 9 8 2 2 2 5" xfId="15915" xr:uid="{00000000-0005-0000-0000-000098380000}"/>
    <cellStyle name="20% - Énfasis4 9 8 2 2 2 5 2" xfId="40235" xr:uid="{00000000-0005-0000-0000-000099380000}"/>
    <cellStyle name="20% - Énfasis4 9 8 2 2 2 6" xfId="28075" xr:uid="{00000000-0005-0000-0000-00009A380000}"/>
    <cellStyle name="20% - Énfasis4 9 8 2 2 3" xfId="4971" xr:uid="{00000000-0005-0000-0000-00009B380000}"/>
    <cellStyle name="20% - Énfasis4 9 8 2 2 3 2" xfId="9835" xr:uid="{00000000-0005-0000-0000-00009C380000}"/>
    <cellStyle name="20% - Énfasis4 9 8 2 2 3 2 2" xfId="21995" xr:uid="{00000000-0005-0000-0000-00009D380000}"/>
    <cellStyle name="20% - Énfasis4 9 8 2 2 3 2 2 2" xfId="46315" xr:uid="{00000000-0005-0000-0000-00009E380000}"/>
    <cellStyle name="20% - Énfasis4 9 8 2 2 3 2 3" xfId="34155" xr:uid="{00000000-0005-0000-0000-00009F380000}"/>
    <cellStyle name="20% - Énfasis4 9 8 2 2 3 3" xfId="17131" xr:uid="{00000000-0005-0000-0000-0000A0380000}"/>
    <cellStyle name="20% - Énfasis4 9 8 2 2 3 3 2" xfId="41451" xr:uid="{00000000-0005-0000-0000-0000A1380000}"/>
    <cellStyle name="20% - Énfasis4 9 8 2 2 3 4" xfId="29291" xr:uid="{00000000-0005-0000-0000-0000A2380000}"/>
    <cellStyle name="20% - Énfasis4 9 8 2 2 4" xfId="7403" xr:uid="{00000000-0005-0000-0000-0000A3380000}"/>
    <cellStyle name="20% - Énfasis4 9 8 2 2 4 2" xfId="19563" xr:uid="{00000000-0005-0000-0000-0000A4380000}"/>
    <cellStyle name="20% - Énfasis4 9 8 2 2 4 2 2" xfId="43883" xr:uid="{00000000-0005-0000-0000-0000A5380000}"/>
    <cellStyle name="20% - Énfasis4 9 8 2 2 4 3" xfId="31723" xr:uid="{00000000-0005-0000-0000-0000A6380000}"/>
    <cellStyle name="20% - Énfasis4 9 8 2 2 5" xfId="12267" xr:uid="{00000000-0005-0000-0000-0000A7380000}"/>
    <cellStyle name="20% - Énfasis4 9 8 2 2 5 2" xfId="24427" xr:uid="{00000000-0005-0000-0000-0000A8380000}"/>
    <cellStyle name="20% - Énfasis4 9 8 2 2 5 2 2" xfId="48747" xr:uid="{00000000-0005-0000-0000-0000A9380000}"/>
    <cellStyle name="20% - Énfasis4 9 8 2 2 5 3" xfId="36587" xr:uid="{00000000-0005-0000-0000-0000AA380000}"/>
    <cellStyle name="20% - Énfasis4 9 8 2 2 6" xfId="14699" xr:uid="{00000000-0005-0000-0000-0000AB380000}"/>
    <cellStyle name="20% - Énfasis4 9 8 2 2 6 2" xfId="39019" xr:uid="{00000000-0005-0000-0000-0000AC380000}"/>
    <cellStyle name="20% - Énfasis4 9 8 2 2 7" xfId="26859" xr:uid="{00000000-0005-0000-0000-0000AD380000}"/>
    <cellStyle name="20% - Énfasis4 9 8 2 3" xfId="3147" xr:uid="{00000000-0005-0000-0000-0000AE380000}"/>
    <cellStyle name="20% - Énfasis4 9 8 2 3 2" xfId="5579" xr:uid="{00000000-0005-0000-0000-0000AF380000}"/>
    <cellStyle name="20% - Énfasis4 9 8 2 3 2 2" xfId="10443" xr:uid="{00000000-0005-0000-0000-0000B0380000}"/>
    <cellStyle name="20% - Énfasis4 9 8 2 3 2 2 2" xfId="22603" xr:uid="{00000000-0005-0000-0000-0000B1380000}"/>
    <cellStyle name="20% - Énfasis4 9 8 2 3 2 2 2 2" xfId="46923" xr:uid="{00000000-0005-0000-0000-0000B2380000}"/>
    <cellStyle name="20% - Énfasis4 9 8 2 3 2 2 3" xfId="34763" xr:uid="{00000000-0005-0000-0000-0000B3380000}"/>
    <cellStyle name="20% - Énfasis4 9 8 2 3 2 3" xfId="17739" xr:uid="{00000000-0005-0000-0000-0000B4380000}"/>
    <cellStyle name="20% - Énfasis4 9 8 2 3 2 3 2" xfId="42059" xr:uid="{00000000-0005-0000-0000-0000B5380000}"/>
    <cellStyle name="20% - Énfasis4 9 8 2 3 2 4" xfId="29899" xr:uid="{00000000-0005-0000-0000-0000B6380000}"/>
    <cellStyle name="20% - Énfasis4 9 8 2 3 3" xfId="8011" xr:uid="{00000000-0005-0000-0000-0000B7380000}"/>
    <cellStyle name="20% - Énfasis4 9 8 2 3 3 2" xfId="20171" xr:uid="{00000000-0005-0000-0000-0000B8380000}"/>
    <cellStyle name="20% - Énfasis4 9 8 2 3 3 2 2" xfId="44491" xr:uid="{00000000-0005-0000-0000-0000B9380000}"/>
    <cellStyle name="20% - Énfasis4 9 8 2 3 3 3" xfId="32331" xr:uid="{00000000-0005-0000-0000-0000BA380000}"/>
    <cellStyle name="20% - Énfasis4 9 8 2 3 4" xfId="12875" xr:uid="{00000000-0005-0000-0000-0000BB380000}"/>
    <cellStyle name="20% - Énfasis4 9 8 2 3 4 2" xfId="25035" xr:uid="{00000000-0005-0000-0000-0000BC380000}"/>
    <cellStyle name="20% - Énfasis4 9 8 2 3 4 2 2" xfId="49355" xr:uid="{00000000-0005-0000-0000-0000BD380000}"/>
    <cellStyle name="20% - Énfasis4 9 8 2 3 4 3" xfId="37195" xr:uid="{00000000-0005-0000-0000-0000BE380000}"/>
    <cellStyle name="20% - Énfasis4 9 8 2 3 5" xfId="15307" xr:uid="{00000000-0005-0000-0000-0000BF380000}"/>
    <cellStyle name="20% - Énfasis4 9 8 2 3 5 2" xfId="39627" xr:uid="{00000000-0005-0000-0000-0000C0380000}"/>
    <cellStyle name="20% - Énfasis4 9 8 2 3 6" xfId="27467" xr:uid="{00000000-0005-0000-0000-0000C1380000}"/>
    <cellStyle name="20% - Énfasis4 9 8 2 4" xfId="4363" xr:uid="{00000000-0005-0000-0000-0000C2380000}"/>
    <cellStyle name="20% - Énfasis4 9 8 2 4 2" xfId="9227" xr:uid="{00000000-0005-0000-0000-0000C3380000}"/>
    <cellStyle name="20% - Énfasis4 9 8 2 4 2 2" xfId="21387" xr:uid="{00000000-0005-0000-0000-0000C4380000}"/>
    <cellStyle name="20% - Énfasis4 9 8 2 4 2 2 2" xfId="45707" xr:uid="{00000000-0005-0000-0000-0000C5380000}"/>
    <cellStyle name="20% - Énfasis4 9 8 2 4 2 3" xfId="33547" xr:uid="{00000000-0005-0000-0000-0000C6380000}"/>
    <cellStyle name="20% - Énfasis4 9 8 2 4 3" xfId="16523" xr:uid="{00000000-0005-0000-0000-0000C7380000}"/>
    <cellStyle name="20% - Énfasis4 9 8 2 4 3 2" xfId="40843" xr:uid="{00000000-0005-0000-0000-0000C8380000}"/>
    <cellStyle name="20% - Énfasis4 9 8 2 4 4" xfId="28683" xr:uid="{00000000-0005-0000-0000-0000C9380000}"/>
    <cellStyle name="20% - Énfasis4 9 8 2 5" xfId="6795" xr:uid="{00000000-0005-0000-0000-0000CA380000}"/>
    <cellStyle name="20% - Énfasis4 9 8 2 5 2" xfId="18955" xr:uid="{00000000-0005-0000-0000-0000CB380000}"/>
    <cellStyle name="20% - Énfasis4 9 8 2 5 2 2" xfId="43275" xr:uid="{00000000-0005-0000-0000-0000CC380000}"/>
    <cellStyle name="20% - Énfasis4 9 8 2 5 3" xfId="31115" xr:uid="{00000000-0005-0000-0000-0000CD380000}"/>
    <cellStyle name="20% - Énfasis4 9 8 2 6" xfId="11659" xr:uid="{00000000-0005-0000-0000-0000CE380000}"/>
    <cellStyle name="20% - Énfasis4 9 8 2 6 2" xfId="23819" xr:uid="{00000000-0005-0000-0000-0000CF380000}"/>
    <cellStyle name="20% - Énfasis4 9 8 2 6 2 2" xfId="48139" xr:uid="{00000000-0005-0000-0000-0000D0380000}"/>
    <cellStyle name="20% - Énfasis4 9 8 2 6 3" xfId="35979" xr:uid="{00000000-0005-0000-0000-0000D1380000}"/>
    <cellStyle name="20% - Énfasis4 9 8 2 7" xfId="14091" xr:uid="{00000000-0005-0000-0000-0000D2380000}"/>
    <cellStyle name="20% - Énfasis4 9 8 2 7 2" xfId="38411" xr:uid="{00000000-0005-0000-0000-0000D3380000}"/>
    <cellStyle name="20% - Énfasis4 9 8 2 8" xfId="26251" xr:uid="{00000000-0005-0000-0000-0000D4380000}"/>
    <cellStyle name="20% - Énfasis4 9 8 3" xfId="2236" xr:uid="{00000000-0005-0000-0000-0000D5380000}"/>
    <cellStyle name="20% - Énfasis4 9 8 3 2" xfId="3452" xr:uid="{00000000-0005-0000-0000-0000D6380000}"/>
    <cellStyle name="20% - Énfasis4 9 8 3 2 2" xfId="5884" xr:uid="{00000000-0005-0000-0000-0000D7380000}"/>
    <cellStyle name="20% - Énfasis4 9 8 3 2 2 2" xfId="10748" xr:uid="{00000000-0005-0000-0000-0000D8380000}"/>
    <cellStyle name="20% - Énfasis4 9 8 3 2 2 2 2" xfId="22908" xr:uid="{00000000-0005-0000-0000-0000D9380000}"/>
    <cellStyle name="20% - Énfasis4 9 8 3 2 2 2 2 2" xfId="47228" xr:uid="{00000000-0005-0000-0000-0000DA380000}"/>
    <cellStyle name="20% - Énfasis4 9 8 3 2 2 2 3" xfId="35068" xr:uid="{00000000-0005-0000-0000-0000DB380000}"/>
    <cellStyle name="20% - Énfasis4 9 8 3 2 2 3" xfId="18044" xr:uid="{00000000-0005-0000-0000-0000DC380000}"/>
    <cellStyle name="20% - Énfasis4 9 8 3 2 2 3 2" xfId="42364" xr:uid="{00000000-0005-0000-0000-0000DD380000}"/>
    <cellStyle name="20% - Énfasis4 9 8 3 2 2 4" xfId="30204" xr:uid="{00000000-0005-0000-0000-0000DE380000}"/>
    <cellStyle name="20% - Énfasis4 9 8 3 2 3" xfId="8316" xr:uid="{00000000-0005-0000-0000-0000DF380000}"/>
    <cellStyle name="20% - Énfasis4 9 8 3 2 3 2" xfId="20476" xr:uid="{00000000-0005-0000-0000-0000E0380000}"/>
    <cellStyle name="20% - Énfasis4 9 8 3 2 3 2 2" xfId="44796" xr:uid="{00000000-0005-0000-0000-0000E1380000}"/>
    <cellStyle name="20% - Énfasis4 9 8 3 2 3 3" xfId="32636" xr:uid="{00000000-0005-0000-0000-0000E2380000}"/>
    <cellStyle name="20% - Énfasis4 9 8 3 2 4" xfId="13180" xr:uid="{00000000-0005-0000-0000-0000E3380000}"/>
    <cellStyle name="20% - Énfasis4 9 8 3 2 4 2" xfId="25340" xr:uid="{00000000-0005-0000-0000-0000E4380000}"/>
    <cellStyle name="20% - Énfasis4 9 8 3 2 4 2 2" xfId="49660" xr:uid="{00000000-0005-0000-0000-0000E5380000}"/>
    <cellStyle name="20% - Énfasis4 9 8 3 2 4 3" xfId="37500" xr:uid="{00000000-0005-0000-0000-0000E6380000}"/>
    <cellStyle name="20% - Énfasis4 9 8 3 2 5" xfId="15612" xr:uid="{00000000-0005-0000-0000-0000E7380000}"/>
    <cellStyle name="20% - Énfasis4 9 8 3 2 5 2" xfId="39932" xr:uid="{00000000-0005-0000-0000-0000E8380000}"/>
    <cellStyle name="20% - Énfasis4 9 8 3 2 6" xfId="27772" xr:uid="{00000000-0005-0000-0000-0000E9380000}"/>
    <cellStyle name="20% - Énfasis4 9 8 3 3" xfId="4668" xr:uid="{00000000-0005-0000-0000-0000EA380000}"/>
    <cellStyle name="20% - Énfasis4 9 8 3 3 2" xfId="9532" xr:uid="{00000000-0005-0000-0000-0000EB380000}"/>
    <cellStyle name="20% - Énfasis4 9 8 3 3 2 2" xfId="21692" xr:uid="{00000000-0005-0000-0000-0000EC380000}"/>
    <cellStyle name="20% - Énfasis4 9 8 3 3 2 2 2" xfId="46012" xr:uid="{00000000-0005-0000-0000-0000ED380000}"/>
    <cellStyle name="20% - Énfasis4 9 8 3 3 2 3" xfId="33852" xr:uid="{00000000-0005-0000-0000-0000EE380000}"/>
    <cellStyle name="20% - Énfasis4 9 8 3 3 3" xfId="16828" xr:uid="{00000000-0005-0000-0000-0000EF380000}"/>
    <cellStyle name="20% - Énfasis4 9 8 3 3 3 2" xfId="41148" xr:uid="{00000000-0005-0000-0000-0000F0380000}"/>
    <cellStyle name="20% - Énfasis4 9 8 3 3 4" xfId="28988" xr:uid="{00000000-0005-0000-0000-0000F1380000}"/>
    <cellStyle name="20% - Énfasis4 9 8 3 4" xfId="7100" xr:uid="{00000000-0005-0000-0000-0000F2380000}"/>
    <cellStyle name="20% - Énfasis4 9 8 3 4 2" xfId="19260" xr:uid="{00000000-0005-0000-0000-0000F3380000}"/>
    <cellStyle name="20% - Énfasis4 9 8 3 4 2 2" xfId="43580" xr:uid="{00000000-0005-0000-0000-0000F4380000}"/>
    <cellStyle name="20% - Énfasis4 9 8 3 4 3" xfId="31420" xr:uid="{00000000-0005-0000-0000-0000F5380000}"/>
    <cellStyle name="20% - Énfasis4 9 8 3 5" xfId="11964" xr:uid="{00000000-0005-0000-0000-0000F6380000}"/>
    <cellStyle name="20% - Énfasis4 9 8 3 5 2" xfId="24124" xr:uid="{00000000-0005-0000-0000-0000F7380000}"/>
    <cellStyle name="20% - Énfasis4 9 8 3 5 2 2" xfId="48444" xr:uid="{00000000-0005-0000-0000-0000F8380000}"/>
    <cellStyle name="20% - Énfasis4 9 8 3 5 3" xfId="36284" xr:uid="{00000000-0005-0000-0000-0000F9380000}"/>
    <cellStyle name="20% - Énfasis4 9 8 3 6" xfId="14396" xr:uid="{00000000-0005-0000-0000-0000FA380000}"/>
    <cellStyle name="20% - Énfasis4 9 8 3 6 2" xfId="38716" xr:uid="{00000000-0005-0000-0000-0000FB380000}"/>
    <cellStyle name="20% - Énfasis4 9 8 3 7" xfId="26556" xr:uid="{00000000-0005-0000-0000-0000FC380000}"/>
    <cellStyle name="20% - Énfasis4 9 8 4" xfId="2844" xr:uid="{00000000-0005-0000-0000-0000FD380000}"/>
    <cellStyle name="20% - Énfasis4 9 8 4 2" xfId="5276" xr:uid="{00000000-0005-0000-0000-0000FE380000}"/>
    <cellStyle name="20% - Énfasis4 9 8 4 2 2" xfId="10140" xr:uid="{00000000-0005-0000-0000-0000FF380000}"/>
    <cellStyle name="20% - Énfasis4 9 8 4 2 2 2" xfId="22300" xr:uid="{00000000-0005-0000-0000-000000390000}"/>
    <cellStyle name="20% - Énfasis4 9 8 4 2 2 2 2" xfId="46620" xr:uid="{00000000-0005-0000-0000-000001390000}"/>
    <cellStyle name="20% - Énfasis4 9 8 4 2 2 3" xfId="34460" xr:uid="{00000000-0005-0000-0000-000002390000}"/>
    <cellStyle name="20% - Énfasis4 9 8 4 2 3" xfId="17436" xr:uid="{00000000-0005-0000-0000-000003390000}"/>
    <cellStyle name="20% - Énfasis4 9 8 4 2 3 2" xfId="41756" xr:uid="{00000000-0005-0000-0000-000004390000}"/>
    <cellStyle name="20% - Énfasis4 9 8 4 2 4" xfId="29596" xr:uid="{00000000-0005-0000-0000-000005390000}"/>
    <cellStyle name="20% - Énfasis4 9 8 4 3" xfId="7708" xr:uid="{00000000-0005-0000-0000-000006390000}"/>
    <cellStyle name="20% - Énfasis4 9 8 4 3 2" xfId="19868" xr:uid="{00000000-0005-0000-0000-000007390000}"/>
    <cellStyle name="20% - Énfasis4 9 8 4 3 2 2" xfId="44188" xr:uid="{00000000-0005-0000-0000-000008390000}"/>
    <cellStyle name="20% - Énfasis4 9 8 4 3 3" xfId="32028" xr:uid="{00000000-0005-0000-0000-000009390000}"/>
    <cellStyle name="20% - Énfasis4 9 8 4 4" xfId="12572" xr:uid="{00000000-0005-0000-0000-00000A390000}"/>
    <cellStyle name="20% - Énfasis4 9 8 4 4 2" xfId="24732" xr:uid="{00000000-0005-0000-0000-00000B390000}"/>
    <cellStyle name="20% - Énfasis4 9 8 4 4 2 2" xfId="49052" xr:uid="{00000000-0005-0000-0000-00000C390000}"/>
    <cellStyle name="20% - Énfasis4 9 8 4 4 3" xfId="36892" xr:uid="{00000000-0005-0000-0000-00000D390000}"/>
    <cellStyle name="20% - Énfasis4 9 8 4 5" xfId="15004" xr:uid="{00000000-0005-0000-0000-00000E390000}"/>
    <cellStyle name="20% - Énfasis4 9 8 4 5 2" xfId="39324" xr:uid="{00000000-0005-0000-0000-00000F390000}"/>
    <cellStyle name="20% - Énfasis4 9 8 4 6" xfId="27164" xr:uid="{00000000-0005-0000-0000-000010390000}"/>
    <cellStyle name="20% - Énfasis4 9 8 5" xfId="4060" xr:uid="{00000000-0005-0000-0000-000011390000}"/>
    <cellStyle name="20% - Énfasis4 9 8 5 2" xfId="8924" xr:uid="{00000000-0005-0000-0000-000012390000}"/>
    <cellStyle name="20% - Énfasis4 9 8 5 2 2" xfId="21084" xr:uid="{00000000-0005-0000-0000-000013390000}"/>
    <cellStyle name="20% - Énfasis4 9 8 5 2 2 2" xfId="45404" xr:uid="{00000000-0005-0000-0000-000014390000}"/>
    <cellStyle name="20% - Énfasis4 9 8 5 2 3" xfId="33244" xr:uid="{00000000-0005-0000-0000-000015390000}"/>
    <cellStyle name="20% - Énfasis4 9 8 5 3" xfId="16220" xr:uid="{00000000-0005-0000-0000-000016390000}"/>
    <cellStyle name="20% - Énfasis4 9 8 5 3 2" xfId="40540" xr:uid="{00000000-0005-0000-0000-000017390000}"/>
    <cellStyle name="20% - Énfasis4 9 8 5 4" xfId="28380" xr:uid="{00000000-0005-0000-0000-000018390000}"/>
    <cellStyle name="20% - Énfasis4 9 8 6" xfId="6492" xr:uid="{00000000-0005-0000-0000-000019390000}"/>
    <cellStyle name="20% - Énfasis4 9 8 6 2" xfId="18652" xr:uid="{00000000-0005-0000-0000-00001A390000}"/>
    <cellStyle name="20% - Énfasis4 9 8 6 2 2" xfId="42972" xr:uid="{00000000-0005-0000-0000-00001B390000}"/>
    <cellStyle name="20% - Énfasis4 9 8 6 3" xfId="30812" xr:uid="{00000000-0005-0000-0000-00001C390000}"/>
    <cellStyle name="20% - Énfasis4 9 8 7" xfId="11356" xr:uid="{00000000-0005-0000-0000-00001D390000}"/>
    <cellStyle name="20% - Énfasis4 9 8 7 2" xfId="23516" xr:uid="{00000000-0005-0000-0000-00001E390000}"/>
    <cellStyle name="20% - Énfasis4 9 8 7 2 2" xfId="47836" xr:uid="{00000000-0005-0000-0000-00001F390000}"/>
    <cellStyle name="20% - Énfasis4 9 8 7 3" xfId="35676" xr:uid="{00000000-0005-0000-0000-000020390000}"/>
    <cellStyle name="20% - Énfasis4 9 8 8" xfId="13788" xr:uid="{00000000-0005-0000-0000-000021390000}"/>
    <cellStyle name="20% - Énfasis4 9 8 8 2" xfId="38108" xr:uid="{00000000-0005-0000-0000-000022390000}"/>
    <cellStyle name="20% - Énfasis4 9 8 9" xfId="25948" xr:uid="{00000000-0005-0000-0000-000023390000}"/>
    <cellStyle name="20% - Énfasis4 9 9" xfId="211" xr:uid="{00000000-0005-0000-0000-000024390000}"/>
    <cellStyle name="20% - Énfasis4 9 9 2" xfId="1932" xr:uid="{00000000-0005-0000-0000-000025390000}"/>
    <cellStyle name="20% - Énfasis4 9 9 2 2" xfId="2540" xr:uid="{00000000-0005-0000-0000-000026390000}"/>
    <cellStyle name="20% - Énfasis4 9 9 2 2 2" xfId="3756" xr:uid="{00000000-0005-0000-0000-000027390000}"/>
    <cellStyle name="20% - Énfasis4 9 9 2 2 2 2" xfId="6188" xr:uid="{00000000-0005-0000-0000-000028390000}"/>
    <cellStyle name="20% - Énfasis4 9 9 2 2 2 2 2" xfId="11052" xr:uid="{00000000-0005-0000-0000-000029390000}"/>
    <cellStyle name="20% - Énfasis4 9 9 2 2 2 2 2 2" xfId="23212" xr:uid="{00000000-0005-0000-0000-00002A390000}"/>
    <cellStyle name="20% - Énfasis4 9 9 2 2 2 2 2 2 2" xfId="47532" xr:uid="{00000000-0005-0000-0000-00002B390000}"/>
    <cellStyle name="20% - Énfasis4 9 9 2 2 2 2 2 3" xfId="35372" xr:uid="{00000000-0005-0000-0000-00002C390000}"/>
    <cellStyle name="20% - Énfasis4 9 9 2 2 2 2 3" xfId="18348" xr:uid="{00000000-0005-0000-0000-00002D390000}"/>
    <cellStyle name="20% - Énfasis4 9 9 2 2 2 2 3 2" xfId="42668" xr:uid="{00000000-0005-0000-0000-00002E390000}"/>
    <cellStyle name="20% - Énfasis4 9 9 2 2 2 2 4" xfId="30508" xr:uid="{00000000-0005-0000-0000-00002F390000}"/>
    <cellStyle name="20% - Énfasis4 9 9 2 2 2 3" xfId="8620" xr:uid="{00000000-0005-0000-0000-000030390000}"/>
    <cellStyle name="20% - Énfasis4 9 9 2 2 2 3 2" xfId="20780" xr:uid="{00000000-0005-0000-0000-000031390000}"/>
    <cellStyle name="20% - Énfasis4 9 9 2 2 2 3 2 2" xfId="45100" xr:uid="{00000000-0005-0000-0000-000032390000}"/>
    <cellStyle name="20% - Énfasis4 9 9 2 2 2 3 3" xfId="32940" xr:uid="{00000000-0005-0000-0000-000033390000}"/>
    <cellStyle name="20% - Énfasis4 9 9 2 2 2 4" xfId="13484" xr:uid="{00000000-0005-0000-0000-000034390000}"/>
    <cellStyle name="20% - Énfasis4 9 9 2 2 2 4 2" xfId="25644" xr:uid="{00000000-0005-0000-0000-000035390000}"/>
    <cellStyle name="20% - Énfasis4 9 9 2 2 2 4 2 2" xfId="49964" xr:uid="{00000000-0005-0000-0000-000036390000}"/>
    <cellStyle name="20% - Énfasis4 9 9 2 2 2 4 3" xfId="37804" xr:uid="{00000000-0005-0000-0000-000037390000}"/>
    <cellStyle name="20% - Énfasis4 9 9 2 2 2 5" xfId="15916" xr:uid="{00000000-0005-0000-0000-000038390000}"/>
    <cellStyle name="20% - Énfasis4 9 9 2 2 2 5 2" xfId="40236" xr:uid="{00000000-0005-0000-0000-000039390000}"/>
    <cellStyle name="20% - Énfasis4 9 9 2 2 2 6" xfId="28076" xr:uid="{00000000-0005-0000-0000-00003A390000}"/>
    <cellStyle name="20% - Énfasis4 9 9 2 2 3" xfId="4972" xr:uid="{00000000-0005-0000-0000-00003B390000}"/>
    <cellStyle name="20% - Énfasis4 9 9 2 2 3 2" xfId="9836" xr:uid="{00000000-0005-0000-0000-00003C390000}"/>
    <cellStyle name="20% - Énfasis4 9 9 2 2 3 2 2" xfId="21996" xr:uid="{00000000-0005-0000-0000-00003D390000}"/>
    <cellStyle name="20% - Énfasis4 9 9 2 2 3 2 2 2" xfId="46316" xr:uid="{00000000-0005-0000-0000-00003E390000}"/>
    <cellStyle name="20% - Énfasis4 9 9 2 2 3 2 3" xfId="34156" xr:uid="{00000000-0005-0000-0000-00003F390000}"/>
    <cellStyle name="20% - Énfasis4 9 9 2 2 3 3" xfId="17132" xr:uid="{00000000-0005-0000-0000-000040390000}"/>
    <cellStyle name="20% - Énfasis4 9 9 2 2 3 3 2" xfId="41452" xr:uid="{00000000-0005-0000-0000-000041390000}"/>
    <cellStyle name="20% - Énfasis4 9 9 2 2 3 4" xfId="29292" xr:uid="{00000000-0005-0000-0000-000042390000}"/>
    <cellStyle name="20% - Énfasis4 9 9 2 2 4" xfId="7404" xr:uid="{00000000-0005-0000-0000-000043390000}"/>
    <cellStyle name="20% - Énfasis4 9 9 2 2 4 2" xfId="19564" xr:uid="{00000000-0005-0000-0000-000044390000}"/>
    <cellStyle name="20% - Énfasis4 9 9 2 2 4 2 2" xfId="43884" xr:uid="{00000000-0005-0000-0000-000045390000}"/>
    <cellStyle name="20% - Énfasis4 9 9 2 2 4 3" xfId="31724" xr:uid="{00000000-0005-0000-0000-000046390000}"/>
    <cellStyle name="20% - Énfasis4 9 9 2 2 5" xfId="12268" xr:uid="{00000000-0005-0000-0000-000047390000}"/>
    <cellStyle name="20% - Énfasis4 9 9 2 2 5 2" xfId="24428" xr:uid="{00000000-0005-0000-0000-000048390000}"/>
    <cellStyle name="20% - Énfasis4 9 9 2 2 5 2 2" xfId="48748" xr:uid="{00000000-0005-0000-0000-000049390000}"/>
    <cellStyle name="20% - Énfasis4 9 9 2 2 5 3" xfId="36588" xr:uid="{00000000-0005-0000-0000-00004A390000}"/>
    <cellStyle name="20% - Énfasis4 9 9 2 2 6" xfId="14700" xr:uid="{00000000-0005-0000-0000-00004B390000}"/>
    <cellStyle name="20% - Énfasis4 9 9 2 2 6 2" xfId="39020" xr:uid="{00000000-0005-0000-0000-00004C390000}"/>
    <cellStyle name="20% - Énfasis4 9 9 2 2 7" xfId="26860" xr:uid="{00000000-0005-0000-0000-00004D390000}"/>
    <cellStyle name="20% - Énfasis4 9 9 2 3" xfId="3148" xr:uid="{00000000-0005-0000-0000-00004E390000}"/>
    <cellStyle name="20% - Énfasis4 9 9 2 3 2" xfId="5580" xr:uid="{00000000-0005-0000-0000-00004F390000}"/>
    <cellStyle name="20% - Énfasis4 9 9 2 3 2 2" xfId="10444" xr:uid="{00000000-0005-0000-0000-000050390000}"/>
    <cellStyle name="20% - Énfasis4 9 9 2 3 2 2 2" xfId="22604" xr:uid="{00000000-0005-0000-0000-000051390000}"/>
    <cellStyle name="20% - Énfasis4 9 9 2 3 2 2 2 2" xfId="46924" xr:uid="{00000000-0005-0000-0000-000052390000}"/>
    <cellStyle name="20% - Énfasis4 9 9 2 3 2 2 3" xfId="34764" xr:uid="{00000000-0005-0000-0000-000053390000}"/>
    <cellStyle name="20% - Énfasis4 9 9 2 3 2 3" xfId="17740" xr:uid="{00000000-0005-0000-0000-000054390000}"/>
    <cellStyle name="20% - Énfasis4 9 9 2 3 2 3 2" xfId="42060" xr:uid="{00000000-0005-0000-0000-000055390000}"/>
    <cellStyle name="20% - Énfasis4 9 9 2 3 2 4" xfId="29900" xr:uid="{00000000-0005-0000-0000-000056390000}"/>
    <cellStyle name="20% - Énfasis4 9 9 2 3 3" xfId="8012" xr:uid="{00000000-0005-0000-0000-000057390000}"/>
    <cellStyle name="20% - Énfasis4 9 9 2 3 3 2" xfId="20172" xr:uid="{00000000-0005-0000-0000-000058390000}"/>
    <cellStyle name="20% - Énfasis4 9 9 2 3 3 2 2" xfId="44492" xr:uid="{00000000-0005-0000-0000-000059390000}"/>
    <cellStyle name="20% - Énfasis4 9 9 2 3 3 3" xfId="32332" xr:uid="{00000000-0005-0000-0000-00005A390000}"/>
    <cellStyle name="20% - Énfasis4 9 9 2 3 4" xfId="12876" xr:uid="{00000000-0005-0000-0000-00005B390000}"/>
    <cellStyle name="20% - Énfasis4 9 9 2 3 4 2" xfId="25036" xr:uid="{00000000-0005-0000-0000-00005C390000}"/>
    <cellStyle name="20% - Énfasis4 9 9 2 3 4 2 2" xfId="49356" xr:uid="{00000000-0005-0000-0000-00005D390000}"/>
    <cellStyle name="20% - Énfasis4 9 9 2 3 4 3" xfId="37196" xr:uid="{00000000-0005-0000-0000-00005E390000}"/>
    <cellStyle name="20% - Énfasis4 9 9 2 3 5" xfId="15308" xr:uid="{00000000-0005-0000-0000-00005F390000}"/>
    <cellStyle name="20% - Énfasis4 9 9 2 3 5 2" xfId="39628" xr:uid="{00000000-0005-0000-0000-000060390000}"/>
    <cellStyle name="20% - Énfasis4 9 9 2 3 6" xfId="27468" xr:uid="{00000000-0005-0000-0000-000061390000}"/>
    <cellStyle name="20% - Énfasis4 9 9 2 4" xfId="4364" xr:uid="{00000000-0005-0000-0000-000062390000}"/>
    <cellStyle name="20% - Énfasis4 9 9 2 4 2" xfId="9228" xr:uid="{00000000-0005-0000-0000-000063390000}"/>
    <cellStyle name="20% - Énfasis4 9 9 2 4 2 2" xfId="21388" xr:uid="{00000000-0005-0000-0000-000064390000}"/>
    <cellStyle name="20% - Énfasis4 9 9 2 4 2 2 2" xfId="45708" xr:uid="{00000000-0005-0000-0000-000065390000}"/>
    <cellStyle name="20% - Énfasis4 9 9 2 4 2 3" xfId="33548" xr:uid="{00000000-0005-0000-0000-000066390000}"/>
    <cellStyle name="20% - Énfasis4 9 9 2 4 3" xfId="16524" xr:uid="{00000000-0005-0000-0000-000067390000}"/>
    <cellStyle name="20% - Énfasis4 9 9 2 4 3 2" xfId="40844" xr:uid="{00000000-0005-0000-0000-000068390000}"/>
    <cellStyle name="20% - Énfasis4 9 9 2 4 4" xfId="28684" xr:uid="{00000000-0005-0000-0000-000069390000}"/>
    <cellStyle name="20% - Énfasis4 9 9 2 5" xfId="6796" xr:uid="{00000000-0005-0000-0000-00006A390000}"/>
    <cellStyle name="20% - Énfasis4 9 9 2 5 2" xfId="18956" xr:uid="{00000000-0005-0000-0000-00006B390000}"/>
    <cellStyle name="20% - Énfasis4 9 9 2 5 2 2" xfId="43276" xr:uid="{00000000-0005-0000-0000-00006C390000}"/>
    <cellStyle name="20% - Énfasis4 9 9 2 5 3" xfId="31116" xr:uid="{00000000-0005-0000-0000-00006D390000}"/>
    <cellStyle name="20% - Énfasis4 9 9 2 6" xfId="11660" xr:uid="{00000000-0005-0000-0000-00006E390000}"/>
    <cellStyle name="20% - Énfasis4 9 9 2 6 2" xfId="23820" xr:uid="{00000000-0005-0000-0000-00006F390000}"/>
    <cellStyle name="20% - Énfasis4 9 9 2 6 2 2" xfId="48140" xr:uid="{00000000-0005-0000-0000-000070390000}"/>
    <cellStyle name="20% - Énfasis4 9 9 2 6 3" xfId="35980" xr:uid="{00000000-0005-0000-0000-000071390000}"/>
    <cellStyle name="20% - Énfasis4 9 9 2 7" xfId="14092" xr:uid="{00000000-0005-0000-0000-000072390000}"/>
    <cellStyle name="20% - Énfasis4 9 9 2 7 2" xfId="38412" xr:uid="{00000000-0005-0000-0000-000073390000}"/>
    <cellStyle name="20% - Énfasis4 9 9 2 8" xfId="26252" xr:uid="{00000000-0005-0000-0000-000074390000}"/>
    <cellStyle name="20% - Énfasis4 9 9 3" xfId="2237" xr:uid="{00000000-0005-0000-0000-000075390000}"/>
    <cellStyle name="20% - Énfasis4 9 9 3 2" xfId="3453" xr:uid="{00000000-0005-0000-0000-000076390000}"/>
    <cellStyle name="20% - Énfasis4 9 9 3 2 2" xfId="5885" xr:uid="{00000000-0005-0000-0000-000077390000}"/>
    <cellStyle name="20% - Énfasis4 9 9 3 2 2 2" xfId="10749" xr:uid="{00000000-0005-0000-0000-000078390000}"/>
    <cellStyle name="20% - Énfasis4 9 9 3 2 2 2 2" xfId="22909" xr:uid="{00000000-0005-0000-0000-000079390000}"/>
    <cellStyle name="20% - Énfasis4 9 9 3 2 2 2 2 2" xfId="47229" xr:uid="{00000000-0005-0000-0000-00007A390000}"/>
    <cellStyle name="20% - Énfasis4 9 9 3 2 2 2 3" xfId="35069" xr:uid="{00000000-0005-0000-0000-00007B390000}"/>
    <cellStyle name="20% - Énfasis4 9 9 3 2 2 3" xfId="18045" xr:uid="{00000000-0005-0000-0000-00007C390000}"/>
    <cellStyle name="20% - Énfasis4 9 9 3 2 2 3 2" xfId="42365" xr:uid="{00000000-0005-0000-0000-00007D390000}"/>
    <cellStyle name="20% - Énfasis4 9 9 3 2 2 4" xfId="30205" xr:uid="{00000000-0005-0000-0000-00007E390000}"/>
    <cellStyle name="20% - Énfasis4 9 9 3 2 3" xfId="8317" xr:uid="{00000000-0005-0000-0000-00007F390000}"/>
    <cellStyle name="20% - Énfasis4 9 9 3 2 3 2" xfId="20477" xr:uid="{00000000-0005-0000-0000-000080390000}"/>
    <cellStyle name="20% - Énfasis4 9 9 3 2 3 2 2" xfId="44797" xr:uid="{00000000-0005-0000-0000-000081390000}"/>
    <cellStyle name="20% - Énfasis4 9 9 3 2 3 3" xfId="32637" xr:uid="{00000000-0005-0000-0000-000082390000}"/>
    <cellStyle name="20% - Énfasis4 9 9 3 2 4" xfId="13181" xr:uid="{00000000-0005-0000-0000-000083390000}"/>
    <cellStyle name="20% - Énfasis4 9 9 3 2 4 2" xfId="25341" xr:uid="{00000000-0005-0000-0000-000084390000}"/>
    <cellStyle name="20% - Énfasis4 9 9 3 2 4 2 2" xfId="49661" xr:uid="{00000000-0005-0000-0000-000085390000}"/>
    <cellStyle name="20% - Énfasis4 9 9 3 2 4 3" xfId="37501" xr:uid="{00000000-0005-0000-0000-000086390000}"/>
    <cellStyle name="20% - Énfasis4 9 9 3 2 5" xfId="15613" xr:uid="{00000000-0005-0000-0000-000087390000}"/>
    <cellStyle name="20% - Énfasis4 9 9 3 2 5 2" xfId="39933" xr:uid="{00000000-0005-0000-0000-000088390000}"/>
    <cellStyle name="20% - Énfasis4 9 9 3 2 6" xfId="27773" xr:uid="{00000000-0005-0000-0000-000089390000}"/>
    <cellStyle name="20% - Énfasis4 9 9 3 3" xfId="4669" xr:uid="{00000000-0005-0000-0000-00008A390000}"/>
    <cellStyle name="20% - Énfasis4 9 9 3 3 2" xfId="9533" xr:uid="{00000000-0005-0000-0000-00008B390000}"/>
    <cellStyle name="20% - Énfasis4 9 9 3 3 2 2" xfId="21693" xr:uid="{00000000-0005-0000-0000-00008C390000}"/>
    <cellStyle name="20% - Énfasis4 9 9 3 3 2 2 2" xfId="46013" xr:uid="{00000000-0005-0000-0000-00008D390000}"/>
    <cellStyle name="20% - Énfasis4 9 9 3 3 2 3" xfId="33853" xr:uid="{00000000-0005-0000-0000-00008E390000}"/>
    <cellStyle name="20% - Énfasis4 9 9 3 3 3" xfId="16829" xr:uid="{00000000-0005-0000-0000-00008F390000}"/>
    <cellStyle name="20% - Énfasis4 9 9 3 3 3 2" xfId="41149" xr:uid="{00000000-0005-0000-0000-000090390000}"/>
    <cellStyle name="20% - Énfasis4 9 9 3 3 4" xfId="28989" xr:uid="{00000000-0005-0000-0000-000091390000}"/>
    <cellStyle name="20% - Énfasis4 9 9 3 4" xfId="7101" xr:uid="{00000000-0005-0000-0000-000092390000}"/>
    <cellStyle name="20% - Énfasis4 9 9 3 4 2" xfId="19261" xr:uid="{00000000-0005-0000-0000-000093390000}"/>
    <cellStyle name="20% - Énfasis4 9 9 3 4 2 2" xfId="43581" xr:uid="{00000000-0005-0000-0000-000094390000}"/>
    <cellStyle name="20% - Énfasis4 9 9 3 4 3" xfId="31421" xr:uid="{00000000-0005-0000-0000-000095390000}"/>
    <cellStyle name="20% - Énfasis4 9 9 3 5" xfId="11965" xr:uid="{00000000-0005-0000-0000-000096390000}"/>
    <cellStyle name="20% - Énfasis4 9 9 3 5 2" xfId="24125" xr:uid="{00000000-0005-0000-0000-000097390000}"/>
    <cellStyle name="20% - Énfasis4 9 9 3 5 2 2" xfId="48445" xr:uid="{00000000-0005-0000-0000-000098390000}"/>
    <cellStyle name="20% - Énfasis4 9 9 3 5 3" xfId="36285" xr:uid="{00000000-0005-0000-0000-000099390000}"/>
    <cellStyle name="20% - Énfasis4 9 9 3 6" xfId="14397" xr:uid="{00000000-0005-0000-0000-00009A390000}"/>
    <cellStyle name="20% - Énfasis4 9 9 3 6 2" xfId="38717" xr:uid="{00000000-0005-0000-0000-00009B390000}"/>
    <cellStyle name="20% - Énfasis4 9 9 3 7" xfId="26557" xr:uid="{00000000-0005-0000-0000-00009C390000}"/>
    <cellStyle name="20% - Énfasis4 9 9 4" xfId="2845" xr:uid="{00000000-0005-0000-0000-00009D390000}"/>
    <cellStyle name="20% - Énfasis4 9 9 4 2" xfId="5277" xr:uid="{00000000-0005-0000-0000-00009E390000}"/>
    <cellStyle name="20% - Énfasis4 9 9 4 2 2" xfId="10141" xr:uid="{00000000-0005-0000-0000-00009F390000}"/>
    <cellStyle name="20% - Énfasis4 9 9 4 2 2 2" xfId="22301" xr:uid="{00000000-0005-0000-0000-0000A0390000}"/>
    <cellStyle name="20% - Énfasis4 9 9 4 2 2 2 2" xfId="46621" xr:uid="{00000000-0005-0000-0000-0000A1390000}"/>
    <cellStyle name="20% - Énfasis4 9 9 4 2 2 3" xfId="34461" xr:uid="{00000000-0005-0000-0000-0000A2390000}"/>
    <cellStyle name="20% - Énfasis4 9 9 4 2 3" xfId="17437" xr:uid="{00000000-0005-0000-0000-0000A3390000}"/>
    <cellStyle name="20% - Énfasis4 9 9 4 2 3 2" xfId="41757" xr:uid="{00000000-0005-0000-0000-0000A4390000}"/>
    <cellStyle name="20% - Énfasis4 9 9 4 2 4" xfId="29597" xr:uid="{00000000-0005-0000-0000-0000A5390000}"/>
    <cellStyle name="20% - Énfasis4 9 9 4 3" xfId="7709" xr:uid="{00000000-0005-0000-0000-0000A6390000}"/>
    <cellStyle name="20% - Énfasis4 9 9 4 3 2" xfId="19869" xr:uid="{00000000-0005-0000-0000-0000A7390000}"/>
    <cellStyle name="20% - Énfasis4 9 9 4 3 2 2" xfId="44189" xr:uid="{00000000-0005-0000-0000-0000A8390000}"/>
    <cellStyle name="20% - Énfasis4 9 9 4 3 3" xfId="32029" xr:uid="{00000000-0005-0000-0000-0000A9390000}"/>
    <cellStyle name="20% - Énfasis4 9 9 4 4" xfId="12573" xr:uid="{00000000-0005-0000-0000-0000AA390000}"/>
    <cellStyle name="20% - Énfasis4 9 9 4 4 2" xfId="24733" xr:uid="{00000000-0005-0000-0000-0000AB390000}"/>
    <cellStyle name="20% - Énfasis4 9 9 4 4 2 2" xfId="49053" xr:uid="{00000000-0005-0000-0000-0000AC390000}"/>
    <cellStyle name="20% - Énfasis4 9 9 4 4 3" xfId="36893" xr:uid="{00000000-0005-0000-0000-0000AD390000}"/>
    <cellStyle name="20% - Énfasis4 9 9 4 5" xfId="15005" xr:uid="{00000000-0005-0000-0000-0000AE390000}"/>
    <cellStyle name="20% - Énfasis4 9 9 4 5 2" xfId="39325" xr:uid="{00000000-0005-0000-0000-0000AF390000}"/>
    <cellStyle name="20% - Énfasis4 9 9 4 6" xfId="27165" xr:uid="{00000000-0005-0000-0000-0000B0390000}"/>
    <cellStyle name="20% - Énfasis4 9 9 5" xfId="4061" xr:uid="{00000000-0005-0000-0000-0000B1390000}"/>
    <cellStyle name="20% - Énfasis4 9 9 5 2" xfId="8925" xr:uid="{00000000-0005-0000-0000-0000B2390000}"/>
    <cellStyle name="20% - Énfasis4 9 9 5 2 2" xfId="21085" xr:uid="{00000000-0005-0000-0000-0000B3390000}"/>
    <cellStyle name="20% - Énfasis4 9 9 5 2 2 2" xfId="45405" xr:uid="{00000000-0005-0000-0000-0000B4390000}"/>
    <cellStyle name="20% - Énfasis4 9 9 5 2 3" xfId="33245" xr:uid="{00000000-0005-0000-0000-0000B5390000}"/>
    <cellStyle name="20% - Énfasis4 9 9 5 3" xfId="16221" xr:uid="{00000000-0005-0000-0000-0000B6390000}"/>
    <cellStyle name="20% - Énfasis4 9 9 5 3 2" xfId="40541" xr:uid="{00000000-0005-0000-0000-0000B7390000}"/>
    <cellStyle name="20% - Énfasis4 9 9 5 4" xfId="28381" xr:uid="{00000000-0005-0000-0000-0000B8390000}"/>
    <cellStyle name="20% - Énfasis4 9 9 6" xfId="6493" xr:uid="{00000000-0005-0000-0000-0000B9390000}"/>
    <cellStyle name="20% - Énfasis4 9 9 6 2" xfId="18653" xr:uid="{00000000-0005-0000-0000-0000BA390000}"/>
    <cellStyle name="20% - Énfasis4 9 9 6 2 2" xfId="42973" xr:uid="{00000000-0005-0000-0000-0000BB390000}"/>
    <cellStyle name="20% - Énfasis4 9 9 6 3" xfId="30813" xr:uid="{00000000-0005-0000-0000-0000BC390000}"/>
    <cellStyle name="20% - Énfasis4 9 9 7" xfId="11357" xr:uid="{00000000-0005-0000-0000-0000BD390000}"/>
    <cellStyle name="20% - Énfasis4 9 9 7 2" xfId="23517" xr:uid="{00000000-0005-0000-0000-0000BE390000}"/>
    <cellStyle name="20% - Énfasis4 9 9 7 2 2" xfId="47837" xr:uid="{00000000-0005-0000-0000-0000BF390000}"/>
    <cellStyle name="20% - Énfasis4 9 9 7 3" xfId="35677" xr:uid="{00000000-0005-0000-0000-0000C0390000}"/>
    <cellStyle name="20% - Énfasis4 9 9 8" xfId="13789" xr:uid="{00000000-0005-0000-0000-0000C1390000}"/>
    <cellStyle name="20% - Énfasis4 9 9 8 2" xfId="38109" xr:uid="{00000000-0005-0000-0000-0000C2390000}"/>
    <cellStyle name="20% - Énfasis4 9 9 9" xfId="25949" xr:uid="{00000000-0005-0000-0000-0000C3390000}"/>
    <cellStyle name="20% - Énfasis5" xfId="45" builtinId="46" customBuiltin="1"/>
    <cellStyle name="20% - Énfasis5 10" xfId="212" xr:uid="{00000000-0005-0000-0000-0000C5390000}"/>
    <cellStyle name="20% - Énfasis5 11" xfId="213" xr:uid="{00000000-0005-0000-0000-0000C6390000}"/>
    <cellStyle name="20% - Énfasis5 12" xfId="214" xr:uid="{00000000-0005-0000-0000-0000C7390000}"/>
    <cellStyle name="20% - Énfasis5 13" xfId="215" xr:uid="{00000000-0005-0000-0000-0000C8390000}"/>
    <cellStyle name="20% - Énfasis5 14" xfId="216" xr:uid="{00000000-0005-0000-0000-0000C9390000}"/>
    <cellStyle name="20% - Énfasis5 15" xfId="217" xr:uid="{00000000-0005-0000-0000-0000CA390000}"/>
    <cellStyle name="20% - Énfasis5 16" xfId="218" xr:uid="{00000000-0005-0000-0000-0000CB390000}"/>
    <cellStyle name="20% - Énfasis5 17" xfId="219" xr:uid="{00000000-0005-0000-0000-0000CC390000}"/>
    <cellStyle name="20% - Énfasis5 18" xfId="220" xr:uid="{00000000-0005-0000-0000-0000CD390000}"/>
    <cellStyle name="20% - Énfasis5 19" xfId="1836" xr:uid="{00000000-0005-0000-0000-0000CE390000}"/>
    <cellStyle name="20% - Énfasis5 19 2" xfId="2444" xr:uid="{00000000-0005-0000-0000-0000CF390000}"/>
    <cellStyle name="20% - Énfasis5 19 2 2" xfId="3660" xr:uid="{00000000-0005-0000-0000-0000D0390000}"/>
    <cellStyle name="20% - Énfasis5 19 2 2 2" xfId="6092" xr:uid="{00000000-0005-0000-0000-0000D1390000}"/>
    <cellStyle name="20% - Énfasis5 19 2 2 2 2" xfId="10956" xr:uid="{00000000-0005-0000-0000-0000D2390000}"/>
    <cellStyle name="20% - Énfasis5 19 2 2 2 2 2" xfId="23116" xr:uid="{00000000-0005-0000-0000-0000D3390000}"/>
    <cellStyle name="20% - Énfasis5 19 2 2 2 2 2 2" xfId="47436" xr:uid="{00000000-0005-0000-0000-0000D4390000}"/>
    <cellStyle name="20% - Énfasis5 19 2 2 2 2 3" xfId="35276" xr:uid="{00000000-0005-0000-0000-0000D5390000}"/>
    <cellStyle name="20% - Énfasis5 19 2 2 2 3" xfId="18252" xr:uid="{00000000-0005-0000-0000-0000D6390000}"/>
    <cellStyle name="20% - Énfasis5 19 2 2 2 3 2" xfId="42572" xr:uid="{00000000-0005-0000-0000-0000D7390000}"/>
    <cellStyle name="20% - Énfasis5 19 2 2 2 4" xfId="30412" xr:uid="{00000000-0005-0000-0000-0000D8390000}"/>
    <cellStyle name="20% - Énfasis5 19 2 2 3" xfId="8524" xr:uid="{00000000-0005-0000-0000-0000D9390000}"/>
    <cellStyle name="20% - Énfasis5 19 2 2 3 2" xfId="20684" xr:uid="{00000000-0005-0000-0000-0000DA390000}"/>
    <cellStyle name="20% - Énfasis5 19 2 2 3 2 2" xfId="45004" xr:uid="{00000000-0005-0000-0000-0000DB390000}"/>
    <cellStyle name="20% - Énfasis5 19 2 2 3 3" xfId="32844" xr:uid="{00000000-0005-0000-0000-0000DC390000}"/>
    <cellStyle name="20% - Énfasis5 19 2 2 4" xfId="13388" xr:uid="{00000000-0005-0000-0000-0000DD390000}"/>
    <cellStyle name="20% - Énfasis5 19 2 2 4 2" xfId="25548" xr:uid="{00000000-0005-0000-0000-0000DE390000}"/>
    <cellStyle name="20% - Énfasis5 19 2 2 4 2 2" xfId="49868" xr:uid="{00000000-0005-0000-0000-0000DF390000}"/>
    <cellStyle name="20% - Énfasis5 19 2 2 4 3" xfId="37708" xr:uid="{00000000-0005-0000-0000-0000E0390000}"/>
    <cellStyle name="20% - Énfasis5 19 2 2 5" xfId="15820" xr:uid="{00000000-0005-0000-0000-0000E1390000}"/>
    <cellStyle name="20% - Énfasis5 19 2 2 5 2" xfId="40140" xr:uid="{00000000-0005-0000-0000-0000E2390000}"/>
    <cellStyle name="20% - Énfasis5 19 2 2 6" xfId="27980" xr:uid="{00000000-0005-0000-0000-0000E3390000}"/>
    <cellStyle name="20% - Énfasis5 19 2 3" xfId="4876" xr:uid="{00000000-0005-0000-0000-0000E4390000}"/>
    <cellStyle name="20% - Énfasis5 19 2 3 2" xfId="9740" xr:uid="{00000000-0005-0000-0000-0000E5390000}"/>
    <cellStyle name="20% - Énfasis5 19 2 3 2 2" xfId="21900" xr:uid="{00000000-0005-0000-0000-0000E6390000}"/>
    <cellStyle name="20% - Énfasis5 19 2 3 2 2 2" xfId="46220" xr:uid="{00000000-0005-0000-0000-0000E7390000}"/>
    <cellStyle name="20% - Énfasis5 19 2 3 2 3" xfId="34060" xr:uid="{00000000-0005-0000-0000-0000E8390000}"/>
    <cellStyle name="20% - Énfasis5 19 2 3 3" xfId="17036" xr:uid="{00000000-0005-0000-0000-0000E9390000}"/>
    <cellStyle name="20% - Énfasis5 19 2 3 3 2" xfId="41356" xr:uid="{00000000-0005-0000-0000-0000EA390000}"/>
    <cellStyle name="20% - Énfasis5 19 2 3 4" xfId="29196" xr:uid="{00000000-0005-0000-0000-0000EB390000}"/>
    <cellStyle name="20% - Énfasis5 19 2 4" xfId="7308" xr:uid="{00000000-0005-0000-0000-0000EC390000}"/>
    <cellStyle name="20% - Énfasis5 19 2 4 2" xfId="19468" xr:uid="{00000000-0005-0000-0000-0000ED390000}"/>
    <cellStyle name="20% - Énfasis5 19 2 4 2 2" xfId="43788" xr:uid="{00000000-0005-0000-0000-0000EE390000}"/>
    <cellStyle name="20% - Énfasis5 19 2 4 3" xfId="31628" xr:uid="{00000000-0005-0000-0000-0000EF390000}"/>
    <cellStyle name="20% - Énfasis5 19 2 5" xfId="12172" xr:uid="{00000000-0005-0000-0000-0000F0390000}"/>
    <cellStyle name="20% - Énfasis5 19 2 5 2" xfId="24332" xr:uid="{00000000-0005-0000-0000-0000F1390000}"/>
    <cellStyle name="20% - Énfasis5 19 2 5 2 2" xfId="48652" xr:uid="{00000000-0005-0000-0000-0000F2390000}"/>
    <cellStyle name="20% - Énfasis5 19 2 5 3" xfId="36492" xr:uid="{00000000-0005-0000-0000-0000F3390000}"/>
    <cellStyle name="20% - Énfasis5 19 2 6" xfId="14604" xr:uid="{00000000-0005-0000-0000-0000F4390000}"/>
    <cellStyle name="20% - Énfasis5 19 2 6 2" xfId="38924" xr:uid="{00000000-0005-0000-0000-0000F5390000}"/>
    <cellStyle name="20% - Énfasis5 19 2 7" xfId="26764" xr:uid="{00000000-0005-0000-0000-0000F6390000}"/>
    <cellStyle name="20% - Énfasis5 19 3" xfId="3052" xr:uid="{00000000-0005-0000-0000-0000F7390000}"/>
    <cellStyle name="20% - Énfasis5 19 3 2" xfId="5484" xr:uid="{00000000-0005-0000-0000-0000F8390000}"/>
    <cellStyle name="20% - Énfasis5 19 3 2 2" xfId="10348" xr:uid="{00000000-0005-0000-0000-0000F9390000}"/>
    <cellStyle name="20% - Énfasis5 19 3 2 2 2" xfId="22508" xr:uid="{00000000-0005-0000-0000-0000FA390000}"/>
    <cellStyle name="20% - Énfasis5 19 3 2 2 2 2" xfId="46828" xr:uid="{00000000-0005-0000-0000-0000FB390000}"/>
    <cellStyle name="20% - Énfasis5 19 3 2 2 3" xfId="34668" xr:uid="{00000000-0005-0000-0000-0000FC390000}"/>
    <cellStyle name="20% - Énfasis5 19 3 2 3" xfId="17644" xr:uid="{00000000-0005-0000-0000-0000FD390000}"/>
    <cellStyle name="20% - Énfasis5 19 3 2 3 2" xfId="41964" xr:uid="{00000000-0005-0000-0000-0000FE390000}"/>
    <cellStyle name="20% - Énfasis5 19 3 2 4" xfId="29804" xr:uid="{00000000-0005-0000-0000-0000FF390000}"/>
    <cellStyle name="20% - Énfasis5 19 3 3" xfId="7916" xr:uid="{00000000-0005-0000-0000-0000003A0000}"/>
    <cellStyle name="20% - Énfasis5 19 3 3 2" xfId="20076" xr:uid="{00000000-0005-0000-0000-0000013A0000}"/>
    <cellStyle name="20% - Énfasis5 19 3 3 2 2" xfId="44396" xr:uid="{00000000-0005-0000-0000-0000023A0000}"/>
    <cellStyle name="20% - Énfasis5 19 3 3 3" xfId="32236" xr:uid="{00000000-0005-0000-0000-0000033A0000}"/>
    <cellStyle name="20% - Énfasis5 19 3 4" xfId="12780" xr:uid="{00000000-0005-0000-0000-0000043A0000}"/>
    <cellStyle name="20% - Énfasis5 19 3 4 2" xfId="24940" xr:uid="{00000000-0005-0000-0000-0000053A0000}"/>
    <cellStyle name="20% - Énfasis5 19 3 4 2 2" xfId="49260" xr:uid="{00000000-0005-0000-0000-0000063A0000}"/>
    <cellStyle name="20% - Énfasis5 19 3 4 3" xfId="37100" xr:uid="{00000000-0005-0000-0000-0000073A0000}"/>
    <cellStyle name="20% - Énfasis5 19 3 5" xfId="15212" xr:uid="{00000000-0005-0000-0000-0000083A0000}"/>
    <cellStyle name="20% - Énfasis5 19 3 5 2" xfId="39532" xr:uid="{00000000-0005-0000-0000-0000093A0000}"/>
    <cellStyle name="20% - Énfasis5 19 3 6" xfId="27372" xr:uid="{00000000-0005-0000-0000-00000A3A0000}"/>
    <cellStyle name="20% - Énfasis5 19 4" xfId="4268" xr:uid="{00000000-0005-0000-0000-00000B3A0000}"/>
    <cellStyle name="20% - Énfasis5 19 4 2" xfId="9132" xr:uid="{00000000-0005-0000-0000-00000C3A0000}"/>
    <cellStyle name="20% - Énfasis5 19 4 2 2" xfId="21292" xr:uid="{00000000-0005-0000-0000-00000D3A0000}"/>
    <cellStyle name="20% - Énfasis5 19 4 2 2 2" xfId="45612" xr:uid="{00000000-0005-0000-0000-00000E3A0000}"/>
    <cellStyle name="20% - Énfasis5 19 4 2 3" xfId="33452" xr:uid="{00000000-0005-0000-0000-00000F3A0000}"/>
    <cellStyle name="20% - Énfasis5 19 4 3" xfId="16428" xr:uid="{00000000-0005-0000-0000-0000103A0000}"/>
    <cellStyle name="20% - Énfasis5 19 4 3 2" xfId="40748" xr:uid="{00000000-0005-0000-0000-0000113A0000}"/>
    <cellStyle name="20% - Énfasis5 19 4 4" xfId="28588" xr:uid="{00000000-0005-0000-0000-0000123A0000}"/>
    <cellStyle name="20% - Énfasis5 19 5" xfId="6700" xr:uid="{00000000-0005-0000-0000-0000133A0000}"/>
    <cellStyle name="20% - Énfasis5 19 5 2" xfId="18860" xr:uid="{00000000-0005-0000-0000-0000143A0000}"/>
    <cellStyle name="20% - Énfasis5 19 5 2 2" xfId="43180" xr:uid="{00000000-0005-0000-0000-0000153A0000}"/>
    <cellStyle name="20% - Énfasis5 19 5 3" xfId="31020" xr:uid="{00000000-0005-0000-0000-0000163A0000}"/>
    <cellStyle name="20% - Énfasis5 19 6" xfId="11564" xr:uid="{00000000-0005-0000-0000-0000173A0000}"/>
    <cellStyle name="20% - Énfasis5 19 6 2" xfId="23724" xr:uid="{00000000-0005-0000-0000-0000183A0000}"/>
    <cellStyle name="20% - Énfasis5 19 6 2 2" xfId="48044" xr:uid="{00000000-0005-0000-0000-0000193A0000}"/>
    <cellStyle name="20% - Énfasis5 19 6 3" xfId="35884" xr:uid="{00000000-0005-0000-0000-00001A3A0000}"/>
    <cellStyle name="20% - Énfasis5 19 7" xfId="13996" xr:uid="{00000000-0005-0000-0000-00001B3A0000}"/>
    <cellStyle name="20% - Énfasis5 19 7 2" xfId="38316" xr:uid="{00000000-0005-0000-0000-00001C3A0000}"/>
    <cellStyle name="20% - Énfasis5 19 8" xfId="26156" xr:uid="{00000000-0005-0000-0000-00001D3A0000}"/>
    <cellStyle name="20% - Énfasis5 2" xfId="221" xr:uid="{00000000-0005-0000-0000-00001E3A0000}"/>
    <cellStyle name="20% - Énfasis5 20" xfId="2141" xr:uid="{00000000-0005-0000-0000-00001F3A0000}"/>
    <cellStyle name="20% - Énfasis5 20 2" xfId="3357" xr:uid="{00000000-0005-0000-0000-0000203A0000}"/>
    <cellStyle name="20% - Énfasis5 20 2 2" xfId="5789" xr:uid="{00000000-0005-0000-0000-0000213A0000}"/>
    <cellStyle name="20% - Énfasis5 20 2 2 2" xfId="10653" xr:uid="{00000000-0005-0000-0000-0000223A0000}"/>
    <cellStyle name="20% - Énfasis5 20 2 2 2 2" xfId="22813" xr:uid="{00000000-0005-0000-0000-0000233A0000}"/>
    <cellStyle name="20% - Énfasis5 20 2 2 2 2 2" xfId="47133" xr:uid="{00000000-0005-0000-0000-0000243A0000}"/>
    <cellStyle name="20% - Énfasis5 20 2 2 2 3" xfId="34973" xr:uid="{00000000-0005-0000-0000-0000253A0000}"/>
    <cellStyle name="20% - Énfasis5 20 2 2 3" xfId="17949" xr:uid="{00000000-0005-0000-0000-0000263A0000}"/>
    <cellStyle name="20% - Énfasis5 20 2 2 3 2" xfId="42269" xr:uid="{00000000-0005-0000-0000-0000273A0000}"/>
    <cellStyle name="20% - Énfasis5 20 2 2 4" xfId="30109" xr:uid="{00000000-0005-0000-0000-0000283A0000}"/>
    <cellStyle name="20% - Énfasis5 20 2 3" xfId="8221" xr:uid="{00000000-0005-0000-0000-0000293A0000}"/>
    <cellStyle name="20% - Énfasis5 20 2 3 2" xfId="20381" xr:uid="{00000000-0005-0000-0000-00002A3A0000}"/>
    <cellStyle name="20% - Énfasis5 20 2 3 2 2" xfId="44701" xr:uid="{00000000-0005-0000-0000-00002B3A0000}"/>
    <cellStyle name="20% - Énfasis5 20 2 3 3" xfId="32541" xr:uid="{00000000-0005-0000-0000-00002C3A0000}"/>
    <cellStyle name="20% - Énfasis5 20 2 4" xfId="13085" xr:uid="{00000000-0005-0000-0000-00002D3A0000}"/>
    <cellStyle name="20% - Énfasis5 20 2 4 2" xfId="25245" xr:uid="{00000000-0005-0000-0000-00002E3A0000}"/>
    <cellStyle name="20% - Énfasis5 20 2 4 2 2" xfId="49565" xr:uid="{00000000-0005-0000-0000-00002F3A0000}"/>
    <cellStyle name="20% - Énfasis5 20 2 4 3" xfId="37405" xr:uid="{00000000-0005-0000-0000-0000303A0000}"/>
    <cellStyle name="20% - Énfasis5 20 2 5" xfId="15517" xr:uid="{00000000-0005-0000-0000-0000313A0000}"/>
    <cellStyle name="20% - Énfasis5 20 2 5 2" xfId="39837" xr:uid="{00000000-0005-0000-0000-0000323A0000}"/>
    <cellStyle name="20% - Énfasis5 20 2 6" xfId="27677" xr:uid="{00000000-0005-0000-0000-0000333A0000}"/>
    <cellStyle name="20% - Énfasis5 20 3" xfId="4573" xr:uid="{00000000-0005-0000-0000-0000343A0000}"/>
    <cellStyle name="20% - Énfasis5 20 3 2" xfId="9437" xr:uid="{00000000-0005-0000-0000-0000353A0000}"/>
    <cellStyle name="20% - Énfasis5 20 3 2 2" xfId="21597" xr:uid="{00000000-0005-0000-0000-0000363A0000}"/>
    <cellStyle name="20% - Énfasis5 20 3 2 2 2" xfId="45917" xr:uid="{00000000-0005-0000-0000-0000373A0000}"/>
    <cellStyle name="20% - Énfasis5 20 3 2 3" xfId="33757" xr:uid="{00000000-0005-0000-0000-0000383A0000}"/>
    <cellStyle name="20% - Énfasis5 20 3 3" xfId="16733" xr:uid="{00000000-0005-0000-0000-0000393A0000}"/>
    <cellStyle name="20% - Énfasis5 20 3 3 2" xfId="41053" xr:uid="{00000000-0005-0000-0000-00003A3A0000}"/>
    <cellStyle name="20% - Énfasis5 20 3 4" xfId="28893" xr:uid="{00000000-0005-0000-0000-00003B3A0000}"/>
    <cellStyle name="20% - Énfasis5 20 4" xfId="7005" xr:uid="{00000000-0005-0000-0000-00003C3A0000}"/>
    <cellStyle name="20% - Énfasis5 20 4 2" xfId="19165" xr:uid="{00000000-0005-0000-0000-00003D3A0000}"/>
    <cellStyle name="20% - Énfasis5 20 4 2 2" xfId="43485" xr:uid="{00000000-0005-0000-0000-00003E3A0000}"/>
    <cellStyle name="20% - Énfasis5 20 4 3" xfId="31325" xr:uid="{00000000-0005-0000-0000-00003F3A0000}"/>
    <cellStyle name="20% - Énfasis5 20 5" xfId="11869" xr:uid="{00000000-0005-0000-0000-0000403A0000}"/>
    <cellStyle name="20% - Énfasis5 20 5 2" xfId="24029" xr:uid="{00000000-0005-0000-0000-0000413A0000}"/>
    <cellStyle name="20% - Énfasis5 20 5 2 2" xfId="48349" xr:uid="{00000000-0005-0000-0000-0000423A0000}"/>
    <cellStyle name="20% - Énfasis5 20 5 3" xfId="36189" xr:uid="{00000000-0005-0000-0000-0000433A0000}"/>
    <cellStyle name="20% - Énfasis5 20 6" xfId="14301" xr:uid="{00000000-0005-0000-0000-0000443A0000}"/>
    <cellStyle name="20% - Énfasis5 20 6 2" xfId="38621" xr:uid="{00000000-0005-0000-0000-0000453A0000}"/>
    <cellStyle name="20% - Énfasis5 20 7" xfId="26461" xr:uid="{00000000-0005-0000-0000-0000463A0000}"/>
    <cellStyle name="20% - Énfasis5 21" xfId="2749" xr:uid="{00000000-0005-0000-0000-0000473A0000}"/>
    <cellStyle name="20% - Énfasis5 21 2" xfId="5181" xr:uid="{00000000-0005-0000-0000-0000483A0000}"/>
    <cellStyle name="20% - Énfasis5 21 2 2" xfId="10045" xr:uid="{00000000-0005-0000-0000-0000493A0000}"/>
    <cellStyle name="20% - Énfasis5 21 2 2 2" xfId="22205" xr:uid="{00000000-0005-0000-0000-00004A3A0000}"/>
    <cellStyle name="20% - Énfasis5 21 2 2 2 2" xfId="46525" xr:uid="{00000000-0005-0000-0000-00004B3A0000}"/>
    <cellStyle name="20% - Énfasis5 21 2 2 3" xfId="34365" xr:uid="{00000000-0005-0000-0000-00004C3A0000}"/>
    <cellStyle name="20% - Énfasis5 21 2 3" xfId="17341" xr:uid="{00000000-0005-0000-0000-00004D3A0000}"/>
    <cellStyle name="20% - Énfasis5 21 2 3 2" xfId="41661" xr:uid="{00000000-0005-0000-0000-00004E3A0000}"/>
    <cellStyle name="20% - Énfasis5 21 2 4" xfId="29501" xr:uid="{00000000-0005-0000-0000-00004F3A0000}"/>
    <cellStyle name="20% - Énfasis5 21 3" xfId="7613" xr:uid="{00000000-0005-0000-0000-0000503A0000}"/>
    <cellStyle name="20% - Énfasis5 21 3 2" xfId="19773" xr:uid="{00000000-0005-0000-0000-0000513A0000}"/>
    <cellStyle name="20% - Énfasis5 21 3 2 2" xfId="44093" xr:uid="{00000000-0005-0000-0000-0000523A0000}"/>
    <cellStyle name="20% - Énfasis5 21 3 3" xfId="31933" xr:uid="{00000000-0005-0000-0000-0000533A0000}"/>
    <cellStyle name="20% - Énfasis5 21 4" xfId="12477" xr:uid="{00000000-0005-0000-0000-0000543A0000}"/>
    <cellStyle name="20% - Énfasis5 21 4 2" xfId="24637" xr:uid="{00000000-0005-0000-0000-0000553A0000}"/>
    <cellStyle name="20% - Énfasis5 21 4 2 2" xfId="48957" xr:uid="{00000000-0005-0000-0000-0000563A0000}"/>
    <cellStyle name="20% - Énfasis5 21 4 3" xfId="36797" xr:uid="{00000000-0005-0000-0000-0000573A0000}"/>
    <cellStyle name="20% - Énfasis5 21 5" xfId="14909" xr:uid="{00000000-0005-0000-0000-0000583A0000}"/>
    <cellStyle name="20% - Énfasis5 21 5 2" xfId="39229" xr:uid="{00000000-0005-0000-0000-0000593A0000}"/>
    <cellStyle name="20% - Énfasis5 21 6" xfId="27069" xr:uid="{00000000-0005-0000-0000-00005A3A0000}"/>
    <cellStyle name="20% - Énfasis5 22" xfId="3965" xr:uid="{00000000-0005-0000-0000-00005B3A0000}"/>
    <cellStyle name="20% - Énfasis5 22 2" xfId="8829" xr:uid="{00000000-0005-0000-0000-00005C3A0000}"/>
    <cellStyle name="20% - Énfasis5 22 2 2" xfId="20989" xr:uid="{00000000-0005-0000-0000-00005D3A0000}"/>
    <cellStyle name="20% - Énfasis5 22 2 2 2" xfId="45309" xr:uid="{00000000-0005-0000-0000-00005E3A0000}"/>
    <cellStyle name="20% - Énfasis5 22 2 3" xfId="33149" xr:uid="{00000000-0005-0000-0000-00005F3A0000}"/>
    <cellStyle name="20% - Énfasis5 22 3" xfId="16125" xr:uid="{00000000-0005-0000-0000-0000603A0000}"/>
    <cellStyle name="20% - Énfasis5 22 3 2" xfId="40445" xr:uid="{00000000-0005-0000-0000-0000613A0000}"/>
    <cellStyle name="20% - Énfasis5 22 4" xfId="28285" xr:uid="{00000000-0005-0000-0000-0000623A0000}"/>
    <cellStyle name="20% - Énfasis5 23" xfId="6397" xr:uid="{00000000-0005-0000-0000-0000633A0000}"/>
    <cellStyle name="20% - Énfasis5 23 2" xfId="18557" xr:uid="{00000000-0005-0000-0000-0000643A0000}"/>
    <cellStyle name="20% - Énfasis5 23 2 2" xfId="42877" xr:uid="{00000000-0005-0000-0000-0000653A0000}"/>
    <cellStyle name="20% - Énfasis5 23 3" xfId="30717" xr:uid="{00000000-0005-0000-0000-0000663A0000}"/>
    <cellStyle name="20% - Énfasis5 24" xfId="11261" xr:uid="{00000000-0005-0000-0000-0000673A0000}"/>
    <cellStyle name="20% - Énfasis5 24 2" xfId="23421" xr:uid="{00000000-0005-0000-0000-0000683A0000}"/>
    <cellStyle name="20% - Énfasis5 24 2 2" xfId="47741" xr:uid="{00000000-0005-0000-0000-0000693A0000}"/>
    <cellStyle name="20% - Énfasis5 24 3" xfId="35581" xr:uid="{00000000-0005-0000-0000-00006A3A0000}"/>
    <cellStyle name="20% - Énfasis5 25" xfId="13693" xr:uid="{00000000-0005-0000-0000-00006B3A0000}"/>
    <cellStyle name="20% - Énfasis5 25 2" xfId="38013" xr:uid="{00000000-0005-0000-0000-00006C3A0000}"/>
    <cellStyle name="20% - Énfasis5 26" xfId="25853" xr:uid="{00000000-0005-0000-0000-00006D3A0000}"/>
    <cellStyle name="20% - Énfasis5 3" xfId="222" xr:uid="{00000000-0005-0000-0000-00006E3A0000}"/>
    <cellStyle name="20% - Énfasis5 4" xfId="223" xr:uid="{00000000-0005-0000-0000-00006F3A0000}"/>
    <cellStyle name="20% - Énfasis5 5" xfId="224" xr:uid="{00000000-0005-0000-0000-0000703A0000}"/>
    <cellStyle name="20% - Énfasis5 6" xfId="225" xr:uid="{00000000-0005-0000-0000-0000713A0000}"/>
    <cellStyle name="20% - Énfasis5 7" xfId="226" xr:uid="{00000000-0005-0000-0000-0000723A0000}"/>
    <cellStyle name="20% - Énfasis5 8" xfId="227" xr:uid="{00000000-0005-0000-0000-0000733A0000}"/>
    <cellStyle name="20% - Énfasis5 9" xfId="228" xr:uid="{00000000-0005-0000-0000-0000743A0000}"/>
    <cellStyle name="20% - Énfasis5 9 10" xfId="229" xr:uid="{00000000-0005-0000-0000-0000753A0000}"/>
    <cellStyle name="20% - Énfasis5 9 10 2" xfId="1933" xr:uid="{00000000-0005-0000-0000-0000763A0000}"/>
    <cellStyle name="20% - Énfasis5 9 10 2 2" xfId="2541" xr:uid="{00000000-0005-0000-0000-0000773A0000}"/>
    <cellStyle name="20% - Énfasis5 9 10 2 2 2" xfId="3757" xr:uid="{00000000-0005-0000-0000-0000783A0000}"/>
    <cellStyle name="20% - Énfasis5 9 10 2 2 2 2" xfId="6189" xr:uid="{00000000-0005-0000-0000-0000793A0000}"/>
    <cellStyle name="20% - Énfasis5 9 10 2 2 2 2 2" xfId="11053" xr:uid="{00000000-0005-0000-0000-00007A3A0000}"/>
    <cellStyle name="20% - Énfasis5 9 10 2 2 2 2 2 2" xfId="23213" xr:uid="{00000000-0005-0000-0000-00007B3A0000}"/>
    <cellStyle name="20% - Énfasis5 9 10 2 2 2 2 2 2 2" xfId="47533" xr:uid="{00000000-0005-0000-0000-00007C3A0000}"/>
    <cellStyle name="20% - Énfasis5 9 10 2 2 2 2 2 3" xfId="35373" xr:uid="{00000000-0005-0000-0000-00007D3A0000}"/>
    <cellStyle name="20% - Énfasis5 9 10 2 2 2 2 3" xfId="18349" xr:uid="{00000000-0005-0000-0000-00007E3A0000}"/>
    <cellStyle name="20% - Énfasis5 9 10 2 2 2 2 3 2" xfId="42669" xr:uid="{00000000-0005-0000-0000-00007F3A0000}"/>
    <cellStyle name="20% - Énfasis5 9 10 2 2 2 2 4" xfId="30509" xr:uid="{00000000-0005-0000-0000-0000803A0000}"/>
    <cellStyle name="20% - Énfasis5 9 10 2 2 2 3" xfId="8621" xr:uid="{00000000-0005-0000-0000-0000813A0000}"/>
    <cellStyle name="20% - Énfasis5 9 10 2 2 2 3 2" xfId="20781" xr:uid="{00000000-0005-0000-0000-0000823A0000}"/>
    <cellStyle name="20% - Énfasis5 9 10 2 2 2 3 2 2" xfId="45101" xr:uid="{00000000-0005-0000-0000-0000833A0000}"/>
    <cellStyle name="20% - Énfasis5 9 10 2 2 2 3 3" xfId="32941" xr:uid="{00000000-0005-0000-0000-0000843A0000}"/>
    <cellStyle name="20% - Énfasis5 9 10 2 2 2 4" xfId="13485" xr:uid="{00000000-0005-0000-0000-0000853A0000}"/>
    <cellStyle name="20% - Énfasis5 9 10 2 2 2 4 2" xfId="25645" xr:uid="{00000000-0005-0000-0000-0000863A0000}"/>
    <cellStyle name="20% - Énfasis5 9 10 2 2 2 4 2 2" xfId="49965" xr:uid="{00000000-0005-0000-0000-0000873A0000}"/>
    <cellStyle name="20% - Énfasis5 9 10 2 2 2 4 3" xfId="37805" xr:uid="{00000000-0005-0000-0000-0000883A0000}"/>
    <cellStyle name="20% - Énfasis5 9 10 2 2 2 5" xfId="15917" xr:uid="{00000000-0005-0000-0000-0000893A0000}"/>
    <cellStyle name="20% - Énfasis5 9 10 2 2 2 5 2" xfId="40237" xr:uid="{00000000-0005-0000-0000-00008A3A0000}"/>
    <cellStyle name="20% - Énfasis5 9 10 2 2 2 6" xfId="28077" xr:uid="{00000000-0005-0000-0000-00008B3A0000}"/>
    <cellStyle name="20% - Énfasis5 9 10 2 2 3" xfId="4973" xr:uid="{00000000-0005-0000-0000-00008C3A0000}"/>
    <cellStyle name="20% - Énfasis5 9 10 2 2 3 2" xfId="9837" xr:uid="{00000000-0005-0000-0000-00008D3A0000}"/>
    <cellStyle name="20% - Énfasis5 9 10 2 2 3 2 2" xfId="21997" xr:uid="{00000000-0005-0000-0000-00008E3A0000}"/>
    <cellStyle name="20% - Énfasis5 9 10 2 2 3 2 2 2" xfId="46317" xr:uid="{00000000-0005-0000-0000-00008F3A0000}"/>
    <cellStyle name="20% - Énfasis5 9 10 2 2 3 2 3" xfId="34157" xr:uid="{00000000-0005-0000-0000-0000903A0000}"/>
    <cellStyle name="20% - Énfasis5 9 10 2 2 3 3" xfId="17133" xr:uid="{00000000-0005-0000-0000-0000913A0000}"/>
    <cellStyle name="20% - Énfasis5 9 10 2 2 3 3 2" xfId="41453" xr:uid="{00000000-0005-0000-0000-0000923A0000}"/>
    <cellStyle name="20% - Énfasis5 9 10 2 2 3 4" xfId="29293" xr:uid="{00000000-0005-0000-0000-0000933A0000}"/>
    <cellStyle name="20% - Énfasis5 9 10 2 2 4" xfId="7405" xr:uid="{00000000-0005-0000-0000-0000943A0000}"/>
    <cellStyle name="20% - Énfasis5 9 10 2 2 4 2" xfId="19565" xr:uid="{00000000-0005-0000-0000-0000953A0000}"/>
    <cellStyle name="20% - Énfasis5 9 10 2 2 4 2 2" xfId="43885" xr:uid="{00000000-0005-0000-0000-0000963A0000}"/>
    <cellStyle name="20% - Énfasis5 9 10 2 2 4 3" xfId="31725" xr:uid="{00000000-0005-0000-0000-0000973A0000}"/>
    <cellStyle name="20% - Énfasis5 9 10 2 2 5" xfId="12269" xr:uid="{00000000-0005-0000-0000-0000983A0000}"/>
    <cellStyle name="20% - Énfasis5 9 10 2 2 5 2" xfId="24429" xr:uid="{00000000-0005-0000-0000-0000993A0000}"/>
    <cellStyle name="20% - Énfasis5 9 10 2 2 5 2 2" xfId="48749" xr:uid="{00000000-0005-0000-0000-00009A3A0000}"/>
    <cellStyle name="20% - Énfasis5 9 10 2 2 5 3" xfId="36589" xr:uid="{00000000-0005-0000-0000-00009B3A0000}"/>
    <cellStyle name="20% - Énfasis5 9 10 2 2 6" xfId="14701" xr:uid="{00000000-0005-0000-0000-00009C3A0000}"/>
    <cellStyle name="20% - Énfasis5 9 10 2 2 6 2" xfId="39021" xr:uid="{00000000-0005-0000-0000-00009D3A0000}"/>
    <cellStyle name="20% - Énfasis5 9 10 2 2 7" xfId="26861" xr:uid="{00000000-0005-0000-0000-00009E3A0000}"/>
    <cellStyle name="20% - Énfasis5 9 10 2 3" xfId="3149" xr:uid="{00000000-0005-0000-0000-00009F3A0000}"/>
    <cellStyle name="20% - Énfasis5 9 10 2 3 2" xfId="5581" xr:uid="{00000000-0005-0000-0000-0000A03A0000}"/>
    <cellStyle name="20% - Énfasis5 9 10 2 3 2 2" xfId="10445" xr:uid="{00000000-0005-0000-0000-0000A13A0000}"/>
    <cellStyle name="20% - Énfasis5 9 10 2 3 2 2 2" xfId="22605" xr:uid="{00000000-0005-0000-0000-0000A23A0000}"/>
    <cellStyle name="20% - Énfasis5 9 10 2 3 2 2 2 2" xfId="46925" xr:uid="{00000000-0005-0000-0000-0000A33A0000}"/>
    <cellStyle name="20% - Énfasis5 9 10 2 3 2 2 3" xfId="34765" xr:uid="{00000000-0005-0000-0000-0000A43A0000}"/>
    <cellStyle name="20% - Énfasis5 9 10 2 3 2 3" xfId="17741" xr:uid="{00000000-0005-0000-0000-0000A53A0000}"/>
    <cellStyle name="20% - Énfasis5 9 10 2 3 2 3 2" xfId="42061" xr:uid="{00000000-0005-0000-0000-0000A63A0000}"/>
    <cellStyle name="20% - Énfasis5 9 10 2 3 2 4" xfId="29901" xr:uid="{00000000-0005-0000-0000-0000A73A0000}"/>
    <cellStyle name="20% - Énfasis5 9 10 2 3 3" xfId="8013" xr:uid="{00000000-0005-0000-0000-0000A83A0000}"/>
    <cellStyle name="20% - Énfasis5 9 10 2 3 3 2" xfId="20173" xr:uid="{00000000-0005-0000-0000-0000A93A0000}"/>
    <cellStyle name="20% - Énfasis5 9 10 2 3 3 2 2" xfId="44493" xr:uid="{00000000-0005-0000-0000-0000AA3A0000}"/>
    <cellStyle name="20% - Énfasis5 9 10 2 3 3 3" xfId="32333" xr:uid="{00000000-0005-0000-0000-0000AB3A0000}"/>
    <cellStyle name="20% - Énfasis5 9 10 2 3 4" xfId="12877" xr:uid="{00000000-0005-0000-0000-0000AC3A0000}"/>
    <cellStyle name="20% - Énfasis5 9 10 2 3 4 2" xfId="25037" xr:uid="{00000000-0005-0000-0000-0000AD3A0000}"/>
    <cellStyle name="20% - Énfasis5 9 10 2 3 4 2 2" xfId="49357" xr:uid="{00000000-0005-0000-0000-0000AE3A0000}"/>
    <cellStyle name="20% - Énfasis5 9 10 2 3 4 3" xfId="37197" xr:uid="{00000000-0005-0000-0000-0000AF3A0000}"/>
    <cellStyle name="20% - Énfasis5 9 10 2 3 5" xfId="15309" xr:uid="{00000000-0005-0000-0000-0000B03A0000}"/>
    <cellStyle name="20% - Énfasis5 9 10 2 3 5 2" xfId="39629" xr:uid="{00000000-0005-0000-0000-0000B13A0000}"/>
    <cellStyle name="20% - Énfasis5 9 10 2 3 6" xfId="27469" xr:uid="{00000000-0005-0000-0000-0000B23A0000}"/>
    <cellStyle name="20% - Énfasis5 9 10 2 4" xfId="4365" xr:uid="{00000000-0005-0000-0000-0000B33A0000}"/>
    <cellStyle name="20% - Énfasis5 9 10 2 4 2" xfId="9229" xr:uid="{00000000-0005-0000-0000-0000B43A0000}"/>
    <cellStyle name="20% - Énfasis5 9 10 2 4 2 2" xfId="21389" xr:uid="{00000000-0005-0000-0000-0000B53A0000}"/>
    <cellStyle name="20% - Énfasis5 9 10 2 4 2 2 2" xfId="45709" xr:uid="{00000000-0005-0000-0000-0000B63A0000}"/>
    <cellStyle name="20% - Énfasis5 9 10 2 4 2 3" xfId="33549" xr:uid="{00000000-0005-0000-0000-0000B73A0000}"/>
    <cellStyle name="20% - Énfasis5 9 10 2 4 3" xfId="16525" xr:uid="{00000000-0005-0000-0000-0000B83A0000}"/>
    <cellStyle name="20% - Énfasis5 9 10 2 4 3 2" xfId="40845" xr:uid="{00000000-0005-0000-0000-0000B93A0000}"/>
    <cellStyle name="20% - Énfasis5 9 10 2 4 4" xfId="28685" xr:uid="{00000000-0005-0000-0000-0000BA3A0000}"/>
    <cellStyle name="20% - Énfasis5 9 10 2 5" xfId="6797" xr:uid="{00000000-0005-0000-0000-0000BB3A0000}"/>
    <cellStyle name="20% - Énfasis5 9 10 2 5 2" xfId="18957" xr:uid="{00000000-0005-0000-0000-0000BC3A0000}"/>
    <cellStyle name="20% - Énfasis5 9 10 2 5 2 2" xfId="43277" xr:uid="{00000000-0005-0000-0000-0000BD3A0000}"/>
    <cellStyle name="20% - Énfasis5 9 10 2 5 3" xfId="31117" xr:uid="{00000000-0005-0000-0000-0000BE3A0000}"/>
    <cellStyle name="20% - Énfasis5 9 10 2 6" xfId="11661" xr:uid="{00000000-0005-0000-0000-0000BF3A0000}"/>
    <cellStyle name="20% - Énfasis5 9 10 2 6 2" xfId="23821" xr:uid="{00000000-0005-0000-0000-0000C03A0000}"/>
    <cellStyle name="20% - Énfasis5 9 10 2 6 2 2" xfId="48141" xr:uid="{00000000-0005-0000-0000-0000C13A0000}"/>
    <cellStyle name="20% - Énfasis5 9 10 2 6 3" xfId="35981" xr:uid="{00000000-0005-0000-0000-0000C23A0000}"/>
    <cellStyle name="20% - Énfasis5 9 10 2 7" xfId="14093" xr:uid="{00000000-0005-0000-0000-0000C33A0000}"/>
    <cellStyle name="20% - Énfasis5 9 10 2 7 2" xfId="38413" xr:uid="{00000000-0005-0000-0000-0000C43A0000}"/>
    <cellStyle name="20% - Énfasis5 9 10 2 8" xfId="26253" xr:uid="{00000000-0005-0000-0000-0000C53A0000}"/>
    <cellStyle name="20% - Énfasis5 9 10 3" xfId="2238" xr:uid="{00000000-0005-0000-0000-0000C63A0000}"/>
    <cellStyle name="20% - Énfasis5 9 10 3 2" xfId="3454" xr:uid="{00000000-0005-0000-0000-0000C73A0000}"/>
    <cellStyle name="20% - Énfasis5 9 10 3 2 2" xfId="5886" xr:uid="{00000000-0005-0000-0000-0000C83A0000}"/>
    <cellStyle name="20% - Énfasis5 9 10 3 2 2 2" xfId="10750" xr:uid="{00000000-0005-0000-0000-0000C93A0000}"/>
    <cellStyle name="20% - Énfasis5 9 10 3 2 2 2 2" xfId="22910" xr:uid="{00000000-0005-0000-0000-0000CA3A0000}"/>
    <cellStyle name="20% - Énfasis5 9 10 3 2 2 2 2 2" xfId="47230" xr:uid="{00000000-0005-0000-0000-0000CB3A0000}"/>
    <cellStyle name="20% - Énfasis5 9 10 3 2 2 2 3" xfId="35070" xr:uid="{00000000-0005-0000-0000-0000CC3A0000}"/>
    <cellStyle name="20% - Énfasis5 9 10 3 2 2 3" xfId="18046" xr:uid="{00000000-0005-0000-0000-0000CD3A0000}"/>
    <cellStyle name="20% - Énfasis5 9 10 3 2 2 3 2" xfId="42366" xr:uid="{00000000-0005-0000-0000-0000CE3A0000}"/>
    <cellStyle name="20% - Énfasis5 9 10 3 2 2 4" xfId="30206" xr:uid="{00000000-0005-0000-0000-0000CF3A0000}"/>
    <cellStyle name="20% - Énfasis5 9 10 3 2 3" xfId="8318" xr:uid="{00000000-0005-0000-0000-0000D03A0000}"/>
    <cellStyle name="20% - Énfasis5 9 10 3 2 3 2" xfId="20478" xr:uid="{00000000-0005-0000-0000-0000D13A0000}"/>
    <cellStyle name="20% - Énfasis5 9 10 3 2 3 2 2" xfId="44798" xr:uid="{00000000-0005-0000-0000-0000D23A0000}"/>
    <cellStyle name="20% - Énfasis5 9 10 3 2 3 3" xfId="32638" xr:uid="{00000000-0005-0000-0000-0000D33A0000}"/>
    <cellStyle name="20% - Énfasis5 9 10 3 2 4" xfId="13182" xr:uid="{00000000-0005-0000-0000-0000D43A0000}"/>
    <cellStyle name="20% - Énfasis5 9 10 3 2 4 2" xfId="25342" xr:uid="{00000000-0005-0000-0000-0000D53A0000}"/>
    <cellStyle name="20% - Énfasis5 9 10 3 2 4 2 2" xfId="49662" xr:uid="{00000000-0005-0000-0000-0000D63A0000}"/>
    <cellStyle name="20% - Énfasis5 9 10 3 2 4 3" xfId="37502" xr:uid="{00000000-0005-0000-0000-0000D73A0000}"/>
    <cellStyle name="20% - Énfasis5 9 10 3 2 5" xfId="15614" xr:uid="{00000000-0005-0000-0000-0000D83A0000}"/>
    <cellStyle name="20% - Énfasis5 9 10 3 2 5 2" xfId="39934" xr:uid="{00000000-0005-0000-0000-0000D93A0000}"/>
    <cellStyle name="20% - Énfasis5 9 10 3 2 6" xfId="27774" xr:uid="{00000000-0005-0000-0000-0000DA3A0000}"/>
    <cellStyle name="20% - Énfasis5 9 10 3 3" xfId="4670" xr:uid="{00000000-0005-0000-0000-0000DB3A0000}"/>
    <cellStyle name="20% - Énfasis5 9 10 3 3 2" xfId="9534" xr:uid="{00000000-0005-0000-0000-0000DC3A0000}"/>
    <cellStyle name="20% - Énfasis5 9 10 3 3 2 2" xfId="21694" xr:uid="{00000000-0005-0000-0000-0000DD3A0000}"/>
    <cellStyle name="20% - Énfasis5 9 10 3 3 2 2 2" xfId="46014" xr:uid="{00000000-0005-0000-0000-0000DE3A0000}"/>
    <cellStyle name="20% - Énfasis5 9 10 3 3 2 3" xfId="33854" xr:uid="{00000000-0005-0000-0000-0000DF3A0000}"/>
    <cellStyle name="20% - Énfasis5 9 10 3 3 3" xfId="16830" xr:uid="{00000000-0005-0000-0000-0000E03A0000}"/>
    <cellStyle name="20% - Énfasis5 9 10 3 3 3 2" xfId="41150" xr:uid="{00000000-0005-0000-0000-0000E13A0000}"/>
    <cellStyle name="20% - Énfasis5 9 10 3 3 4" xfId="28990" xr:uid="{00000000-0005-0000-0000-0000E23A0000}"/>
    <cellStyle name="20% - Énfasis5 9 10 3 4" xfId="7102" xr:uid="{00000000-0005-0000-0000-0000E33A0000}"/>
    <cellStyle name="20% - Énfasis5 9 10 3 4 2" xfId="19262" xr:uid="{00000000-0005-0000-0000-0000E43A0000}"/>
    <cellStyle name="20% - Énfasis5 9 10 3 4 2 2" xfId="43582" xr:uid="{00000000-0005-0000-0000-0000E53A0000}"/>
    <cellStyle name="20% - Énfasis5 9 10 3 4 3" xfId="31422" xr:uid="{00000000-0005-0000-0000-0000E63A0000}"/>
    <cellStyle name="20% - Énfasis5 9 10 3 5" xfId="11966" xr:uid="{00000000-0005-0000-0000-0000E73A0000}"/>
    <cellStyle name="20% - Énfasis5 9 10 3 5 2" xfId="24126" xr:uid="{00000000-0005-0000-0000-0000E83A0000}"/>
    <cellStyle name="20% - Énfasis5 9 10 3 5 2 2" xfId="48446" xr:uid="{00000000-0005-0000-0000-0000E93A0000}"/>
    <cellStyle name="20% - Énfasis5 9 10 3 5 3" xfId="36286" xr:uid="{00000000-0005-0000-0000-0000EA3A0000}"/>
    <cellStyle name="20% - Énfasis5 9 10 3 6" xfId="14398" xr:uid="{00000000-0005-0000-0000-0000EB3A0000}"/>
    <cellStyle name="20% - Énfasis5 9 10 3 6 2" xfId="38718" xr:uid="{00000000-0005-0000-0000-0000EC3A0000}"/>
    <cellStyle name="20% - Énfasis5 9 10 3 7" xfId="26558" xr:uid="{00000000-0005-0000-0000-0000ED3A0000}"/>
    <cellStyle name="20% - Énfasis5 9 10 4" xfId="2846" xr:uid="{00000000-0005-0000-0000-0000EE3A0000}"/>
    <cellStyle name="20% - Énfasis5 9 10 4 2" xfId="5278" xr:uid="{00000000-0005-0000-0000-0000EF3A0000}"/>
    <cellStyle name="20% - Énfasis5 9 10 4 2 2" xfId="10142" xr:uid="{00000000-0005-0000-0000-0000F03A0000}"/>
    <cellStyle name="20% - Énfasis5 9 10 4 2 2 2" xfId="22302" xr:uid="{00000000-0005-0000-0000-0000F13A0000}"/>
    <cellStyle name="20% - Énfasis5 9 10 4 2 2 2 2" xfId="46622" xr:uid="{00000000-0005-0000-0000-0000F23A0000}"/>
    <cellStyle name="20% - Énfasis5 9 10 4 2 2 3" xfId="34462" xr:uid="{00000000-0005-0000-0000-0000F33A0000}"/>
    <cellStyle name="20% - Énfasis5 9 10 4 2 3" xfId="17438" xr:uid="{00000000-0005-0000-0000-0000F43A0000}"/>
    <cellStyle name="20% - Énfasis5 9 10 4 2 3 2" xfId="41758" xr:uid="{00000000-0005-0000-0000-0000F53A0000}"/>
    <cellStyle name="20% - Énfasis5 9 10 4 2 4" xfId="29598" xr:uid="{00000000-0005-0000-0000-0000F63A0000}"/>
    <cellStyle name="20% - Énfasis5 9 10 4 3" xfId="7710" xr:uid="{00000000-0005-0000-0000-0000F73A0000}"/>
    <cellStyle name="20% - Énfasis5 9 10 4 3 2" xfId="19870" xr:uid="{00000000-0005-0000-0000-0000F83A0000}"/>
    <cellStyle name="20% - Énfasis5 9 10 4 3 2 2" xfId="44190" xr:uid="{00000000-0005-0000-0000-0000F93A0000}"/>
    <cellStyle name="20% - Énfasis5 9 10 4 3 3" xfId="32030" xr:uid="{00000000-0005-0000-0000-0000FA3A0000}"/>
    <cellStyle name="20% - Énfasis5 9 10 4 4" xfId="12574" xr:uid="{00000000-0005-0000-0000-0000FB3A0000}"/>
    <cellStyle name="20% - Énfasis5 9 10 4 4 2" xfId="24734" xr:uid="{00000000-0005-0000-0000-0000FC3A0000}"/>
    <cellStyle name="20% - Énfasis5 9 10 4 4 2 2" xfId="49054" xr:uid="{00000000-0005-0000-0000-0000FD3A0000}"/>
    <cellStyle name="20% - Énfasis5 9 10 4 4 3" xfId="36894" xr:uid="{00000000-0005-0000-0000-0000FE3A0000}"/>
    <cellStyle name="20% - Énfasis5 9 10 4 5" xfId="15006" xr:uid="{00000000-0005-0000-0000-0000FF3A0000}"/>
    <cellStyle name="20% - Énfasis5 9 10 4 5 2" xfId="39326" xr:uid="{00000000-0005-0000-0000-0000003B0000}"/>
    <cellStyle name="20% - Énfasis5 9 10 4 6" xfId="27166" xr:uid="{00000000-0005-0000-0000-0000013B0000}"/>
    <cellStyle name="20% - Énfasis5 9 10 5" xfId="4062" xr:uid="{00000000-0005-0000-0000-0000023B0000}"/>
    <cellStyle name="20% - Énfasis5 9 10 5 2" xfId="8926" xr:uid="{00000000-0005-0000-0000-0000033B0000}"/>
    <cellStyle name="20% - Énfasis5 9 10 5 2 2" xfId="21086" xr:uid="{00000000-0005-0000-0000-0000043B0000}"/>
    <cellStyle name="20% - Énfasis5 9 10 5 2 2 2" xfId="45406" xr:uid="{00000000-0005-0000-0000-0000053B0000}"/>
    <cellStyle name="20% - Énfasis5 9 10 5 2 3" xfId="33246" xr:uid="{00000000-0005-0000-0000-0000063B0000}"/>
    <cellStyle name="20% - Énfasis5 9 10 5 3" xfId="16222" xr:uid="{00000000-0005-0000-0000-0000073B0000}"/>
    <cellStyle name="20% - Énfasis5 9 10 5 3 2" xfId="40542" xr:uid="{00000000-0005-0000-0000-0000083B0000}"/>
    <cellStyle name="20% - Énfasis5 9 10 5 4" xfId="28382" xr:uid="{00000000-0005-0000-0000-0000093B0000}"/>
    <cellStyle name="20% - Énfasis5 9 10 6" xfId="6494" xr:uid="{00000000-0005-0000-0000-00000A3B0000}"/>
    <cellStyle name="20% - Énfasis5 9 10 6 2" xfId="18654" xr:uid="{00000000-0005-0000-0000-00000B3B0000}"/>
    <cellStyle name="20% - Énfasis5 9 10 6 2 2" xfId="42974" xr:uid="{00000000-0005-0000-0000-00000C3B0000}"/>
    <cellStyle name="20% - Énfasis5 9 10 6 3" xfId="30814" xr:uid="{00000000-0005-0000-0000-00000D3B0000}"/>
    <cellStyle name="20% - Énfasis5 9 10 7" xfId="11358" xr:uid="{00000000-0005-0000-0000-00000E3B0000}"/>
    <cellStyle name="20% - Énfasis5 9 10 7 2" xfId="23518" xr:uid="{00000000-0005-0000-0000-00000F3B0000}"/>
    <cellStyle name="20% - Énfasis5 9 10 7 2 2" xfId="47838" xr:uid="{00000000-0005-0000-0000-0000103B0000}"/>
    <cellStyle name="20% - Énfasis5 9 10 7 3" xfId="35678" xr:uid="{00000000-0005-0000-0000-0000113B0000}"/>
    <cellStyle name="20% - Énfasis5 9 10 8" xfId="13790" xr:uid="{00000000-0005-0000-0000-0000123B0000}"/>
    <cellStyle name="20% - Énfasis5 9 10 8 2" xfId="38110" xr:uid="{00000000-0005-0000-0000-0000133B0000}"/>
    <cellStyle name="20% - Énfasis5 9 10 9" xfId="25950" xr:uid="{00000000-0005-0000-0000-0000143B0000}"/>
    <cellStyle name="20% - Énfasis5 9 11" xfId="230" xr:uid="{00000000-0005-0000-0000-0000153B0000}"/>
    <cellStyle name="20% - Énfasis5 9 11 2" xfId="1934" xr:uid="{00000000-0005-0000-0000-0000163B0000}"/>
    <cellStyle name="20% - Énfasis5 9 11 2 2" xfId="2542" xr:uid="{00000000-0005-0000-0000-0000173B0000}"/>
    <cellStyle name="20% - Énfasis5 9 11 2 2 2" xfId="3758" xr:uid="{00000000-0005-0000-0000-0000183B0000}"/>
    <cellStyle name="20% - Énfasis5 9 11 2 2 2 2" xfId="6190" xr:uid="{00000000-0005-0000-0000-0000193B0000}"/>
    <cellStyle name="20% - Énfasis5 9 11 2 2 2 2 2" xfId="11054" xr:uid="{00000000-0005-0000-0000-00001A3B0000}"/>
    <cellStyle name="20% - Énfasis5 9 11 2 2 2 2 2 2" xfId="23214" xr:uid="{00000000-0005-0000-0000-00001B3B0000}"/>
    <cellStyle name="20% - Énfasis5 9 11 2 2 2 2 2 2 2" xfId="47534" xr:uid="{00000000-0005-0000-0000-00001C3B0000}"/>
    <cellStyle name="20% - Énfasis5 9 11 2 2 2 2 2 3" xfId="35374" xr:uid="{00000000-0005-0000-0000-00001D3B0000}"/>
    <cellStyle name="20% - Énfasis5 9 11 2 2 2 2 3" xfId="18350" xr:uid="{00000000-0005-0000-0000-00001E3B0000}"/>
    <cellStyle name="20% - Énfasis5 9 11 2 2 2 2 3 2" xfId="42670" xr:uid="{00000000-0005-0000-0000-00001F3B0000}"/>
    <cellStyle name="20% - Énfasis5 9 11 2 2 2 2 4" xfId="30510" xr:uid="{00000000-0005-0000-0000-0000203B0000}"/>
    <cellStyle name="20% - Énfasis5 9 11 2 2 2 3" xfId="8622" xr:uid="{00000000-0005-0000-0000-0000213B0000}"/>
    <cellStyle name="20% - Énfasis5 9 11 2 2 2 3 2" xfId="20782" xr:uid="{00000000-0005-0000-0000-0000223B0000}"/>
    <cellStyle name="20% - Énfasis5 9 11 2 2 2 3 2 2" xfId="45102" xr:uid="{00000000-0005-0000-0000-0000233B0000}"/>
    <cellStyle name="20% - Énfasis5 9 11 2 2 2 3 3" xfId="32942" xr:uid="{00000000-0005-0000-0000-0000243B0000}"/>
    <cellStyle name="20% - Énfasis5 9 11 2 2 2 4" xfId="13486" xr:uid="{00000000-0005-0000-0000-0000253B0000}"/>
    <cellStyle name="20% - Énfasis5 9 11 2 2 2 4 2" xfId="25646" xr:uid="{00000000-0005-0000-0000-0000263B0000}"/>
    <cellStyle name="20% - Énfasis5 9 11 2 2 2 4 2 2" xfId="49966" xr:uid="{00000000-0005-0000-0000-0000273B0000}"/>
    <cellStyle name="20% - Énfasis5 9 11 2 2 2 4 3" xfId="37806" xr:uid="{00000000-0005-0000-0000-0000283B0000}"/>
    <cellStyle name="20% - Énfasis5 9 11 2 2 2 5" xfId="15918" xr:uid="{00000000-0005-0000-0000-0000293B0000}"/>
    <cellStyle name="20% - Énfasis5 9 11 2 2 2 5 2" xfId="40238" xr:uid="{00000000-0005-0000-0000-00002A3B0000}"/>
    <cellStyle name="20% - Énfasis5 9 11 2 2 2 6" xfId="28078" xr:uid="{00000000-0005-0000-0000-00002B3B0000}"/>
    <cellStyle name="20% - Énfasis5 9 11 2 2 3" xfId="4974" xr:uid="{00000000-0005-0000-0000-00002C3B0000}"/>
    <cellStyle name="20% - Énfasis5 9 11 2 2 3 2" xfId="9838" xr:uid="{00000000-0005-0000-0000-00002D3B0000}"/>
    <cellStyle name="20% - Énfasis5 9 11 2 2 3 2 2" xfId="21998" xr:uid="{00000000-0005-0000-0000-00002E3B0000}"/>
    <cellStyle name="20% - Énfasis5 9 11 2 2 3 2 2 2" xfId="46318" xr:uid="{00000000-0005-0000-0000-00002F3B0000}"/>
    <cellStyle name="20% - Énfasis5 9 11 2 2 3 2 3" xfId="34158" xr:uid="{00000000-0005-0000-0000-0000303B0000}"/>
    <cellStyle name="20% - Énfasis5 9 11 2 2 3 3" xfId="17134" xr:uid="{00000000-0005-0000-0000-0000313B0000}"/>
    <cellStyle name="20% - Énfasis5 9 11 2 2 3 3 2" xfId="41454" xr:uid="{00000000-0005-0000-0000-0000323B0000}"/>
    <cellStyle name="20% - Énfasis5 9 11 2 2 3 4" xfId="29294" xr:uid="{00000000-0005-0000-0000-0000333B0000}"/>
    <cellStyle name="20% - Énfasis5 9 11 2 2 4" xfId="7406" xr:uid="{00000000-0005-0000-0000-0000343B0000}"/>
    <cellStyle name="20% - Énfasis5 9 11 2 2 4 2" xfId="19566" xr:uid="{00000000-0005-0000-0000-0000353B0000}"/>
    <cellStyle name="20% - Énfasis5 9 11 2 2 4 2 2" xfId="43886" xr:uid="{00000000-0005-0000-0000-0000363B0000}"/>
    <cellStyle name="20% - Énfasis5 9 11 2 2 4 3" xfId="31726" xr:uid="{00000000-0005-0000-0000-0000373B0000}"/>
    <cellStyle name="20% - Énfasis5 9 11 2 2 5" xfId="12270" xr:uid="{00000000-0005-0000-0000-0000383B0000}"/>
    <cellStyle name="20% - Énfasis5 9 11 2 2 5 2" xfId="24430" xr:uid="{00000000-0005-0000-0000-0000393B0000}"/>
    <cellStyle name="20% - Énfasis5 9 11 2 2 5 2 2" xfId="48750" xr:uid="{00000000-0005-0000-0000-00003A3B0000}"/>
    <cellStyle name="20% - Énfasis5 9 11 2 2 5 3" xfId="36590" xr:uid="{00000000-0005-0000-0000-00003B3B0000}"/>
    <cellStyle name="20% - Énfasis5 9 11 2 2 6" xfId="14702" xr:uid="{00000000-0005-0000-0000-00003C3B0000}"/>
    <cellStyle name="20% - Énfasis5 9 11 2 2 6 2" xfId="39022" xr:uid="{00000000-0005-0000-0000-00003D3B0000}"/>
    <cellStyle name="20% - Énfasis5 9 11 2 2 7" xfId="26862" xr:uid="{00000000-0005-0000-0000-00003E3B0000}"/>
    <cellStyle name="20% - Énfasis5 9 11 2 3" xfId="3150" xr:uid="{00000000-0005-0000-0000-00003F3B0000}"/>
    <cellStyle name="20% - Énfasis5 9 11 2 3 2" xfId="5582" xr:uid="{00000000-0005-0000-0000-0000403B0000}"/>
    <cellStyle name="20% - Énfasis5 9 11 2 3 2 2" xfId="10446" xr:uid="{00000000-0005-0000-0000-0000413B0000}"/>
    <cellStyle name="20% - Énfasis5 9 11 2 3 2 2 2" xfId="22606" xr:uid="{00000000-0005-0000-0000-0000423B0000}"/>
    <cellStyle name="20% - Énfasis5 9 11 2 3 2 2 2 2" xfId="46926" xr:uid="{00000000-0005-0000-0000-0000433B0000}"/>
    <cellStyle name="20% - Énfasis5 9 11 2 3 2 2 3" xfId="34766" xr:uid="{00000000-0005-0000-0000-0000443B0000}"/>
    <cellStyle name="20% - Énfasis5 9 11 2 3 2 3" xfId="17742" xr:uid="{00000000-0005-0000-0000-0000453B0000}"/>
    <cellStyle name="20% - Énfasis5 9 11 2 3 2 3 2" xfId="42062" xr:uid="{00000000-0005-0000-0000-0000463B0000}"/>
    <cellStyle name="20% - Énfasis5 9 11 2 3 2 4" xfId="29902" xr:uid="{00000000-0005-0000-0000-0000473B0000}"/>
    <cellStyle name="20% - Énfasis5 9 11 2 3 3" xfId="8014" xr:uid="{00000000-0005-0000-0000-0000483B0000}"/>
    <cellStyle name="20% - Énfasis5 9 11 2 3 3 2" xfId="20174" xr:uid="{00000000-0005-0000-0000-0000493B0000}"/>
    <cellStyle name="20% - Énfasis5 9 11 2 3 3 2 2" xfId="44494" xr:uid="{00000000-0005-0000-0000-00004A3B0000}"/>
    <cellStyle name="20% - Énfasis5 9 11 2 3 3 3" xfId="32334" xr:uid="{00000000-0005-0000-0000-00004B3B0000}"/>
    <cellStyle name="20% - Énfasis5 9 11 2 3 4" xfId="12878" xr:uid="{00000000-0005-0000-0000-00004C3B0000}"/>
    <cellStyle name="20% - Énfasis5 9 11 2 3 4 2" xfId="25038" xr:uid="{00000000-0005-0000-0000-00004D3B0000}"/>
    <cellStyle name="20% - Énfasis5 9 11 2 3 4 2 2" xfId="49358" xr:uid="{00000000-0005-0000-0000-00004E3B0000}"/>
    <cellStyle name="20% - Énfasis5 9 11 2 3 4 3" xfId="37198" xr:uid="{00000000-0005-0000-0000-00004F3B0000}"/>
    <cellStyle name="20% - Énfasis5 9 11 2 3 5" xfId="15310" xr:uid="{00000000-0005-0000-0000-0000503B0000}"/>
    <cellStyle name="20% - Énfasis5 9 11 2 3 5 2" xfId="39630" xr:uid="{00000000-0005-0000-0000-0000513B0000}"/>
    <cellStyle name="20% - Énfasis5 9 11 2 3 6" xfId="27470" xr:uid="{00000000-0005-0000-0000-0000523B0000}"/>
    <cellStyle name="20% - Énfasis5 9 11 2 4" xfId="4366" xr:uid="{00000000-0005-0000-0000-0000533B0000}"/>
    <cellStyle name="20% - Énfasis5 9 11 2 4 2" xfId="9230" xr:uid="{00000000-0005-0000-0000-0000543B0000}"/>
    <cellStyle name="20% - Énfasis5 9 11 2 4 2 2" xfId="21390" xr:uid="{00000000-0005-0000-0000-0000553B0000}"/>
    <cellStyle name="20% - Énfasis5 9 11 2 4 2 2 2" xfId="45710" xr:uid="{00000000-0005-0000-0000-0000563B0000}"/>
    <cellStyle name="20% - Énfasis5 9 11 2 4 2 3" xfId="33550" xr:uid="{00000000-0005-0000-0000-0000573B0000}"/>
    <cellStyle name="20% - Énfasis5 9 11 2 4 3" xfId="16526" xr:uid="{00000000-0005-0000-0000-0000583B0000}"/>
    <cellStyle name="20% - Énfasis5 9 11 2 4 3 2" xfId="40846" xr:uid="{00000000-0005-0000-0000-0000593B0000}"/>
    <cellStyle name="20% - Énfasis5 9 11 2 4 4" xfId="28686" xr:uid="{00000000-0005-0000-0000-00005A3B0000}"/>
    <cellStyle name="20% - Énfasis5 9 11 2 5" xfId="6798" xr:uid="{00000000-0005-0000-0000-00005B3B0000}"/>
    <cellStyle name="20% - Énfasis5 9 11 2 5 2" xfId="18958" xr:uid="{00000000-0005-0000-0000-00005C3B0000}"/>
    <cellStyle name="20% - Énfasis5 9 11 2 5 2 2" xfId="43278" xr:uid="{00000000-0005-0000-0000-00005D3B0000}"/>
    <cellStyle name="20% - Énfasis5 9 11 2 5 3" xfId="31118" xr:uid="{00000000-0005-0000-0000-00005E3B0000}"/>
    <cellStyle name="20% - Énfasis5 9 11 2 6" xfId="11662" xr:uid="{00000000-0005-0000-0000-00005F3B0000}"/>
    <cellStyle name="20% - Énfasis5 9 11 2 6 2" xfId="23822" xr:uid="{00000000-0005-0000-0000-0000603B0000}"/>
    <cellStyle name="20% - Énfasis5 9 11 2 6 2 2" xfId="48142" xr:uid="{00000000-0005-0000-0000-0000613B0000}"/>
    <cellStyle name="20% - Énfasis5 9 11 2 6 3" xfId="35982" xr:uid="{00000000-0005-0000-0000-0000623B0000}"/>
    <cellStyle name="20% - Énfasis5 9 11 2 7" xfId="14094" xr:uid="{00000000-0005-0000-0000-0000633B0000}"/>
    <cellStyle name="20% - Énfasis5 9 11 2 7 2" xfId="38414" xr:uid="{00000000-0005-0000-0000-0000643B0000}"/>
    <cellStyle name="20% - Énfasis5 9 11 2 8" xfId="26254" xr:uid="{00000000-0005-0000-0000-0000653B0000}"/>
    <cellStyle name="20% - Énfasis5 9 11 3" xfId="2239" xr:uid="{00000000-0005-0000-0000-0000663B0000}"/>
    <cellStyle name="20% - Énfasis5 9 11 3 2" xfId="3455" xr:uid="{00000000-0005-0000-0000-0000673B0000}"/>
    <cellStyle name="20% - Énfasis5 9 11 3 2 2" xfId="5887" xr:uid="{00000000-0005-0000-0000-0000683B0000}"/>
    <cellStyle name="20% - Énfasis5 9 11 3 2 2 2" xfId="10751" xr:uid="{00000000-0005-0000-0000-0000693B0000}"/>
    <cellStyle name="20% - Énfasis5 9 11 3 2 2 2 2" xfId="22911" xr:uid="{00000000-0005-0000-0000-00006A3B0000}"/>
    <cellStyle name="20% - Énfasis5 9 11 3 2 2 2 2 2" xfId="47231" xr:uid="{00000000-0005-0000-0000-00006B3B0000}"/>
    <cellStyle name="20% - Énfasis5 9 11 3 2 2 2 3" xfId="35071" xr:uid="{00000000-0005-0000-0000-00006C3B0000}"/>
    <cellStyle name="20% - Énfasis5 9 11 3 2 2 3" xfId="18047" xr:uid="{00000000-0005-0000-0000-00006D3B0000}"/>
    <cellStyle name="20% - Énfasis5 9 11 3 2 2 3 2" xfId="42367" xr:uid="{00000000-0005-0000-0000-00006E3B0000}"/>
    <cellStyle name="20% - Énfasis5 9 11 3 2 2 4" xfId="30207" xr:uid="{00000000-0005-0000-0000-00006F3B0000}"/>
    <cellStyle name="20% - Énfasis5 9 11 3 2 3" xfId="8319" xr:uid="{00000000-0005-0000-0000-0000703B0000}"/>
    <cellStyle name="20% - Énfasis5 9 11 3 2 3 2" xfId="20479" xr:uid="{00000000-0005-0000-0000-0000713B0000}"/>
    <cellStyle name="20% - Énfasis5 9 11 3 2 3 2 2" xfId="44799" xr:uid="{00000000-0005-0000-0000-0000723B0000}"/>
    <cellStyle name="20% - Énfasis5 9 11 3 2 3 3" xfId="32639" xr:uid="{00000000-0005-0000-0000-0000733B0000}"/>
    <cellStyle name="20% - Énfasis5 9 11 3 2 4" xfId="13183" xr:uid="{00000000-0005-0000-0000-0000743B0000}"/>
    <cellStyle name="20% - Énfasis5 9 11 3 2 4 2" xfId="25343" xr:uid="{00000000-0005-0000-0000-0000753B0000}"/>
    <cellStyle name="20% - Énfasis5 9 11 3 2 4 2 2" xfId="49663" xr:uid="{00000000-0005-0000-0000-0000763B0000}"/>
    <cellStyle name="20% - Énfasis5 9 11 3 2 4 3" xfId="37503" xr:uid="{00000000-0005-0000-0000-0000773B0000}"/>
    <cellStyle name="20% - Énfasis5 9 11 3 2 5" xfId="15615" xr:uid="{00000000-0005-0000-0000-0000783B0000}"/>
    <cellStyle name="20% - Énfasis5 9 11 3 2 5 2" xfId="39935" xr:uid="{00000000-0005-0000-0000-0000793B0000}"/>
    <cellStyle name="20% - Énfasis5 9 11 3 2 6" xfId="27775" xr:uid="{00000000-0005-0000-0000-00007A3B0000}"/>
    <cellStyle name="20% - Énfasis5 9 11 3 3" xfId="4671" xr:uid="{00000000-0005-0000-0000-00007B3B0000}"/>
    <cellStyle name="20% - Énfasis5 9 11 3 3 2" xfId="9535" xr:uid="{00000000-0005-0000-0000-00007C3B0000}"/>
    <cellStyle name="20% - Énfasis5 9 11 3 3 2 2" xfId="21695" xr:uid="{00000000-0005-0000-0000-00007D3B0000}"/>
    <cellStyle name="20% - Énfasis5 9 11 3 3 2 2 2" xfId="46015" xr:uid="{00000000-0005-0000-0000-00007E3B0000}"/>
    <cellStyle name="20% - Énfasis5 9 11 3 3 2 3" xfId="33855" xr:uid="{00000000-0005-0000-0000-00007F3B0000}"/>
    <cellStyle name="20% - Énfasis5 9 11 3 3 3" xfId="16831" xr:uid="{00000000-0005-0000-0000-0000803B0000}"/>
    <cellStyle name="20% - Énfasis5 9 11 3 3 3 2" xfId="41151" xr:uid="{00000000-0005-0000-0000-0000813B0000}"/>
    <cellStyle name="20% - Énfasis5 9 11 3 3 4" xfId="28991" xr:uid="{00000000-0005-0000-0000-0000823B0000}"/>
    <cellStyle name="20% - Énfasis5 9 11 3 4" xfId="7103" xr:uid="{00000000-0005-0000-0000-0000833B0000}"/>
    <cellStyle name="20% - Énfasis5 9 11 3 4 2" xfId="19263" xr:uid="{00000000-0005-0000-0000-0000843B0000}"/>
    <cellStyle name="20% - Énfasis5 9 11 3 4 2 2" xfId="43583" xr:uid="{00000000-0005-0000-0000-0000853B0000}"/>
    <cellStyle name="20% - Énfasis5 9 11 3 4 3" xfId="31423" xr:uid="{00000000-0005-0000-0000-0000863B0000}"/>
    <cellStyle name="20% - Énfasis5 9 11 3 5" xfId="11967" xr:uid="{00000000-0005-0000-0000-0000873B0000}"/>
    <cellStyle name="20% - Énfasis5 9 11 3 5 2" xfId="24127" xr:uid="{00000000-0005-0000-0000-0000883B0000}"/>
    <cellStyle name="20% - Énfasis5 9 11 3 5 2 2" xfId="48447" xr:uid="{00000000-0005-0000-0000-0000893B0000}"/>
    <cellStyle name="20% - Énfasis5 9 11 3 5 3" xfId="36287" xr:uid="{00000000-0005-0000-0000-00008A3B0000}"/>
    <cellStyle name="20% - Énfasis5 9 11 3 6" xfId="14399" xr:uid="{00000000-0005-0000-0000-00008B3B0000}"/>
    <cellStyle name="20% - Énfasis5 9 11 3 6 2" xfId="38719" xr:uid="{00000000-0005-0000-0000-00008C3B0000}"/>
    <cellStyle name="20% - Énfasis5 9 11 3 7" xfId="26559" xr:uid="{00000000-0005-0000-0000-00008D3B0000}"/>
    <cellStyle name="20% - Énfasis5 9 11 4" xfId="2847" xr:uid="{00000000-0005-0000-0000-00008E3B0000}"/>
    <cellStyle name="20% - Énfasis5 9 11 4 2" xfId="5279" xr:uid="{00000000-0005-0000-0000-00008F3B0000}"/>
    <cellStyle name="20% - Énfasis5 9 11 4 2 2" xfId="10143" xr:uid="{00000000-0005-0000-0000-0000903B0000}"/>
    <cellStyle name="20% - Énfasis5 9 11 4 2 2 2" xfId="22303" xr:uid="{00000000-0005-0000-0000-0000913B0000}"/>
    <cellStyle name="20% - Énfasis5 9 11 4 2 2 2 2" xfId="46623" xr:uid="{00000000-0005-0000-0000-0000923B0000}"/>
    <cellStyle name="20% - Énfasis5 9 11 4 2 2 3" xfId="34463" xr:uid="{00000000-0005-0000-0000-0000933B0000}"/>
    <cellStyle name="20% - Énfasis5 9 11 4 2 3" xfId="17439" xr:uid="{00000000-0005-0000-0000-0000943B0000}"/>
    <cellStyle name="20% - Énfasis5 9 11 4 2 3 2" xfId="41759" xr:uid="{00000000-0005-0000-0000-0000953B0000}"/>
    <cellStyle name="20% - Énfasis5 9 11 4 2 4" xfId="29599" xr:uid="{00000000-0005-0000-0000-0000963B0000}"/>
    <cellStyle name="20% - Énfasis5 9 11 4 3" xfId="7711" xr:uid="{00000000-0005-0000-0000-0000973B0000}"/>
    <cellStyle name="20% - Énfasis5 9 11 4 3 2" xfId="19871" xr:uid="{00000000-0005-0000-0000-0000983B0000}"/>
    <cellStyle name="20% - Énfasis5 9 11 4 3 2 2" xfId="44191" xr:uid="{00000000-0005-0000-0000-0000993B0000}"/>
    <cellStyle name="20% - Énfasis5 9 11 4 3 3" xfId="32031" xr:uid="{00000000-0005-0000-0000-00009A3B0000}"/>
    <cellStyle name="20% - Énfasis5 9 11 4 4" xfId="12575" xr:uid="{00000000-0005-0000-0000-00009B3B0000}"/>
    <cellStyle name="20% - Énfasis5 9 11 4 4 2" xfId="24735" xr:uid="{00000000-0005-0000-0000-00009C3B0000}"/>
    <cellStyle name="20% - Énfasis5 9 11 4 4 2 2" xfId="49055" xr:uid="{00000000-0005-0000-0000-00009D3B0000}"/>
    <cellStyle name="20% - Énfasis5 9 11 4 4 3" xfId="36895" xr:uid="{00000000-0005-0000-0000-00009E3B0000}"/>
    <cellStyle name="20% - Énfasis5 9 11 4 5" xfId="15007" xr:uid="{00000000-0005-0000-0000-00009F3B0000}"/>
    <cellStyle name="20% - Énfasis5 9 11 4 5 2" xfId="39327" xr:uid="{00000000-0005-0000-0000-0000A03B0000}"/>
    <cellStyle name="20% - Énfasis5 9 11 4 6" xfId="27167" xr:uid="{00000000-0005-0000-0000-0000A13B0000}"/>
    <cellStyle name="20% - Énfasis5 9 11 5" xfId="4063" xr:uid="{00000000-0005-0000-0000-0000A23B0000}"/>
    <cellStyle name="20% - Énfasis5 9 11 5 2" xfId="8927" xr:uid="{00000000-0005-0000-0000-0000A33B0000}"/>
    <cellStyle name="20% - Énfasis5 9 11 5 2 2" xfId="21087" xr:uid="{00000000-0005-0000-0000-0000A43B0000}"/>
    <cellStyle name="20% - Énfasis5 9 11 5 2 2 2" xfId="45407" xr:uid="{00000000-0005-0000-0000-0000A53B0000}"/>
    <cellStyle name="20% - Énfasis5 9 11 5 2 3" xfId="33247" xr:uid="{00000000-0005-0000-0000-0000A63B0000}"/>
    <cellStyle name="20% - Énfasis5 9 11 5 3" xfId="16223" xr:uid="{00000000-0005-0000-0000-0000A73B0000}"/>
    <cellStyle name="20% - Énfasis5 9 11 5 3 2" xfId="40543" xr:uid="{00000000-0005-0000-0000-0000A83B0000}"/>
    <cellStyle name="20% - Énfasis5 9 11 5 4" xfId="28383" xr:uid="{00000000-0005-0000-0000-0000A93B0000}"/>
    <cellStyle name="20% - Énfasis5 9 11 6" xfId="6495" xr:uid="{00000000-0005-0000-0000-0000AA3B0000}"/>
    <cellStyle name="20% - Énfasis5 9 11 6 2" xfId="18655" xr:uid="{00000000-0005-0000-0000-0000AB3B0000}"/>
    <cellStyle name="20% - Énfasis5 9 11 6 2 2" xfId="42975" xr:uid="{00000000-0005-0000-0000-0000AC3B0000}"/>
    <cellStyle name="20% - Énfasis5 9 11 6 3" xfId="30815" xr:uid="{00000000-0005-0000-0000-0000AD3B0000}"/>
    <cellStyle name="20% - Énfasis5 9 11 7" xfId="11359" xr:uid="{00000000-0005-0000-0000-0000AE3B0000}"/>
    <cellStyle name="20% - Énfasis5 9 11 7 2" xfId="23519" xr:uid="{00000000-0005-0000-0000-0000AF3B0000}"/>
    <cellStyle name="20% - Énfasis5 9 11 7 2 2" xfId="47839" xr:uid="{00000000-0005-0000-0000-0000B03B0000}"/>
    <cellStyle name="20% - Énfasis5 9 11 7 3" xfId="35679" xr:uid="{00000000-0005-0000-0000-0000B13B0000}"/>
    <cellStyle name="20% - Énfasis5 9 11 8" xfId="13791" xr:uid="{00000000-0005-0000-0000-0000B23B0000}"/>
    <cellStyle name="20% - Énfasis5 9 11 8 2" xfId="38111" xr:uid="{00000000-0005-0000-0000-0000B33B0000}"/>
    <cellStyle name="20% - Énfasis5 9 11 9" xfId="25951" xr:uid="{00000000-0005-0000-0000-0000B43B0000}"/>
    <cellStyle name="20% - Énfasis5 9 12" xfId="231" xr:uid="{00000000-0005-0000-0000-0000B53B0000}"/>
    <cellStyle name="20% - Énfasis5 9 12 2" xfId="1935" xr:uid="{00000000-0005-0000-0000-0000B63B0000}"/>
    <cellStyle name="20% - Énfasis5 9 12 2 2" xfId="2543" xr:uid="{00000000-0005-0000-0000-0000B73B0000}"/>
    <cellStyle name="20% - Énfasis5 9 12 2 2 2" xfId="3759" xr:uid="{00000000-0005-0000-0000-0000B83B0000}"/>
    <cellStyle name="20% - Énfasis5 9 12 2 2 2 2" xfId="6191" xr:uid="{00000000-0005-0000-0000-0000B93B0000}"/>
    <cellStyle name="20% - Énfasis5 9 12 2 2 2 2 2" xfId="11055" xr:uid="{00000000-0005-0000-0000-0000BA3B0000}"/>
    <cellStyle name="20% - Énfasis5 9 12 2 2 2 2 2 2" xfId="23215" xr:uid="{00000000-0005-0000-0000-0000BB3B0000}"/>
    <cellStyle name="20% - Énfasis5 9 12 2 2 2 2 2 2 2" xfId="47535" xr:uid="{00000000-0005-0000-0000-0000BC3B0000}"/>
    <cellStyle name="20% - Énfasis5 9 12 2 2 2 2 2 3" xfId="35375" xr:uid="{00000000-0005-0000-0000-0000BD3B0000}"/>
    <cellStyle name="20% - Énfasis5 9 12 2 2 2 2 3" xfId="18351" xr:uid="{00000000-0005-0000-0000-0000BE3B0000}"/>
    <cellStyle name="20% - Énfasis5 9 12 2 2 2 2 3 2" xfId="42671" xr:uid="{00000000-0005-0000-0000-0000BF3B0000}"/>
    <cellStyle name="20% - Énfasis5 9 12 2 2 2 2 4" xfId="30511" xr:uid="{00000000-0005-0000-0000-0000C03B0000}"/>
    <cellStyle name="20% - Énfasis5 9 12 2 2 2 3" xfId="8623" xr:uid="{00000000-0005-0000-0000-0000C13B0000}"/>
    <cellStyle name="20% - Énfasis5 9 12 2 2 2 3 2" xfId="20783" xr:uid="{00000000-0005-0000-0000-0000C23B0000}"/>
    <cellStyle name="20% - Énfasis5 9 12 2 2 2 3 2 2" xfId="45103" xr:uid="{00000000-0005-0000-0000-0000C33B0000}"/>
    <cellStyle name="20% - Énfasis5 9 12 2 2 2 3 3" xfId="32943" xr:uid="{00000000-0005-0000-0000-0000C43B0000}"/>
    <cellStyle name="20% - Énfasis5 9 12 2 2 2 4" xfId="13487" xr:uid="{00000000-0005-0000-0000-0000C53B0000}"/>
    <cellStyle name="20% - Énfasis5 9 12 2 2 2 4 2" xfId="25647" xr:uid="{00000000-0005-0000-0000-0000C63B0000}"/>
    <cellStyle name="20% - Énfasis5 9 12 2 2 2 4 2 2" xfId="49967" xr:uid="{00000000-0005-0000-0000-0000C73B0000}"/>
    <cellStyle name="20% - Énfasis5 9 12 2 2 2 4 3" xfId="37807" xr:uid="{00000000-0005-0000-0000-0000C83B0000}"/>
    <cellStyle name="20% - Énfasis5 9 12 2 2 2 5" xfId="15919" xr:uid="{00000000-0005-0000-0000-0000C93B0000}"/>
    <cellStyle name="20% - Énfasis5 9 12 2 2 2 5 2" xfId="40239" xr:uid="{00000000-0005-0000-0000-0000CA3B0000}"/>
    <cellStyle name="20% - Énfasis5 9 12 2 2 2 6" xfId="28079" xr:uid="{00000000-0005-0000-0000-0000CB3B0000}"/>
    <cellStyle name="20% - Énfasis5 9 12 2 2 3" xfId="4975" xr:uid="{00000000-0005-0000-0000-0000CC3B0000}"/>
    <cellStyle name="20% - Énfasis5 9 12 2 2 3 2" xfId="9839" xr:uid="{00000000-0005-0000-0000-0000CD3B0000}"/>
    <cellStyle name="20% - Énfasis5 9 12 2 2 3 2 2" xfId="21999" xr:uid="{00000000-0005-0000-0000-0000CE3B0000}"/>
    <cellStyle name="20% - Énfasis5 9 12 2 2 3 2 2 2" xfId="46319" xr:uid="{00000000-0005-0000-0000-0000CF3B0000}"/>
    <cellStyle name="20% - Énfasis5 9 12 2 2 3 2 3" xfId="34159" xr:uid="{00000000-0005-0000-0000-0000D03B0000}"/>
    <cellStyle name="20% - Énfasis5 9 12 2 2 3 3" xfId="17135" xr:uid="{00000000-0005-0000-0000-0000D13B0000}"/>
    <cellStyle name="20% - Énfasis5 9 12 2 2 3 3 2" xfId="41455" xr:uid="{00000000-0005-0000-0000-0000D23B0000}"/>
    <cellStyle name="20% - Énfasis5 9 12 2 2 3 4" xfId="29295" xr:uid="{00000000-0005-0000-0000-0000D33B0000}"/>
    <cellStyle name="20% - Énfasis5 9 12 2 2 4" xfId="7407" xr:uid="{00000000-0005-0000-0000-0000D43B0000}"/>
    <cellStyle name="20% - Énfasis5 9 12 2 2 4 2" xfId="19567" xr:uid="{00000000-0005-0000-0000-0000D53B0000}"/>
    <cellStyle name="20% - Énfasis5 9 12 2 2 4 2 2" xfId="43887" xr:uid="{00000000-0005-0000-0000-0000D63B0000}"/>
    <cellStyle name="20% - Énfasis5 9 12 2 2 4 3" xfId="31727" xr:uid="{00000000-0005-0000-0000-0000D73B0000}"/>
    <cellStyle name="20% - Énfasis5 9 12 2 2 5" xfId="12271" xr:uid="{00000000-0005-0000-0000-0000D83B0000}"/>
    <cellStyle name="20% - Énfasis5 9 12 2 2 5 2" xfId="24431" xr:uid="{00000000-0005-0000-0000-0000D93B0000}"/>
    <cellStyle name="20% - Énfasis5 9 12 2 2 5 2 2" xfId="48751" xr:uid="{00000000-0005-0000-0000-0000DA3B0000}"/>
    <cellStyle name="20% - Énfasis5 9 12 2 2 5 3" xfId="36591" xr:uid="{00000000-0005-0000-0000-0000DB3B0000}"/>
    <cellStyle name="20% - Énfasis5 9 12 2 2 6" xfId="14703" xr:uid="{00000000-0005-0000-0000-0000DC3B0000}"/>
    <cellStyle name="20% - Énfasis5 9 12 2 2 6 2" xfId="39023" xr:uid="{00000000-0005-0000-0000-0000DD3B0000}"/>
    <cellStyle name="20% - Énfasis5 9 12 2 2 7" xfId="26863" xr:uid="{00000000-0005-0000-0000-0000DE3B0000}"/>
    <cellStyle name="20% - Énfasis5 9 12 2 3" xfId="3151" xr:uid="{00000000-0005-0000-0000-0000DF3B0000}"/>
    <cellStyle name="20% - Énfasis5 9 12 2 3 2" xfId="5583" xr:uid="{00000000-0005-0000-0000-0000E03B0000}"/>
    <cellStyle name="20% - Énfasis5 9 12 2 3 2 2" xfId="10447" xr:uid="{00000000-0005-0000-0000-0000E13B0000}"/>
    <cellStyle name="20% - Énfasis5 9 12 2 3 2 2 2" xfId="22607" xr:uid="{00000000-0005-0000-0000-0000E23B0000}"/>
    <cellStyle name="20% - Énfasis5 9 12 2 3 2 2 2 2" xfId="46927" xr:uid="{00000000-0005-0000-0000-0000E33B0000}"/>
    <cellStyle name="20% - Énfasis5 9 12 2 3 2 2 3" xfId="34767" xr:uid="{00000000-0005-0000-0000-0000E43B0000}"/>
    <cellStyle name="20% - Énfasis5 9 12 2 3 2 3" xfId="17743" xr:uid="{00000000-0005-0000-0000-0000E53B0000}"/>
    <cellStyle name="20% - Énfasis5 9 12 2 3 2 3 2" xfId="42063" xr:uid="{00000000-0005-0000-0000-0000E63B0000}"/>
    <cellStyle name="20% - Énfasis5 9 12 2 3 2 4" xfId="29903" xr:uid="{00000000-0005-0000-0000-0000E73B0000}"/>
    <cellStyle name="20% - Énfasis5 9 12 2 3 3" xfId="8015" xr:uid="{00000000-0005-0000-0000-0000E83B0000}"/>
    <cellStyle name="20% - Énfasis5 9 12 2 3 3 2" xfId="20175" xr:uid="{00000000-0005-0000-0000-0000E93B0000}"/>
    <cellStyle name="20% - Énfasis5 9 12 2 3 3 2 2" xfId="44495" xr:uid="{00000000-0005-0000-0000-0000EA3B0000}"/>
    <cellStyle name="20% - Énfasis5 9 12 2 3 3 3" xfId="32335" xr:uid="{00000000-0005-0000-0000-0000EB3B0000}"/>
    <cellStyle name="20% - Énfasis5 9 12 2 3 4" xfId="12879" xr:uid="{00000000-0005-0000-0000-0000EC3B0000}"/>
    <cellStyle name="20% - Énfasis5 9 12 2 3 4 2" xfId="25039" xr:uid="{00000000-0005-0000-0000-0000ED3B0000}"/>
    <cellStyle name="20% - Énfasis5 9 12 2 3 4 2 2" xfId="49359" xr:uid="{00000000-0005-0000-0000-0000EE3B0000}"/>
    <cellStyle name="20% - Énfasis5 9 12 2 3 4 3" xfId="37199" xr:uid="{00000000-0005-0000-0000-0000EF3B0000}"/>
    <cellStyle name="20% - Énfasis5 9 12 2 3 5" xfId="15311" xr:uid="{00000000-0005-0000-0000-0000F03B0000}"/>
    <cellStyle name="20% - Énfasis5 9 12 2 3 5 2" xfId="39631" xr:uid="{00000000-0005-0000-0000-0000F13B0000}"/>
    <cellStyle name="20% - Énfasis5 9 12 2 3 6" xfId="27471" xr:uid="{00000000-0005-0000-0000-0000F23B0000}"/>
    <cellStyle name="20% - Énfasis5 9 12 2 4" xfId="4367" xr:uid="{00000000-0005-0000-0000-0000F33B0000}"/>
    <cellStyle name="20% - Énfasis5 9 12 2 4 2" xfId="9231" xr:uid="{00000000-0005-0000-0000-0000F43B0000}"/>
    <cellStyle name="20% - Énfasis5 9 12 2 4 2 2" xfId="21391" xr:uid="{00000000-0005-0000-0000-0000F53B0000}"/>
    <cellStyle name="20% - Énfasis5 9 12 2 4 2 2 2" xfId="45711" xr:uid="{00000000-0005-0000-0000-0000F63B0000}"/>
    <cellStyle name="20% - Énfasis5 9 12 2 4 2 3" xfId="33551" xr:uid="{00000000-0005-0000-0000-0000F73B0000}"/>
    <cellStyle name="20% - Énfasis5 9 12 2 4 3" xfId="16527" xr:uid="{00000000-0005-0000-0000-0000F83B0000}"/>
    <cellStyle name="20% - Énfasis5 9 12 2 4 3 2" xfId="40847" xr:uid="{00000000-0005-0000-0000-0000F93B0000}"/>
    <cellStyle name="20% - Énfasis5 9 12 2 4 4" xfId="28687" xr:uid="{00000000-0005-0000-0000-0000FA3B0000}"/>
    <cellStyle name="20% - Énfasis5 9 12 2 5" xfId="6799" xr:uid="{00000000-0005-0000-0000-0000FB3B0000}"/>
    <cellStyle name="20% - Énfasis5 9 12 2 5 2" xfId="18959" xr:uid="{00000000-0005-0000-0000-0000FC3B0000}"/>
    <cellStyle name="20% - Énfasis5 9 12 2 5 2 2" xfId="43279" xr:uid="{00000000-0005-0000-0000-0000FD3B0000}"/>
    <cellStyle name="20% - Énfasis5 9 12 2 5 3" xfId="31119" xr:uid="{00000000-0005-0000-0000-0000FE3B0000}"/>
    <cellStyle name="20% - Énfasis5 9 12 2 6" xfId="11663" xr:uid="{00000000-0005-0000-0000-0000FF3B0000}"/>
    <cellStyle name="20% - Énfasis5 9 12 2 6 2" xfId="23823" xr:uid="{00000000-0005-0000-0000-0000003C0000}"/>
    <cellStyle name="20% - Énfasis5 9 12 2 6 2 2" xfId="48143" xr:uid="{00000000-0005-0000-0000-0000013C0000}"/>
    <cellStyle name="20% - Énfasis5 9 12 2 6 3" xfId="35983" xr:uid="{00000000-0005-0000-0000-0000023C0000}"/>
    <cellStyle name="20% - Énfasis5 9 12 2 7" xfId="14095" xr:uid="{00000000-0005-0000-0000-0000033C0000}"/>
    <cellStyle name="20% - Énfasis5 9 12 2 7 2" xfId="38415" xr:uid="{00000000-0005-0000-0000-0000043C0000}"/>
    <cellStyle name="20% - Énfasis5 9 12 2 8" xfId="26255" xr:uid="{00000000-0005-0000-0000-0000053C0000}"/>
    <cellStyle name="20% - Énfasis5 9 12 3" xfId="2240" xr:uid="{00000000-0005-0000-0000-0000063C0000}"/>
    <cellStyle name="20% - Énfasis5 9 12 3 2" xfId="3456" xr:uid="{00000000-0005-0000-0000-0000073C0000}"/>
    <cellStyle name="20% - Énfasis5 9 12 3 2 2" xfId="5888" xr:uid="{00000000-0005-0000-0000-0000083C0000}"/>
    <cellStyle name="20% - Énfasis5 9 12 3 2 2 2" xfId="10752" xr:uid="{00000000-0005-0000-0000-0000093C0000}"/>
    <cellStyle name="20% - Énfasis5 9 12 3 2 2 2 2" xfId="22912" xr:uid="{00000000-0005-0000-0000-00000A3C0000}"/>
    <cellStyle name="20% - Énfasis5 9 12 3 2 2 2 2 2" xfId="47232" xr:uid="{00000000-0005-0000-0000-00000B3C0000}"/>
    <cellStyle name="20% - Énfasis5 9 12 3 2 2 2 3" xfId="35072" xr:uid="{00000000-0005-0000-0000-00000C3C0000}"/>
    <cellStyle name="20% - Énfasis5 9 12 3 2 2 3" xfId="18048" xr:uid="{00000000-0005-0000-0000-00000D3C0000}"/>
    <cellStyle name="20% - Énfasis5 9 12 3 2 2 3 2" xfId="42368" xr:uid="{00000000-0005-0000-0000-00000E3C0000}"/>
    <cellStyle name="20% - Énfasis5 9 12 3 2 2 4" xfId="30208" xr:uid="{00000000-0005-0000-0000-00000F3C0000}"/>
    <cellStyle name="20% - Énfasis5 9 12 3 2 3" xfId="8320" xr:uid="{00000000-0005-0000-0000-0000103C0000}"/>
    <cellStyle name="20% - Énfasis5 9 12 3 2 3 2" xfId="20480" xr:uid="{00000000-0005-0000-0000-0000113C0000}"/>
    <cellStyle name="20% - Énfasis5 9 12 3 2 3 2 2" xfId="44800" xr:uid="{00000000-0005-0000-0000-0000123C0000}"/>
    <cellStyle name="20% - Énfasis5 9 12 3 2 3 3" xfId="32640" xr:uid="{00000000-0005-0000-0000-0000133C0000}"/>
    <cellStyle name="20% - Énfasis5 9 12 3 2 4" xfId="13184" xr:uid="{00000000-0005-0000-0000-0000143C0000}"/>
    <cellStyle name="20% - Énfasis5 9 12 3 2 4 2" xfId="25344" xr:uid="{00000000-0005-0000-0000-0000153C0000}"/>
    <cellStyle name="20% - Énfasis5 9 12 3 2 4 2 2" xfId="49664" xr:uid="{00000000-0005-0000-0000-0000163C0000}"/>
    <cellStyle name="20% - Énfasis5 9 12 3 2 4 3" xfId="37504" xr:uid="{00000000-0005-0000-0000-0000173C0000}"/>
    <cellStyle name="20% - Énfasis5 9 12 3 2 5" xfId="15616" xr:uid="{00000000-0005-0000-0000-0000183C0000}"/>
    <cellStyle name="20% - Énfasis5 9 12 3 2 5 2" xfId="39936" xr:uid="{00000000-0005-0000-0000-0000193C0000}"/>
    <cellStyle name="20% - Énfasis5 9 12 3 2 6" xfId="27776" xr:uid="{00000000-0005-0000-0000-00001A3C0000}"/>
    <cellStyle name="20% - Énfasis5 9 12 3 3" xfId="4672" xr:uid="{00000000-0005-0000-0000-00001B3C0000}"/>
    <cellStyle name="20% - Énfasis5 9 12 3 3 2" xfId="9536" xr:uid="{00000000-0005-0000-0000-00001C3C0000}"/>
    <cellStyle name="20% - Énfasis5 9 12 3 3 2 2" xfId="21696" xr:uid="{00000000-0005-0000-0000-00001D3C0000}"/>
    <cellStyle name="20% - Énfasis5 9 12 3 3 2 2 2" xfId="46016" xr:uid="{00000000-0005-0000-0000-00001E3C0000}"/>
    <cellStyle name="20% - Énfasis5 9 12 3 3 2 3" xfId="33856" xr:uid="{00000000-0005-0000-0000-00001F3C0000}"/>
    <cellStyle name="20% - Énfasis5 9 12 3 3 3" xfId="16832" xr:uid="{00000000-0005-0000-0000-0000203C0000}"/>
    <cellStyle name="20% - Énfasis5 9 12 3 3 3 2" xfId="41152" xr:uid="{00000000-0005-0000-0000-0000213C0000}"/>
    <cellStyle name="20% - Énfasis5 9 12 3 3 4" xfId="28992" xr:uid="{00000000-0005-0000-0000-0000223C0000}"/>
    <cellStyle name="20% - Énfasis5 9 12 3 4" xfId="7104" xr:uid="{00000000-0005-0000-0000-0000233C0000}"/>
    <cellStyle name="20% - Énfasis5 9 12 3 4 2" xfId="19264" xr:uid="{00000000-0005-0000-0000-0000243C0000}"/>
    <cellStyle name="20% - Énfasis5 9 12 3 4 2 2" xfId="43584" xr:uid="{00000000-0005-0000-0000-0000253C0000}"/>
    <cellStyle name="20% - Énfasis5 9 12 3 4 3" xfId="31424" xr:uid="{00000000-0005-0000-0000-0000263C0000}"/>
    <cellStyle name="20% - Énfasis5 9 12 3 5" xfId="11968" xr:uid="{00000000-0005-0000-0000-0000273C0000}"/>
    <cellStyle name="20% - Énfasis5 9 12 3 5 2" xfId="24128" xr:uid="{00000000-0005-0000-0000-0000283C0000}"/>
    <cellStyle name="20% - Énfasis5 9 12 3 5 2 2" xfId="48448" xr:uid="{00000000-0005-0000-0000-0000293C0000}"/>
    <cellStyle name="20% - Énfasis5 9 12 3 5 3" xfId="36288" xr:uid="{00000000-0005-0000-0000-00002A3C0000}"/>
    <cellStyle name="20% - Énfasis5 9 12 3 6" xfId="14400" xr:uid="{00000000-0005-0000-0000-00002B3C0000}"/>
    <cellStyle name="20% - Énfasis5 9 12 3 6 2" xfId="38720" xr:uid="{00000000-0005-0000-0000-00002C3C0000}"/>
    <cellStyle name="20% - Énfasis5 9 12 3 7" xfId="26560" xr:uid="{00000000-0005-0000-0000-00002D3C0000}"/>
    <cellStyle name="20% - Énfasis5 9 12 4" xfId="2848" xr:uid="{00000000-0005-0000-0000-00002E3C0000}"/>
    <cellStyle name="20% - Énfasis5 9 12 4 2" xfId="5280" xr:uid="{00000000-0005-0000-0000-00002F3C0000}"/>
    <cellStyle name="20% - Énfasis5 9 12 4 2 2" xfId="10144" xr:uid="{00000000-0005-0000-0000-0000303C0000}"/>
    <cellStyle name="20% - Énfasis5 9 12 4 2 2 2" xfId="22304" xr:uid="{00000000-0005-0000-0000-0000313C0000}"/>
    <cellStyle name="20% - Énfasis5 9 12 4 2 2 2 2" xfId="46624" xr:uid="{00000000-0005-0000-0000-0000323C0000}"/>
    <cellStyle name="20% - Énfasis5 9 12 4 2 2 3" xfId="34464" xr:uid="{00000000-0005-0000-0000-0000333C0000}"/>
    <cellStyle name="20% - Énfasis5 9 12 4 2 3" xfId="17440" xr:uid="{00000000-0005-0000-0000-0000343C0000}"/>
    <cellStyle name="20% - Énfasis5 9 12 4 2 3 2" xfId="41760" xr:uid="{00000000-0005-0000-0000-0000353C0000}"/>
    <cellStyle name="20% - Énfasis5 9 12 4 2 4" xfId="29600" xr:uid="{00000000-0005-0000-0000-0000363C0000}"/>
    <cellStyle name="20% - Énfasis5 9 12 4 3" xfId="7712" xr:uid="{00000000-0005-0000-0000-0000373C0000}"/>
    <cellStyle name="20% - Énfasis5 9 12 4 3 2" xfId="19872" xr:uid="{00000000-0005-0000-0000-0000383C0000}"/>
    <cellStyle name="20% - Énfasis5 9 12 4 3 2 2" xfId="44192" xr:uid="{00000000-0005-0000-0000-0000393C0000}"/>
    <cellStyle name="20% - Énfasis5 9 12 4 3 3" xfId="32032" xr:uid="{00000000-0005-0000-0000-00003A3C0000}"/>
    <cellStyle name="20% - Énfasis5 9 12 4 4" xfId="12576" xr:uid="{00000000-0005-0000-0000-00003B3C0000}"/>
    <cellStyle name="20% - Énfasis5 9 12 4 4 2" xfId="24736" xr:uid="{00000000-0005-0000-0000-00003C3C0000}"/>
    <cellStyle name="20% - Énfasis5 9 12 4 4 2 2" xfId="49056" xr:uid="{00000000-0005-0000-0000-00003D3C0000}"/>
    <cellStyle name="20% - Énfasis5 9 12 4 4 3" xfId="36896" xr:uid="{00000000-0005-0000-0000-00003E3C0000}"/>
    <cellStyle name="20% - Énfasis5 9 12 4 5" xfId="15008" xr:uid="{00000000-0005-0000-0000-00003F3C0000}"/>
    <cellStyle name="20% - Énfasis5 9 12 4 5 2" xfId="39328" xr:uid="{00000000-0005-0000-0000-0000403C0000}"/>
    <cellStyle name="20% - Énfasis5 9 12 4 6" xfId="27168" xr:uid="{00000000-0005-0000-0000-0000413C0000}"/>
    <cellStyle name="20% - Énfasis5 9 12 5" xfId="4064" xr:uid="{00000000-0005-0000-0000-0000423C0000}"/>
    <cellStyle name="20% - Énfasis5 9 12 5 2" xfId="8928" xr:uid="{00000000-0005-0000-0000-0000433C0000}"/>
    <cellStyle name="20% - Énfasis5 9 12 5 2 2" xfId="21088" xr:uid="{00000000-0005-0000-0000-0000443C0000}"/>
    <cellStyle name="20% - Énfasis5 9 12 5 2 2 2" xfId="45408" xr:uid="{00000000-0005-0000-0000-0000453C0000}"/>
    <cellStyle name="20% - Énfasis5 9 12 5 2 3" xfId="33248" xr:uid="{00000000-0005-0000-0000-0000463C0000}"/>
    <cellStyle name="20% - Énfasis5 9 12 5 3" xfId="16224" xr:uid="{00000000-0005-0000-0000-0000473C0000}"/>
    <cellStyle name="20% - Énfasis5 9 12 5 3 2" xfId="40544" xr:uid="{00000000-0005-0000-0000-0000483C0000}"/>
    <cellStyle name="20% - Énfasis5 9 12 5 4" xfId="28384" xr:uid="{00000000-0005-0000-0000-0000493C0000}"/>
    <cellStyle name="20% - Énfasis5 9 12 6" xfId="6496" xr:uid="{00000000-0005-0000-0000-00004A3C0000}"/>
    <cellStyle name="20% - Énfasis5 9 12 6 2" xfId="18656" xr:uid="{00000000-0005-0000-0000-00004B3C0000}"/>
    <cellStyle name="20% - Énfasis5 9 12 6 2 2" xfId="42976" xr:uid="{00000000-0005-0000-0000-00004C3C0000}"/>
    <cellStyle name="20% - Énfasis5 9 12 6 3" xfId="30816" xr:uid="{00000000-0005-0000-0000-00004D3C0000}"/>
    <cellStyle name="20% - Énfasis5 9 12 7" xfId="11360" xr:uid="{00000000-0005-0000-0000-00004E3C0000}"/>
    <cellStyle name="20% - Énfasis5 9 12 7 2" xfId="23520" xr:uid="{00000000-0005-0000-0000-00004F3C0000}"/>
    <cellStyle name="20% - Énfasis5 9 12 7 2 2" xfId="47840" xr:uid="{00000000-0005-0000-0000-0000503C0000}"/>
    <cellStyle name="20% - Énfasis5 9 12 7 3" xfId="35680" xr:uid="{00000000-0005-0000-0000-0000513C0000}"/>
    <cellStyle name="20% - Énfasis5 9 12 8" xfId="13792" xr:uid="{00000000-0005-0000-0000-0000523C0000}"/>
    <cellStyle name="20% - Énfasis5 9 12 8 2" xfId="38112" xr:uid="{00000000-0005-0000-0000-0000533C0000}"/>
    <cellStyle name="20% - Énfasis5 9 12 9" xfId="25952" xr:uid="{00000000-0005-0000-0000-0000543C0000}"/>
    <cellStyle name="20% - Énfasis5 9 13" xfId="232" xr:uid="{00000000-0005-0000-0000-0000553C0000}"/>
    <cellStyle name="20% - Énfasis5 9 13 2" xfId="1936" xr:uid="{00000000-0005-0000-0000-0000563C0000}"/>
    <cellStyle name="20% - Énfasis5 9 13 2 2" xfId="2544" xr:uid="{00000000-0005-0000-0000-0000573C0000}"/>
    <cellStyle name="20% - Énfasis5 9 13 2 2 2" xfId="3760" xr:uid="{00000000-0005-0000-0000-0000583C0000}"/>
    <cellStyle name="20% - Énfasis5 9 13 2 2 2 2" xfId="6192" xr:uid="{00000000-0005-0000-0000-0000593C0000}"/>
    <cellStyle name="20% - Énfasis5 9 13 2 2 2 2 2" xfId="11056" xr:uid="{00000000-0005-0000-0000-00005A3C0000}"/>
    <cellStyle name="20% - Énfasis5 9 13 2 2 2 2 2 2" xfId="23216" xr:uid="{00000000-0005-0000-0000-00005B3C0000}"/>
    <cellStyle name="20% - Énfasis5 9 13 2 2 2 2 2 2 2" xfId="47536" xr:uid="{00000000-0005-0000-0000-00005C3C0000}"/>
    <cellStyle name="20% - Énfasis5 9 13 2 2 2 2 2 3" xfId="35376" xr:uid="{00000000-0005-0000-0000-00005D3C0000}"/>
    <cellStyle name="20% - Énfasis5 9 13 2 2 2 2 3" xfId="18352" xr:uid="{00000000-0005-0000-0000-00005E3C0000}"/>
    <cellStyle name="20% - Énfasis5 9 13 2 2 2 2 3 2" xfId="42672" xr:uid="{00000000-0005-0000-0000-00005F3C0000}"/>
    <cellStyle name="20% - Énfasis5 9 13 2 2 2 2 4" xfId="30512" xr:uid="{00000000-0005-0000-0000-0000603C0000}"/>
    <cellStyle name="20% - Énfasis5 9 13 2 2 2 3" xfId="8624" xr:uid="{00000000-0005-0000-0000-0000613C0000}"/>
    <cellStyle name="20% - Énfasis5 9 13 2 2 2 3 2" xfId="20784" xr:uid="{00000000-0005-0000-0000-0000623C0000}"/>
    <cellStyle name="20% - Énfasis5 9 13 2 2 2 3 2 2" xfId="45104" xr:uid="{00000000-0005-0000-0000-0000633C0000}"/>
    <cellStyle name="20% - Énfasis5 9 13 2 2 2 3 3" xfId="32944" xr:uid="{00000000-0005-0000-0000-0000643C0000}"/>
    <cellStyle name="20% - Énfasis5 9 13 2 2 2 4" xfId="13488" xr:uid="{00000000-0005-0000-0000-0000653C0000}"/>
    <cellStyle name="20% - Énfasis5 9 13 2 2 2 4 2" xfId="25648" xr:uid="{00000000-0005-0000-0000-0000663C0000}"/>
    <cellStyle name="20% - Énfasis5 9 13 2 2 2 4 2 2" xfId="49968" xr:uid="{00000000-0005-0000-0000-0000673C0000}"/>
    <cellStyle name="20% - Énfasis5 9 13 2 2 2 4 3" xfId="37808" xr:uid="{00000000-0005-0000-0000-0000683C0000}"/>
    <cellStyle name="20% - Énfasis5 9 13 2 2 2 5" xfId="15920" xr:uid="{00000000-0005-0000-0000-0000693C0000}"/>
    <cellStyle name="20% - Énfasis5 9 13 2 2 2 5 2" xfId="40240" xr:uid="{00000000-0005-0000-0000-00006A3C0000}"/>
    <cellStyle name="20% - Énfasis5 9 13 2 2 2 6" xfId="28080" xr:uid="{00000000-0005-0000-0000-00006B3C0000}"/>
    <cellStyle name="20% - Énfasis5 9 13 2 2 3" xfId="4976" xr:uid="{00000000-0005-0000-0000-00006C3C0000}"/>
    <cellStyle name="20% - Énfasis5 9 13 2 2 3 2" xfId="9840" xr:uid="{00000000-0005-0000-0000-00006D3C0000}"/>
    <cellStyle name="20% - Énfasis5 9 13 2 2 3 2 2" xfId="22000" xr:uid="{00000000-0005-0000-0000-00006E3C0000}"/>
    <cellStyle name="20% - Énfasis5 9 13 2 2 3 2 2 2" xfId="46320" xr:uid="{00000000-0005-0000-0000-00006F3C0000}"/>
    <cellStyle name="20% - Énfasis5 9 13 2 2 3 2 3" xfId="34160" xr:uid="{00000000-0005-0000-0000-0000703C0000}"/>
    <cellStyle name="20% - Énfasis5 9 13 2 2 3 3" xfId="17136" xr:uid="{00000000-0005-0000-0000-0000713C0000}"/>
    <cellStyle name="20% - Énfasis5 9 13 2 2 3 3 2" xfId="41456" xr:uid="{00000000-0005-0000-0000-0000723C0000}"/>
    <cellStyle name="20% - Énfasis5 9 13 2 2 3 4" xfId="29296" xr:uid="{00000000-0005-0000-0000-0000733C0000}"/>
    <cellStyle name="20% - Énfasis5 9 13 2 2 4" xfId="7408" xr:uid="{00000000-0005-0000-0000-0000743C0000}"/>
    <cellStyle name="20% - Énfasis5 9 13 2 2 4 2" xfId="19568" xr:uid="{00000000-0005-0000-0000-0000753C0000}"/>
    <cellStyle name="20% - Énfasis5 9 13 2 2 4 2 2" xfId="43888" xr:uid="{00000000-0005-0000-0000-0000763C0000}"/>
    <cellStyle name="20% - Énfasis5 9 13 2 2 4 3" xfId="31728" xr:uid="{00000000-0005-0000-0000-0000773C0000}"/>
    <cellStyle name="20% - Énfasis5 9 13 2 2 5" xfId="12272" xr:uid="{00000000-0005-0000-0000-0000783C0000}"/>
    <cellStyle name="20% - Énfasis5 9 13 2 2 5 2" xfId="24432" xr:uid="{00000000-0005-0000-0000-0000793C0000}"/>
    <cellStyle name="20% - Énfasis5 9 13 2 2 5 2 2" xfId="48752" xr:uid="{00000000-0005-0000-0000-00007A3C0000}"/>
    <cellStyle name="20% - Énfasis5 9 13 2 2 5 3" xfId="36592" xr:uid="{00000000-0005-0000-0000-00007B3C0000}"/>
    <cellStyle name="20% - Énfasis5 9 13 2 2 6" xfId="14704" xr:uid="{00000000-0005-0000-0000-00007C3C0000}"/>
    <cellStyle name="20% - Énfasis5 9 13 2 2 6 2" xfId="39024" xr:uid="{00000000-0005-0000-0000-00007D3C0000}"/>
    <cellStyle name="20% - Énfasis5 9 13 2 2 7" xfId="26864" xr:uid="{00000000-0005-0000-0000-00007E3C0000}"/>
    <cellStyle name="20% - Énfasis5 9 13 2 3" xfId="3152" xr:uid="{00000000-0005-0000-0000-00007F3C0000}"/>
    <cellStyle name="20% - Énfasis5 9 13 2 3 2" xfId="5584" xr:uid="{00000000-0005-0000-0000-0000803C0000}"/>
    <cellStyle name="20% - Énfasis5 9 13 2 3 2 2" xfId="10448" xr:uid="{00000000-0005-0000-0000-0000813C0000}"/>
    <cellStyle name="20% - Énfasis5 9 13 2 3 2 2 2" xfId="22608" xr:uid="{00000000-0005-0000-0000-0000823C0000}"/>
    <cellStyle name="20% - Énfasis5 9 13 2 3 2 2 2 2" xfId="46928" xr:uid="{00000000-0005-0000-0000-0000833C0000}"/>
    <cellStyle name="20% - Énfasis5 9 13 2 3 2 2 3" xfId="34768" xr:uid="{00000000-0005-0000-0000-0000843C0000}"/>
    <cellStyle name="20% - Énfasis5 9 13 2 3 2 3" xfId="17744" xr:uid="{00000000-0005-0000-0000-0000853C0000}"/>
    <cellStyle name="20% - Énfasis5 9 13 2 3 2 3 2" xfId="42064" xr:uid="{00000000-0005-0000-0000-0000863C0000}"/>
    <cellStyle name="20% - Énfasis5 9 13 2 3 2 4" xfId="29904" xr:uid="{00000000-0005-0000-0000-0000873C0000}"/>
    <cellStyle name="20% - Énfasis5 9 13 2 3 3" xfId="8016" xr:uid="{00000000-0005-0000-0000-0000883C0000}"/>
    <cellStyle name="20% - Énfasis5 9 13 2 3 3 2" xfId="20176" xr:uid="{00000000-0005-0000-0000-0000893C0000}"/>
    <cellStyle name="20% - Énfasis5 9 13 2 3 3 2 2" xfId="44496" xr:uid="{00000000-0005-0000-0000-00008A3C0000}"/>
    <cellStyle name="20% - Énfasis5 9 13 2 3 3 3" xfId="32336" xr:uid="{00000000-0005-0000-0000-00008B3C0000}"/>
    <cellStyle name="20% - Énfasis5 9 13 2 3 4" xfId="12880" xr:uid="{00000000-0005-0000-0000-00008C3C0000}"/>
    <cellStyle name="20% - Énfasis5 9 13 2 3 4 2" xfId="25040" xr:uid="{00000000-0005-0000-0000-00008D3C0000}"/>
    <cellStyle name="20% - Énfasis5 9 13 2 3 4 2 2" xfId="49360" xr:uid="{00000000-0005-0000-0000-00008E3C0000}"/>
    <cellStyle name="20% - Énfasis5 9 13 2 3 4 3" xfId="37200" xr:uid="{00000000-0005-0000-0000-00008F3C0000}"/>
    <cellStyle name="20% - Énfasis5 9 13 2 3 5" xfId="15312" xr:uid="{00000000-0005-0000-0000-0000903C0000}"/>
    <cellStyle name="20% - Énfasis5 9 13 2 3 5 2" xfId="39632" xr:uid="{00000000-0005-0000-0000-0000913C0000}"/>
    <cellStyle name="20% - Énfasis5 9 13 2 3 6" xfId="27472" xr:uid="{00000000-0005-0000-0000-0000923C0000}"/>
    <cellStyle name="20% - Énfasis5 9 13 2 4" xfId="4368" xr:uid="{00000000-0005-0000-0000-0000933C0000}"/>
    <cellStyle name="20% - Énfasis5 9 13 2 4 2" xfId="9232" xr:uid="{00000000-0005-0000-0000-0000943C0000}"/>
    <cellStyle name="20% - Énfasis5 9 13 2 4 2 2" xfId="21392" xr:uid="{00000000-0005-0000-0000-0000953C0000}"/>
    <cellStyle name="20% - Énfasis5 9 13 2 4 2 2 2" xfId="45712" xr:uid="{00000000-0005-0000-0000-0000963C0000}"/>
    <cellStyle name="20% - Énfasis5 9 13 2 4 2 3" xfId="33552" xr:uid="{00000000-0005-0000-0000-0000973C0000}"/>
    <cellStyle name="20% - Énfasis5 9 13 2 4 3" xfId="16528" xr:uid="{00000000-0005-0000-0000-0000983C0000}"/>
    <cellStyle name="20% - Énfasis5 9 13 2 4 3 2" xfId="40848" xr:uid="{00000000-0005-0000-0000-0000993C0000}"/>
    <cellStyle name="20% - Énfasis5 9 13 2 4 4" xfId="28688" xr:uid="{00000000-0005-0000-0000-00009A3C0000}"/>
    <cellStyle name="20% - Énfasis5 9 13 2 5" xfId="6800" xr:uid="{00000000-0005-0000-0000-00009B3C0000}"/>
    <cellStyle name="20% - Énfasis5 9 13 2 5 2" xfId="18960" xr:uid="{00000000-0005-0000-0000-00009C3C0000}"/>
    <cellStyle name="20% - Énfasis5 9 13 2 5 2 2" xfId="43280" xr:uid="{00000000-0005-0000-0000-00009D3C0000}"/>
    <cellStyle name="20% - Énfasis5 9 13 2 5 3" xfId="31120" xr:uid="{00000000-0005-0000-0000-00009E3C0000}"/>
    <cellStyle name="20% - Énfasis5 9 13 2 6" xfId="11664" xr:uid="{00000000-0005-0000-0000-00009F3C0000}"/>
    <cellStyle name="20% - Énfasis5 9 13 2 6 2" xfId="23824" xr:uid="{00000000-0005-0000-0000-0000A03C0000}"/>
    <cellStyle name="20% - Énfasis5 9 13 2 6 2 2" xfId="48144" xr:uid="{00000000-0005-0000-0000-0000A13C0000}"/>
    <cellStyle name="20% - Énfasis5 9 13 2 6 3" xfId="35984" xr:uid="{00000000-0005-0000-0000-0000A23C0000}"/>
    <cellStyle name="20% - Énfasis5 9 13 2 7" xfId="14096" xr:uid="{00000000-0005-0000-0000-0000A33C0000}"/>
    <cellStyle name="20% - Énfasis5 9 13 2 7 2" xfId="38416" xr:uid="{00000000-0005-0000-0000-0000A43C0000}"/>
    <cellStyle name="20% - Énfasis5 9 13 2 8" xfId="26256" xr:uid="{00000000-0005-0000-0000-0000A53C0000}"/>
    <cellStyle name="20% - Énfasis5 9 13 3" xfId="2241" xr:uid="{00000000-0005-0000-0000-0000A63C0000}"/>
    <cellStyle name="20% - Énfasis5 9 13 3 2" xfId="3457" xr:uid="{00000000-0005-0000-0000-0000A73C0000}"/>
    <cellStyle name="20% - Énfasis5 9 13 3 2 2" xfId="5889" xr:uid="{00000000-0005-0000-0000-0000A83C0000}"/>
    <cellStyle name="20% - Énfasis5 9 13 3 2 2 2" xfId="10753" xr:uid="{00000000-0005-0000-0000-0000A93C0000}"/>
    <cellStyle name="20% - Énfasis5 9 13 3 2 2 2 2" xfId="22913" xr:uid="{00000000-0005-0000-0000-0000AA3C0000}"/>
    <cellStyle name="20% - Énfasis5 9 13 3 2 2 2 2 2" xfId="47233" xr:uid="{00000000-0005-0000-0000-0000AB3C0000}"/>
    <cellStyle name="20% - Énfasis5 9 13 3 2 2 2 3" xfId="35073" xr:uid="{00000000-0005-0000-0000-0000AC3C0000}"/>
    <cellStyle name="20% - Énfasis5 9 13 3 2 2 3" xfId="18049" xr:uid="{00000000-0005-0000-0000-0000AD3C0000}"/>
    <cellStyle name="20% - Énfasis5 9 13 3 2 2 3 2" xfId="42369" xr:uid="{00000000-0005-0000-0000-0000AE3C0000}"/>
    <cellStyle name="20% - Énfasis5 9 13 3 2 2 4" xfId="30209" xr:uid="{00000000-0005-0000-0000-0000AF3C0000}"/>
    <cellStyle name="20% - Énfasis5 9 13 3 2 3" xfId="8321" xr:uid="{00000000-0005-0000-0000-0000B03C0000}"/>
    <cellStyle name="20% - Énfasis5 9 13 3 2 3 2" xfId="20481" xr:uid="{00000000-0005-0000-0000-0000B13C0000}"/>
    <cellStyle name="20% - Énfasis5 9 13 3 2 3 2 2" xfId="44801" xr:uid="{00000000-0005-0000-0000-0000B23C0000}"/>
    <cellStyle name="20% - Énfasis5 9 13 3 2 3 3" xfId="32641" xr:uid="{00000000-0005-0000-0000-0000B33C0000}"/>
    <cellStyle name="20% - Énfasis5 9 13 3 2 4" xfId="13185" xr:uid="{00000000-0005-0000-0000-0000B43C0000}"/>
    <cellStyle name="20% - Énfasis5 9 13 3 2 4 2" xfId="25345" xr:uid="{00000000-0005-0000-0000-0000B53C0000}"/>
    <cellStyle name="20% - Énfasis5 9 13 3 2 4 2 2" xfId="49665" xr:uid="{00000000-0005-0000-0000-0000B63C0000}"/>
    <cellStyle name="20% - Énfasis5 9 13 3 2 4 3" xfId="37505" xr:uid="{00000000-0005-0000-0000-0000B73C0000}"/>
    <cellStyle name="20% - Énfasis5 9 13 3 2 5" xfId="15617" xr:uid="{00000000-0005-0000-0000-0000B83C0000}"/>
    <cellStyle name="20% - Énfasis5 9 13 3 2 5 2" xfId="39937" xr:uid="{00000000-0005-0000-0000-0000B93C0000}"/>
    <cellStyle name="20% - Énfasis5 9 13 3 2 6" xfId="27777" xr:uid="{00000000-0005-0000-0000-0000BA3C0000}"/>
    <cellStyle name="20% - Énfasis5 9 13 3 3" xfId="4673" xr:uid="{00000000-0005-0000-0000-0000BB3C0000}"/>
    <cellStyle name="20% - Énfasis5 9 13 3 3 2" xfId="9537" xr:uid="{00000000-0005-0000-0000-0000BC3C0000}"/>
    <cellStyle name="20% - Énfasis5 9 13 3 3 2 2" xfId="21697" xr:uid="{00000000-0005-0000-0000-0000BD3C0000}"/>
    <cellStyle name="20% - Énfasis5 9 13 3 3 2 2 2" xfId="46017" xr:uid="{00000000-0005-0000-0000-0000BE3C0000}"/>
    <cellStyle name="20% - Énfasis5 9 13 3 3 2 3" xfId="33857" xr:uid="{00000000-0005-0000-0000-0000BF3C0000}"/>
    <cellStyle name="20% - Énfasis5 9 13 3 3 3" xfId="16833" xr:uid="{00000000-0005-0000-0000-0000C03C0000}"/>
    <cellStyle name="20% - Énfasis5 9 13 3 3 3 2" xfId="41153" xr:uid="{00000000-0005-0000-0000-0000C13C0000}"/>
    <cellStyle name="20% - Énfasis5 9 13 3 3 4" xfId="28993" xr:uid="{00000000-0005-0000-0000-0000C23C0000}"/>
    <cellStyle name="20% - Énfasis5 9 13 3 4" xfId="7105" xr:uid="{00000000-0005-0000-0000-0000C33C0000}"/>
    <cellStyle name="20% - Énfasis5 9 13 3 4 2" xfId="19265" xr:uid="{00000000-0005-0000-0000-0000C43C0000}"/>
    <cellStyle name="20% - Énfasis5 9 13 3 4 2 2" xfId="43585" xr:uid="{00000000-0005-0000-0000-0000C53C0000}"/>
    <cellStyle name="20% - Énfasis5 9 13 3 4 3" xfId="31425" xr:uid="{00000000-0005-0000-0000-0000C63C0000}"/>
    <cellStyle name="20% - Énfasis5 9 13 3 5" xfId="11969" xr:uid="{00000000-0005-0000-0000-0000C73C0000}"/>
    <cellStyle name="20% - Énfasis5 9 13 3 5 2" xfId="24129" xr:uid="{00000000-0005-0000-0000-0000C83C0000}"/>
    <cellStyle name="20% - Énfasis5 9 13 3 5 2 2" xfId="48449" xr:uid="{00000000-0005-0000-0000-0000C93C0000}"/>
    <cellStyle name="20% - Énfasis5 9 13 3 5 3" xfId="36289" xr:uid="{00000000-0005-0000-0000-0000CA3C0000}"/>
    <cellStyle name="20% - Énfasis5 9 13 3 6" xfId="14401" xr:uid="{00000000-0005-0000-0000-0000CB3C0000}"/>
    <cellStyle name="20% - Énfasis5 9 13 3 6 2" xfId="38721" xr:uid="{00000000-0005-0000-0000-0000CC3C0000}"/>
    <cellStyle name="20% - Énfasis5 9 13 3 7" xfId="26561" xr:uid="{00000000-0005-0000-0000-0000CD3C0000}"/>
    <cellStyle name="20% - Énfasis5 9 13 4" xfId="2849" xr:uid="{00000000-0005-0000-0000-0000CE3C0000}"/>
    <cellStyle name="20% - Énfasis5 9 13 4 2" xfId="5281" xr:uid="{00000000-0005-0000-0000-0000CF3C0000}"/>
    <cellStyle name="20% - Énfasis5 9 13 4 2 2" xfId="10145" xr:uid="{00000000-0005-0000-0000-0000D03C0000}"/>
    <cellStyle name="20% - Énfasis5 9 13 4 2 2 2" xfId="22305" xr:uid="{00000000-0005-0000-0000-0000D13C0000}"/>
    <cellStyle name="20% - Énfasis5 9 13 4 2 2 2 2" xfId="46625" xr:uid="{00000000-0005-0000-0000-0000D23C0000}"/>
    <cellStyle name="20% - Énfasis5 9 13 4 2 2 3" xfId="34465" xr:uid="{00000000-0005-0000-0000-0000D33C0000}"/>
    <cellStyle name="20% - Énfasis5 9 13 4 2 3" xfId="17441" xr:uid="{00000000-0005-0000-0000-0000D43C0000}"/>
    <cellStyle name="20% - Énfasis5 9 13 4 2 3 2" xfId="41761" xr:uid="{00000000-0005-0000-0000-0000D53C0000}"/>
    <cellStyle name="20% - Énfasis5 9 13 4 2 4" xfId="29601" xr:uid="{00000000-0005-0000-0000-0000D63C0000}"/>
    <cellStyle name="20% - Énfasis5 9 13 4 3" xfId="7713" xr:uid="{00000000-0005-0000-0000-0000D73C0000}"/>
    <cellStyle name="20% - Énfasis5 9 13 4 3 2" xfId="19873" xr:uid="{00000000-0005-0000-0000-0000D83C0000}"/>
    <cellStyle name="20% - Énfasis5 9 13 4 3 2 2" xfId="44193" xr:uid="{00000000-0005-0000-0000-0000D93C0000}"/>
    <cellStyle name="20% - Énfasis5 9 13 4 3 3" xfId="32033" xr:uid="{00000000-0005-0000-0000-0000DA3C0000}"/>
    <cellStyle name="20% - Énfasis5 9 13 4 4" xfId="12577" xr:uid="{00000000-0005-0000-0000-0000DB3C0000}"/>
    <cellStyle name="20% - Énfasis5 9 13 4 4 2" xfId="24737" xr:uid="{00000000-0005-0000-0000-0000DC3C0000}"/>
    <cellStyle name="20% - Énfasis5 9 13 4 4 2 2" xfId="49057" xr:uid="{00000000-0005-0000-0000-0000DD3C0000}"/>
    <cellStyle name="20% - Énfasis5 9 13 4 4 3" xfId="36897" xr:uid="{00000000-0005-0000-0000-0000DE3C0000}"/>
    <cellStyle name="20% - Énfasis5 9 13 4 5" xfId="15009" xr:uid="{00000000-0005-0000-0000-0000DF3C0000}"/>
    <cellStyle name="20% - Énfasis5 9 13 4 5 2" xfId="39329" xr:uid="{00000000-0005-0000-0000-0000E03C0000}"/>
    <cellStyle name="20% - Énfasis5 9 13 4 6" xfId="27169" xr:uid="{00000000-0005-0000-0000-0000E13C0000}"/>
    <cellStyle name="20% - Énfasis5 9 13 5" xfId="4065" xr:uid="{00000000-0005-0000-0000-0000E23C0000}"/>
    <cellStyle name="20% - Énfasis5 9 13 5 2" xfId="8929" xr:uid="{00000000-0005-0000-0000-0000E33C0000}"/>
    <cellStyle name="20% - Énfasis5 9 13 5 2 2" xfId="21089" xr:uid="{00000000-0005-0000-0000-0000E43C0000}"/>
    <cellStyle name="20% - Énfasis5 9 13 5 2 2 2" xfId="45409" xr:uid="{00000000-0005-0000-0000-0000E53C0000}"/>
    <cellStyle name="20% - Énfasis5 9 13 5 2 3" xfId="33249" xr:uid="{00000000-0005-0000-0000-0000E63C0000}"/>
    <cellStyle name="20% - Énfasis5 9 13 5 3" xfId="16225" xr:uid="{00000000-0005-0000-0000-0000E73C0000}"/>
    <cellStyle name="20% - Énfasis5 9 13 5 3 2" xfId="40545" xr:uid="{00000000-0005-0000-0000-0000E83C0000}"/>
    <cellStyle name="20% - Énfasis5 9 13 5 4" xfId="28385" xr:uid="{00000000-0005-0000-0000-0000E93C0000}"/>
    <cellStyle name="20% - Énfasis5 9 13 6" xfId="6497" xr:uid="{00000000-0005-0000-0000-0000EA3C0000}"/>
    <cellStyle name="20% - Énfasis5 9 13 6 2" xfId="18657" xr:uid="{00000000-0005-0000-0000-0000EB3C0000}"/>
    <cellStyle name="20% - Énfasis5 9 13 6 2 2" xfId="42977" xr:uid="{00000000-0005-0000-0000-0000EC3C0000}"/>
    <cellStyle name="20% - Énfasis5 9 13 6 3" xfId="30817" xr:uid="{00000000-0005-0000-0000-0000ED3C0000}"/>
    <cellStyle name="20% - Énfasis5 9 13 7" xfId="11361" xr:uid="{00000000-0005-0000-0000-0000EE3C0000}"/>
    <cellStyle name="20% - Énfasis5 9 13 7 2" xfId="23521" xr:uid="{00000000-0005-0000-0000-0000EF3C0000}"/>
    <cellStyle name="20% - Énfasis5 9 13 7 2 2" xfId="47841" xr:uid="{00000000-0005-0000-0000-0000F03C0000}"/>
    <cellStyle name="20% - Énfasis5 9 13 7 3" xfId="35681" xr:uid="{00000000-0005-0000-0000-0000F13C0000}"/>
    <cellStyle name="20% - Énfasis5 9 13 8" xfId="13793" xr:uid="{00000000-0005-0000-0000-0000F23C0000}"/>
    <cellStyle name="20% - Énfasis5 9 13 8 2" xfId="38113" xr:uid="{00000000-0005-0000-0000-0000F33C0000}"/>
    <cellStyle name="20% - Énfasis5 9 13 9" xfId="25953" xr:uid="{00000000-0005-0000-0000-0000F43C0000}"/>
    <cellStyle name="20% - Énfasis5 9 14" xfId="233" xr:uid="{00000000-0005-0000-0000-0000F53C0000}"/>
    <cellStyle name="20% - Énfasis5 9 14 2" xfId="1937" xr:uid="{00000000-0005-0000-0000-0000F63C0000}"/>
    <cellStyle name="20% - Énfasis5 9 14 2 2" xfId="2545" xr:uid="{00000000-0005-0000-0000-0000F73C0000}"/>
    <cellStyle name="20% - Énfasis5 9 14 2 2 2" xfId="3761" xr:uid="{00000000-0005-0000-0000-0000F83C0000}"/>
    <cellStyle name="20% - Énfasis5 9 14 2 2 2 2" xfId="6193" xr:uid="{00000000-0005-0000-0000-0000F93C0000}"/>
    <cellStyle name="20% - Énfasis5 9 14 2 2 2 2 2" xfId="11057" xr:uid="{00000000-0005-0000-0000-0000FA3C0000}"/>
    <cellStyle name="20% - Énfasis5 9 14 2 2 2 2 2 2" xfId="23217" xr:uid="{00000000-0005-0000-0000-0000FB3C0000}"/>
    <cellStyle name="20% - Énfasis5 9 14 2 2 2 2 2 2 2" xfId="47537" xr:uid="{00000000-0005-0000-0000-0000FC3C0000}"/>
    <cellStyle name="20% - Énfasis5 9 14 2 2 2 2 2 3" xfId="35377" xr:uid="{00000000-0005-0000-0000-0000FD3C0000}"/>
    <cellStyle name="20% - Énfasis5 9 14 2 2 2 2 3" xfId="18353" xr:uid="{00000000-0005-0000-0000-0000FE3C0000}"/>
    <cellStyle name="20% - Énfasis5 9 14 2 2 2 2 3 2" xfId="42673" xr:uid="{00000000-0005-0000-0000-0000FF3C0000}"/>
    <cellStyle name="20% - Énfasis5 9 14 2 2 2 2 4" xfId="30513" xr:uid="{00000000-0005-0000-0000-0000003D0000}"/>
    <cellStyle name="20% - Énfasis5 9 14 2 2 2 3" xfId="8625" xr:uid="{00000000-0005-0000-0000-0000013D0000}"/>
    <cellStyle name="20% - Énfasis5 9 14 2 2 2 3 2" xfId="20785" xr:uid="{00000000-0005-0000-0000-0000023D0000}"/>
    <cellStyle name="20% - Énfasis5 9 14 2 2 2 3 2 2" xfId="45105" xr:uid="{00000000-0005-0000-0000-0000033D0000}"/>
    <cellStyle name="20% - Énfasis5 9 14 2 2 2 3 3" xfId="32945" xr:uid="{00000000-0005-0000-0000-0000043D0000}"/>
    <cellStyle name="20% - Énfasis5 9 14 2 2 2 4" xfId="13489" xr:uid="{00000000-0005-0000-0000-0000053D0000}"/>
    <cellStyle name="20% - Énfasis5 9 14 2 2 2 4 2" xfId="25649" xr:uid="{00000000-0005-0000-0000-0000063D0000}"/>
    <cellStyle name="20% - Énfasis5 9 14 2 2 2 4 2 2" xfId="49969" xr:uid="{00000000-0005-0000-0000-0000073D0000}"/>
    <cellStyle name="20% - Énfasis5 9 14 2 2 2 4 3" xfId="37809" xr:uid="{00000000-0005-0000-0000-0000083D0000}"/>
    <cellStyle name="20% - Énfasis5 9 14 2 2 2 5" xfId="15921" xr:uid="{00000000-0005-0000-0000-0000093D0000}"/>
    <cellStyle name="20% - Énfasis5 9 14 2 2 2 5 2" xfId="40241" xr:uid="{00000000-0005-0000-0000-00000A3D0000}"/>
    <cellStyle name="20% - Énfasis5 9 14 2 2 2 6" xfId="28081" xr:uid="{00000000-0005-0000-0000-00000B3D0000}"/>
    <cellStyle name="20% - Énfasis5 9 14 2 2 3" xfId="4977" xr:uid="{00000000-0005-0000-0000-00000C3D0000}"/>
    <cellStyle name="20% - Énfasis5 9 14 2 2 3 2" xfId="9841" xr:uid="{00000000-0005-0000-0000-00000D3D0000}"/>
    <cellStyle name="20% - Énfasis5 9 14 2 2 3 2 2" xfId="22001" xr:uid="{00000000-0005-0000-0000-00000E3D0000}"/>
    <cellStyle name="20% - Énfasis5 9 14 2 2 3 2 2 2" xfId="46321" xr:uid="{00000000-0005-0000-0000-00000F3D0000}"/>
    <cellStyle name="20% - Énfasis5 9 14 2 2 3 2 3" xfId="34161" xr:uid="{00000000-0005-0000-0000-0000103D0000}"/>
    <cellStyle name="20% - Énfasis5 9 14 2 2 3 3" xfId="17137" xr:uid="{00000000-0005-0000-0000-0000113D0000}"/>
    <cellStyle name="20% - Énfasis5 9 14 2 2 3 3 2" xfId="41457" xr:uid="{00000000-0005-0000-0000-0000123D0000}"/>
    <cellStyle name="20% - Énfasis5 9 14 2 2 3 4" xfId="29297" xr:uid="{00000000-0005-0000-0000-0000133D0000}"/>
    <cellStyle name="20% - Énfasis5 9 14 2 2 4" xfId="7409" xr:uid="{00000000-0005-0000-0000-0000143D0000}"/>
    <cellStyle name="20% - Énfasis5 9 14 2 2 4 2" xfId="19569" xr:uid="{00000000-0005-0000-0000-0000153D0000}"/>
    <cellStyle name="20% - Énfasis5 9 14 2 2 4 2 2" xfId="43889" xr:uid="{00000000-0005-0000-0000-0000163D0000}"/>
    <cellStyle name="20% - Énfasis5 9 14 2 2 4 3" xfId="31729" xr:uid="{00000000-0005-0000-0000-0000173D0000}"/>
    <cellStyle name="20% - Énfasis5 9 14 2 2 5" xfId="12273" xr:uid="{00000000-0005-0000-0000-0000183D0000}"/>
    <cellStyle name="20% - Énfasis5 9 14 2 2 5 2" xfId="24433" xr:uid="{00000000-0005-0000-0000-0000193D0000}"/>
    <cellStyle name="20% - Énfasis5 9 14 2 2 5 2 2" xfId="48753" xr:uid="{00000000-0005-0000-0000-00001A3D0000}"/>
    <cellStyle name="20% - Énfasis5 9 14 2 2 5 3" xfId="36593" xr:uid="{00000000-0005-0000-0000-00001B3D0000}"/>
    <cellStyle name="20% - Énfasis5 9 14 2 2 6" xfId="14705" xr:uid="{00000000-0005-0000-0000-00001C3D0000}"/>
    <cellStyle name="20% - Énfasis5 9 14 2 2 6 2" xfId="39025" xr:uid="{00000000-0005-0000-0000-00001D3D0000}"/>
    <cellStyle name="20% - Énfasis5 9 14 2 2 7" xfId="26865" xr:uid="{00000000-0005-0000-0000-00001E3D0000}"/>
    <cellStyle name="20% - Énfasis5 9 14 2 3" xfId="3153" xr:uid="{00000000-0005-0000-0000-00001F3D0000}"/>
    <cellStyle name="20% - Énfasis5 9 14 2 3 2" xfId="5585" xr:uid="{00000000-0005-0000-0000-0000203D0000}"/>
    <cellStyle name="20% - Énfasis5 9 14 2 3 2 2" xfId="10449" xr:uid="{00000000-0005-0000-0000-0000213D0000}"/>
    <cellStyle name="20% - Énfasis5 9 14 2 3 2 2 2" xfId="22609" xr:uid="{00000000-0005-0000-0000-0000223D0000}"/>
    <cellStyle name="20% - Énfasis5 9 14 2 3 2 2 2 2" xfId="46929" xr:uid="{00000000-0005-0000-0000-0000233D0000}"/>
    <cellStyle name="20% - Énfasis5 9 14 2 3 2 2 3" xfId="34769" xr:uid="{00000000-0005-0000-0000-0000243D0000}"/>
    <cellStyle name="20% - Énfasis5 9 14 2 3 2 3" xfId="17745" xr:uid="{00000000-0005-0000-0000-0000253D0000}"/>
    <cellStyle name="20% - Énfasis5 9 14 2 3 2 3 2" xfId="42065" xr:uid="{00000000-0005-0000-0000-0000263D0000}"/>
    <cellStyle name="20% - Énfasis5 9 14 2 3 2 4" xfId="29905" xr:uid="{00000000-0005-0000-0000-0000273D0000}"/>
    <cellStyle name="20% - Énfasis5 9 14 2 3 3" xfId="8017" xr:uid="{00000000-0005-0000-0000-0000283D0000}"/>
    <cellStyle name="20% - Énfasis5 9 14 2 3 3 2" xfId="20177" xr:uid="{00000000-0005-0000-0000-0000293D0000}"/>
    <cellStyle name="20% - Énfasis5 9 14 2 3 3 2 2" xfId="44497" xr:uid="{00000000-0005-0000-0000-00002A3D0000}"/>
    <cellStyle name="20% - Énfasis5 9 14 2 3 3 3" xfId="32337" xr:uid="{00000000-0005-0000-0000-00002B3D0000}"/>
    <cellStyle name="20% - Énfasis5 9 14 2 3 4" xfId="12881" xr:uid="{00000000-0005-0000-0000-00002C3D0000}"/>
    <cellStyle name="20% - Énfasis5 9 14 2 3 4 2" xfId="25041" xr:uid="{00000000-0005-0000-0000-00002D3D0000}"/>
    <cellStyle name="20% - Énfasis5 9 14 2 3 4 2 2" xfId="49361" xr:uid="{00000000-0005-0000-0000-00002E3D0000}"/>
    <cellStyle name="20% - Énfasis5 9 14 2 3 4 3" xfId="37201" xr:uid="{00000000-0005-0000-0000-00002F3D0000}"/>
    <cellStyle name="20% - Énfasis5 9 14 2 3 5" xfId="15313" xr:uid="{00000000-0005-0000-0000-0000303D0000}"/>
    <cellStyle name="20% - Énfasis5 9 14 2 3 5 2" xfId="39633" xr:uid="{00000000-0005-0000-0000-0000313D0000}"/>
    <cellStyle name="20% - Énfasis5 9 14 2 3 6" xfId="27473" xr:uid="{00000000-0005-0000-0000-0000323D0000}"/>
    <cellStyle name="20% - Énfasis5 9 14 2 4" xfId="4369" xr:uid="{00000000-0005-0000-0000-0000333D0000}"/>
    <cellStyle name="20% - Énfasis5 9 14 2 4 2" xfId="9233" xr:uid="{00000000-0005-0000-0000-0000343D0000}"/>
    <cellStyle name="20% - Énfasis5 9 14 2 4 2 2" xfId="21393" xr:uid="{00000000-0005-0000-0000-0000353D0000}"/>
    <cellStyle name="20% - Énfasis5 9 14 2 4 2 2 2" xfId="45713" xr:uid="{00000000-0005-0000-0000-0000363D0000}"/>
    <cellStyle name="20% - Énfasis5 9 14 2 4 2 3" xfId="33553" xr:uid="{00000000-0005-0000-0000-0000373D0000}"/>
    <cellStyle name="20% - Énfasis5 9 14 2 4 3" xfId="16529" xr:uid="{00000000-0005-0000-0000-0000383D0000}"/>
    <cellStyle name="20% - Énfasis5 9 14 2 4 3 2" xfId="40849" xr:uid="{00000000-0005-0000-0000-0000393D0000}"/>
    <cellStyle name="20% - Énfasis5 9 14 2 4 4" xfId="28689" xr:uid="{00000000-0005-0000-0000-00003A3D0000}"/>
    <cellStyle name="20% - Énfasis5 9 14 2 5" xfId="6801" xr:uid="{00000000-0005-0000-0000-00003B3D0000}"/>
    <cellStyle name="20% - Énfasis5 9 14 2 5 2" xfId="18961" xr:uid="{00000000-0005-0000-0000-00003C3D0000}"/>
    <cellStyle name="20% - Énfasis5 9 14 2 5 2 2" xfId="43281" xr:uid="{00000000-0005-0000-0000-00003D3D0000}"/>
    <cellStyle name="20% - Énfasis5 9 14 2 5 3" xfId="31121" xr:uid="{00000000-0005-0000-0000-00003E3D0000}"/>
    <cellStyle name="20% - Énfasis5 9 14 2 6" xfId="11665" xr:uid="{00000000-0005-0000-0000-00003F3D0000}"/>
    <cellStyle name="20% - Énfasis5 9 14 2 6 2" xfId="23825" xr:uid="{00000000-0005-0000-0000-0000403D0000}"/>
    <cellStyle name="20% - Énfasis5 9 14 2 6 2 2" xfId="48145" xr:uid="{00000000-0005-0000-0000-0000413D0000}"/>
    <cellStyle name="20% - Énfasis5 9 14 2 6 3" xfId="35985" xr:uid="{00000000-0005-0000-0000-0000423D0000}"/>
    <cellStyle name="20% - Énfasis5 9 14 2 7" xfId="14097" xr:uid="{00000000-0005-0000-0000-0000433D0000}"/>
    <cellStyle name="20% - Énfasis5 9 14 2 7 2" xfId="38417" xr:uid="{00000000-0005-0000-0000-0000443D0000}"/>
    <cellStyle name="20% - Énfasis5 9 14 2 8" xfId="26257" xr:uid="{00000000-0005-0000-0000-0000453D0000}"/>
    <cellStyle name="20% - Énfasis5 9 14 3" xfId="2242" xr:uid="{00000000-0005-0000-0000-0000463D0000}"/>
    <cellStyle name="20% - Énfasis5 9 14 3 2" xfId="3458" xr:uid="{00000000-0005-0000-0000-0000473D0000}"/>
    <cellStyle name="20% - Énfasis5 9 14 3 2 2" xfId="5890" xr:uid="{00000000-0005-0000-0000-0000483D0000}"/>
    <cellStyle name="20% - Énfasis5 9 14 3 2 2 2" xfId="10754" xr:uid="{00000000-0005-0000-0000-0000493D0000}"/>
    <cellStyle name="20% - Énfasis5 9 14 3 2 2 2 2" xfId="22914" xr:uid="{00000000-0005-0000-0000-00004A3D0000}"/>
    <cellStyle name="20% - Énfasis5 9 14 3 2 2 2 2 2" xfId="47234" xr:uid="{00000000-0005-0000-0000-00004B3D0000}"/>
    <cellStyle name="20% - Énfasis5 9 14 3 2 2 2 3" xfId="35074" xr:uid="{00000000-0005-0000-0000-00004C3D0000}"/>
    <cellStyle name="20% - Énfasis5 9 14 3 2 2 3" xfId="18050" xr:uid="{00000000-0005-0000-0000-00004D3D0000}"/>
    <cellStyle name="20% - Énfasis5 9 14 3 2 2 3 2" xfId="42370" xr:uid="{00000000-0005-0000-0000-00004E3D0000}"/>
    <cellStyle name="20% - Énfasis5 9 14 3 2 2 4" xfId="30210" xr:uid="{00000000-0005-0000-0000-00004F3D0000}"/>
    <cellStyle name="20% - Énfasis5 9 14 3 2 3" xfId="8322" xr:uid="{00000000-0005-0000-0000-0000503D0000}"/>
    <cellStyle name="20% - Énfasis5 9 14 3 2 3 2" xfId="20482" xr:uid="{00000000-0005-0000-0000-0000513D0000}"/>
    <cellStyle name="20% - Énfasis5 9 14 3 2 3 2 2" xfId="44802" xr:uid="{00000000-0005-0000-0000-0000523D0000}"/>
    <cellStyle name="20% - Énfasis5 9 14 3 2 3 3" xfId="32642" xr:uid="{00000000-0005-0000-0000-0000533D0000}"/>
    <cellStyle name="20% - Énfasis5 9 14 3 2 4" xfId="13186" xr:uid="{00000000-0005-0000-0000-0000543D0000}"/>
    <cellStyle name="20% - Énfasis5 9 14 3 2 4 2" xfId="25346" xr:uid="{00000000-0005-0000-0000-0000553D0000}"/>
    <cellStyle name="20% - Énfasis5 9 14 3 2 4 2 2" xfId="49666" xr:uid="{00000000-0005-0000-0000-0000563D0000}"/>
    <cellStyle name="20% - Énfasis5 9 14 3 2 4 3" xfId="37506" xr:uid="{00000000-0005-0000-0000-0000573D0000}"/>
    <cellStyle name="20% - Énfasis5 9 14 3 2 5" xfId="15618" xr:uid="{00000000-0005-0000-0000-0000583D0000}"/>
    <cellStyle name="20% - Énfasis5 9 14 3 2 5 2" xfId="39938" xr:uid="{00000000-0005-0000-0000-0000593D0000}"/>
    <cellStyle name="20% - Énfasis5 9 14 3 2 6" xfId="27778" xr:uid="{00000000-0005-0000-0000-00005A3D0000}"/>
    <cellStyle name="20% - Énfasis5 9 14 3 3" xfId="4674" xr:uid="{00000000-0005-0000-0000-00005B3D0000}"/>
    <cellStyle name="20% - Énfasis5 9 14 3 3 2" xfId="9538" xr:uid="{00000000-0005-0000-0000-00005C3D0000}"/>
    <cellStyle name="20% - Énfasis5 9 14 3 3 2 2" xfId="21698" xr:uid="{00000000-0005-0000-0000-00005D3D0000}"/>
    <cellStyle name="20% - Énfasis5 9 14 3 3 2 2 2" xfId="46018" xr:uid="{00000000-0005-0000-0000-00005E3D0000}"/>
    <cellStyle name="20% - Énfasis5 9 14 3 3 2 3" xfId="33858" xr:uid="{00000000-0005-0000-0000-00005F3D0000}"/>
    <cellStyle name="20% - Énfasis5 9 14 3 3 3" xfId="16834" xr:uid="{00000000-0005-0000-0000-0000603D0000}"/>
    <cellStyle name="20% - Énfasis5 9 14 3 3 3 2" xfId="41154" xr:uid="{00000000-0005-0000-0000-0000613D0000}"/>
    <cellStyle name="20% - Énfasis5 9 14 3 3 4" xfId="28994" xr:uid="{00000000-0005-0000-0000-0000623D0000}"/>
    <cellStyle name="20% - Énfasis5 9 14 3 4" xfId="7106" xr:uid="{00000000-0005-0000-0000-0000633D0000}"/>
    <cellStyle name="20% - Énfasis5 9 14 3 4 2" xfId="19266" xr:uid="{00000000-0005-0000-0000-0000643D0000}"/>
    <cellStyle name="20% - Énfasis5 9 14 3 4 2 2" xfId="43586" xr:uid="{00000000-0005-0000-0000-0000653D0000}"/>
    <cellStyle name="20% - Énfasis5 9 14 3 4 3" xfId="31426" xr:uid="{00000000-0005-0000-0000-0000663D0000}"/>
    <cellStyle name="20% - Énfasis5 9 14 3 5" xfId="11970" xr:uid="{00000000-0005-0000-0000-0000673D0000}"/>
    <cellStyle name="20% - Énfasis5 9 14 3 5 2" xfId="24130" xr:uid="{00000000-0005-0000-0000-0000683D0000}"/>
    <cellStyle name="20% - Énfasis5 9 14 3 5 2 2" xfId="48450" xr:uid="{00000000-0005-0000-0000-0000693D0000}"/>
    <cellStyle name="20% - Énfasis5 9 14 3 5 3" xfId="36290" xr:uid="{00000000-0005-0000-0000-00006A3D0000}"/>
    <cellStyle name="20% - Énfasis5 9 14 3 6" xfId="14402" xr:uid="{00000000-0005-0000-0000-00006B3D0000}"/>
    <cellStyle name="20% - Énfasis5 9 14 3 6 2" xfId="38722" xr:uid="{00000000-0005-0000-0000-00006C3D0000}"/>
    <cellStyle name="20% - Énfasis5 9 14 3 7" xfId="26562" xr:uid="{00000000-0005-0000-0000-00006D3D0000}"/>
    <cellStyle name="20% - Énfasis5 9 14 4" xfId="2850" xr:uid="{00000000-0005-0000-0000-00006E3D0000}"/>
    <cellStyle name="20% - Énfasis5 9 14 4 2" xfId="5282" xr:uid="{00000000-0005-0000-0000-00006F3D0000}"/>
    <cellStyle name="20% - Énfasis5 9 14 4 2 2" xfId="10146" xr:uid="{00000000-0005-0000-0000-0000703D0000}"/>
    <cellStyle name="20% - Énfasis5 9 14 4 2 2 2" xfId="22306" xr:uid="{00000000-0005-0000-0000-0000713D0000}"/>
    <cellStyle name="20% - Énfasis5 9 14 4 2 2 2 2" xfId="46626" xr:uid="{00000000-0005-0000-0000-0000723D0000}"/>
    <cellStyle name="20% - Énfasis5 9 14 4 2 2 3" xfId="34466" xr:uid="{00000000-0005-0000-0000-0000733D0000}"/>
    <cellStyle name="20% - Énfasis5 9 14 4 2 3" xfId="17442" xr:uid="{00000000-0005-0000-0000-0000743D0000}"/>
    <cellStyle name="20% - Énfasis5 9 14 4 2 3 2" xfId="41762" xr:uid="{00000000-0005-0000-0000-0000753D0000}"/>
    <cellStyle name="20% - Énfasis5 9 14 4 2 4" xfId="29602" xr:uid="{00000000-0005-0000-0000-0000763D0000}"/>
    <cellStyle name="20% - Énfasis5 9 14 4 3" xfId="7714" xr:uid="{00000000-0005-0000-0000-0000773D0000}"/>
    <cellStyle name="20% - Énfasis5 9 14 4 3 2" xfId="19874" xr:uid="{00000000-0005-0000-0000-0000783D0000}"/>
    <cellStyle name="20% - Énfasis5 9 14 4 3 2 2" xfId="44194" xr:uid="{00000000-0005-0000-0000-0000793D0000}"/>
    <cellStyle name="20% - Énfasis5 9 14 4 3 3" xfId="32034" xr:uid="{00000000-0005-0000-0000-00007A3D0000}"/>
    <cellStyle name="20% - Énfasis5 9 14 4 4" xfId="12578" xr:uid="{00000000-0005-0000-0000-00007B3D0000}"/>
    <cellStyle name="20% - Énfasis5 9 14 4 4 2" xfId="24738" xr:uid="{00000000-0005-0000-0000-00007C3D0000}"/>
    <cellStyle name="20% - Énfasis5 9 14 4 4 2 2" xfId="49058" xr:uid="{00000000-0005-0000-0000-00007D3D0000}"/>
    <cellStyle name="20% - Énfasis5 9 14 4 4 3" xfId="36898" xr:uid="{00000000-0005-0000-0000-00007E3D0000}"/>
    <cellStyle name="20% - Énfasis5 9 14 4 5" xfId="15010" xr:uid="{00000000-0005-0000-0000-00007F3D0000}"/>
    <cellStyle name="20% - Énfasis5 9 14 4 5 2" xfId="39330" xr:uid="{00000000-0005-0000-0000-0000803D0000}"/>
    <cellStyle name="20% - Énfasis5 9 14 4 6" xfId="27170" xr:uid="{00000000-0005-0000-0000-0000813D0000}"/>
    <cellStyle name="20% - Énfasis5 9 14 5" xfId="4066" xr:uid="{00000000-0005-0000-0000-0000823D0000}"/>
    <cellStyle name="20% - Énfasis5 9 14 5 2" xfId="8930" xr:uid="{00000000-0005-0000-0000-0000833D0000}"/>
    <cellStyle name="20% - Énfasis5 9 14 5 2 2" xfId="21090" xr:uid="{00000000-0005-0000-0000-0000843D0000}"/>
    <cellStyle name="20% - Énfasis5 9 14 5 2 2 2" xfId="45410" xr:uid="{00000000-0005-0000-0000-0000853D0000}"/>
    <cellStyle name="20% - Énfasis5 9 14 5 2 3" xfId="33250" xr:uid="{00000000-0005-0000-0000-0000863D0000}"/>
    <cellStyle name="20% - Énfasis5 9 14 5 3" xfId="16226" xr:uid="{00000000-0005-0000-0000-0000873D0000}"/>
    <cellStyle name="20% - Énfasis5 9 14 5 3 2" xfId="40546" xr:uid="{00000000-0005-0000-0000-0000883D0000}"/>
    <cellStyle name="20% - Énfasis5 9 14 5 4" xfId="28386" xr:uid="{00000000-0005-0000-0000-0000893D0000}"/>
    <cellStyle name="20% - Énfasis5 9 14 6" xfId="6498" xr:uid="{00000000-0005-0000-0000-00008A3D0000}"/>
    <cellStyle name="20% - Énfasis5 9 14 6 2" xfId="18658" xr:uid="{00000000-0005-0000-0000-00008B3D0000}"/>
    <cellStyle name="20% - Énfasis5 9 14 6 2 2" xfId="42978" xr:uid="{00000000-0005-0000-0000-00008C3D0000}"/>
    <cellStyle name="20% - Énfasis5 9 14 6 3" xfId="30818" xr:uid="{00000000-0005-0000-0000-00008D3D0000}"/>
    <cellStyle name="20% - Énfasis5 9 14 7" xfId="11362" xr:uid="{00000000-0005-0000-0000-00008E3D0000}"/>
    <cellStyle name="20% - Énfasis5 9 14 7 2" xfId="23522" xr:uid="{00000000-0005-0000-0000-00008F3D0000}"/>
    <cellStyle name="20% - Énfasis5 9 14 7 2 2" xfId="47842" xr:uid="{00000000-0005-0000-0000-0000903D0000}"/>
    <cellStyle name="20% - Énfasis5 9 14 7 3" xfId="35682" xr:uid="{00000000-0005-0000-0000-0000913D0000}"/>
    <cellStyle name="20% - Énfasis5 9 14 8" xfId="13794" xr:uid="{00000000-0005-0000-0000-0000923D0000}"/>
    <cellStyle name="20% - Énfasis5 9 14 8 2" xfId="38114" xr:uid="{00000000-0005-0000-0000-0000933D0000}"/>
    <cellStyle name="20% - Énfasis5 9 14 9" xfId="25954" xr:uid="{00000000-0005-0000-0000-0000943D0000}"/>
    <cellStyle name="20% - Énfasis5 9 15" xfId="234" xr:uid="{00000000-0005-0000-0000-0000953D0000}"/>
    <cellStyle name="20% - Énfasis5 9 15 2" xfId="1938" xr:uid="{00000000-0005-0000-0000-0000963D0000}"/>
    <cellStyle name="20% - Énfasis5 9 15 2 2" xfId="2546" xr:uid="{00000000-0005-0000-0000-0000973D0000}"/>
    <cellStyle name="20% - Énfasis5 9 15 2 2 2" xfId="3762" xr:uid="{00000000-0005-0000-0000-0000983D0000}"/>
    <cellStyle name="20% - Énfasis5 9 15 2 2 2 2" xfId="6194" xr:uid="{00000000-0005-0000-0000-0000993D0000}"/>
    <cellStyle name="20% - Énfasis5 9 15 2 2 2 2 2" xfId="11058" xr:uid="{00000000-0005-0000-0000-00009A3D0000}"/>
    <cellStyle name="20% - Énfasis5 9 15 2 2 2 2 2 2" xfId="23218" xr:uid="{00000000-0005-0000-0000-00009B3D0000}"/>
    <cellStyle name="20% - Énfasis5 9 15 2 2 2 2 2 2 2" xfId="47538" xr:uid="{00000000-0005-0000-0000-00009C3D0000}"/>
    <cellStyle name="20% - Énfasis5 9 15 2 2 2 2 2 3" xfId="35378" xr:uid="{00000000-0005-0000-0000-00009D3D0000}"/>
    <cellStyle name="20% - Énfasis5 9 15 2 2 2 2 3" xfId="18354" xr:uid="{00000000-0005-0000-0000-00009E3D0000}"/>
    <cellStyle name="20% - Énfasis5 9 15 2 2 2 2 3 2" xfId="42674" xr:uid="{00000000-0005-0000-0000-00009F3D0000}"/>
    <cellStyle name="20% - Énfasis5 9 15 2 2 2 2 4" xfId="30514" xr:uid="{00000000-0005-0000-0000-0000A03D0000}"/>
    <cellStyle name="20% - Énfasis5 9 15 2 2 2 3" xfId="8626" xr:uid="{00000000-0005-0000-0000-0000A13D0000}"/>
    <cellStyle name="20% - Énfasis5 9 15 2 2 2 3 2" xfId="20786" xr:uid="{00000000-0005-0000-0000-0000A23D0000}"/>
    <cellStyle name="20% - Énfasis5 9 15 2 2 2 3 2 2" xfId="45106" xr:uid="{00000000-0005-0000-0000-0000A33D0000}"/>
    <cellStyle name="20% - Énfasis5 9 15 2 2 2 3 3" xfId="32946" xr:uid="{00000000-0005-0000-0000-0000A43D0000}"/>
    <cellStyle name="20% - Énfasis5 9 15 2 2 2 4" xfId="13490" xr:uid="{00000000-0005-0000-0000-0000A53D0000}"/>
    <cellStyle name="20% - Énfasis5 9 15 2 2 2 4 2" xfId="25650" xr:uid="{00000000-0005-0000-0000-0000A63D0000}"/>
    <cellStyle name="20% - Énfasis5 9 15 2 2 2 4 2 2" xfId="49970" xr:uid="{00000000-0005-0000-0000-0000A73D0000}"/>
    <cellStyle name="20% - Énfasis5 9 15 2 2 2 4 3" xfId="37810" xr:uid="{00000000-0005-0000-0000-0000A83D0000}"/>
    <cellStyle name="20% - Énfasis5 9 15 2 2 2 5" xfId="15922" xr:uid="{00000000-0005-0000-0000-0000A93D0000}"/>
    <cellStyle name="20% - Énfasis5 9 15 2 2 2 5 2" xfId="40242" xr:uid="{00000000-0005-0000-0000-0000AA3D0000}"/>
    <cellStyle name="20% - Énfasis5 9 15 2 2 2 6" xfId="28082" xr:uid="{00000000-0005-0000-0000-0000AB3D0000}"/>
    <cellStyle name="20% - Énfasis5 9 15 2 2 3" xfId="4978" xr:uid="{00000000-0005-0000-0000-0000AC3D0000}"/>
    <cellStyle name="20% - Énfasis5 9 15 2 2 3 2" xfId="9842" xr:uid="{00000000-0005-0000-0000-0000AD3D0000}"/>
    <cellStyle name="20% - Énfasis5 9 15 2 2 3 2 2" xfId="22002" xr:uid="{00000000-0005-0000-0000-0000AE3D0000}"/>
    <cellStyle name="20% - Énfasis5 9 15 2 2 3 2 2 2" xfId="46322" xr:uid="{00000000-0005-0000-0000-0000AF3D0000}"/>
    <cellStyle name="20% - Énfasis5 9 15 2 2 3 2 3" xfId="34162" xr:uid="{00000000-0005-0000-0000-0000B03D0000}"/>
    <cellStyle name="20% - Énfasis5 9 15 2 2 3 3" xfId="17138" xr:uid="{00000000-0005-0000-0000-0000B13D0000}"/>
    <cellStyle name="20% - Énfasis5 9 15 2 2 3 3 2" xfId="41458" xr:uid="{00000000-0005-0000-0000-0000B23D0000}"/>
    <cellStyle name="20% - Énfasis5 9 15 2 2 3 4" xfId="29298" xr:uid="{00000000-0005-0000-0000-0000B33D0000}"/>
    <cellStyle name="20% - Énfasis5 9 15 2 2 4" xfId="7410" xr:uid="{00000000-0005-0000-0000-0000B43D0000}"/>
    <cellStyle name="20% - Énfasis5 9 15 2 2 4 2" xfId="19570" xr:uid="{00000000-0005-0000-0000-0000B53D0000}"/>
    <cellStyle name="20% - Énfasis5 9 15 2 2 4 2 2" xfId="43890" xr:uid="{00000000-0005-0000-0000-0000B63D0000}"/>
    <cellStyle name="20% - Énfasis5 9 15 2 2 4 3" xfId="31730" xr:uid="{00000000-0005-0000-0000-0000B73D0000}"/>
    <cellStyle name="20% - Énfasis5 9 15 2 2 5" xfId="12274" xr:uid="{00000000-0005-0000-0000-0000B83D0000}"/>
    <cellStyle name="20% - Énfasis5 9 15 2 2 5 2" xfId="24434" xr:uid="{00000000-0005-0000-0000-0000B93D0000}"/>
    <cellStyle name="20% - Énfasis5 9 15 2 2 5 2 2" xfId="48754" xr:uid="{00000000-0005-0000-0000-0000BA3D0000}"/>
    <cellStyle name="20% - Énfasis5 9 15 2 2 5 3" xfId="36594" xr:uid="{00000000-0005-0000-0000-0000BB3D0000}"/>
    <cellStyle name="20% - Énfasis5 9 15 2 2 6" xfId="14706" xr:uid="{00000000-0005-0000-0000-0000BC3D0000}"/>
    <cellStyle name="20% - Énfasis5 9 15 2 2 6 2" xfId="39026" xr:uid="{00000000-0005-0000-0000-0000BD3D0000}"/>
    <cellStyle name="20% - Énfasis5 9 15 2 2 7" xfId="26866" xr:uid="{00000000-0005-0000-0000-0000BE3D0000}"/>
    <cellStyle name="20% - Énfasis5 9 15 2 3" xfId="3154" xr:uid="{00000000-0005-0000-0000-0000BF3D0000}"/>
    <cellStyle name="20% - Énfasis5 9 15 2 3 2" xfId="5586" xr:uid="{00000000-0005-0000-0000-0000C03D0000}"/>
    <cellStyle name="20% - Énfasis5 9 15 2 3 2 2" xfId="10450" xr:uid="{00000000-0005-0000-0000-0000C13D0000}"/>
    <cellStyle name="20% - Énfasis5 9 15 2 3 2 2 2" xfId="22610" xr:uid="{00000000-0005-0000-0000-0000C23D0000}"/>
    <cellStyle name="20% - Énfasis5 9 15 2 3 2 2 2 2" xfId="46930" xr:uid="{00000000-0005-0000-0000-0000C33D0000}"/>
    <cellStyle name="20% - Énfasis5 9 15 2 3 2 2 3" xfId="34770" xr:uid="{00000000-0005-0000-0000-0000C43D0000}"/>
    <cellStyle name="20% - Énfasis5 9 15 2 3 2 3" xfId="17746" xr:uid="{00000000-0005-0000-0000-0000C53D0000}"/>
    <cellStyle name="20% - Énfasis5 9 15 2 3 2 3 2" xfId="42066" xr:uid="{00000000-0005-0000-0000-0000C63D0000}"/>
    <cellStyle name="20% - Énfasis5 9 15 2 3 2 4" xfId="29906" xr:uid="{00000000-0005-0000-0000-0000C73D0000}"/>
    <cellStyle name="20% - Énfasis5 9 15 2 3 3" xfId="8018" xr:uid="{00000000-0005-0000-0000-0000C83D0000}"/>
    <cellStyle name="20% - Énfasis5 9 15 2 3 3 2" xfId="20178" xr:uid="{00000000-0005-0000-0000-0000C93D0000}"/>
    <cellStyle name="20% - Énfasis5 9 15 2 3 3 2 2" xfId="44498" xr:uid="{00000000-0005-0000-0000-0000CA3D0000}"/>
    <cellStyle name="20% - Énfasis5 9 15 2 3 3 3" xfId="32338" xr:uid="{00000000-0005-0000-0000-0000CB3D0000}"/>
    <cellStyle name="20% - Énfasis5 9 15 2 3 4" xfId="12882" xr:uid="{00000000-0005-0000-0000-0000CC3D0000}"/>
    <cellStyle name="20% - Énfasis5 9 15 2 3 4 2" xfId="25042" xr:uid="{00000000-0005-0000-0000-0000CD3D0000}"/>
    <cellStyle name="20% - Énfasis5 9 15 2 3 4 2 2" xfId="49362" xr:uid="{00000000-0005-0000-0000-0000CE3D0000}"/>
    <cellStyle name="20% - Énfasis5 9 15 2 3 4 3" xfId="37202" xr:uid="{00000000-0005-0000-0000-0000CF3D0000}"/>
    <cellStyle name="20% - Énfasis5 9 15 2 3 5" xfId="15314" xr:uid="{00000000-0005-0000-0000-0000D03D0000}"/>
    <cellStyle name="20% - Énfasis5 9 15 2 3 5 2" xfId="39634" xr:uid="{00000000-0005-0000-0000-0000D13D0000}"/>
    <cellStyle name="20% - Énfasis5 9 15 2 3 6" xfId="27474" xr:uid="{00000000-0005-0000-0000-0000D23D0000}"/>
    <cellStyle name="20% - Énfasis5 9 15 2 4" xfId="4370" xr:uid="{00000000-0005-0000-0000-0000D33D0000}"/>
    <cellStyle name="20% - Énfasis5 9 15 2 4 2" xfId="9234" xr:uid="{00000000-0005-0000-0000-0000D43D0000}"/>
    <cellStyle name="20% - Énfasis5 9 15 2 4 2 2" xfId="21394" xr:uid="{00000000-0005-0000-0000-0000D53D0000}"/>
    <cellStyle name="20% - Énfasis5 9 15 2 4 2 2 2" xfId="45714" xr:uid="{00000000-0005-0000-0000-0000D63D0000}"/>
    <cellStyle name="20% - Énfasis5 9 15 2 4 2 3" xfId="33554" xr:uid="{00000000-0005-0000-0000-0000D73D0000}"/>
    <cellStyle name="20% - Énfasis5 9 15 2 4 3" xfId="16530" xr:uid="{00000000-0005-0000-0000-0000D83D0000}"/>
    <cellStyle name="20% - Énfasis5 9 15 2 4 3 2" xfId="40850" xr:uid="{00000000-0005-0000-0000-0000D93D0000}"/>
    <cellStyle name="20% - Énfasis5 9 15 2 4 4" xfId="28690" xr:uid="{00000000-0005-0000-0000-0000DA3D0000}"/>
    <cellStyle name="20% - Énfasis5 9 15 2 5" xfId="6802" xr:uid="{00000000-0005-0000-0000-0000DB3D0000}"/>
    <cellStyle name="20% - Énfasis5 9 15 2 5 2" xfId="18962" xr:uid="{00000000-0005-0000-0000-0000DC3D0000}"/>
    <cellStyle name="20% - Énfasis5 9 15 2 5 2 2" xfId="43282" xr:uid="{00000000-0005-0000-0000-0000DD3D0000}"/>
    <cellStyle name="20% - Énfasis5 9 15 2 5 3" xfId="31122" xr:uid="{00000000-0005-0000-0000-0000DE3D0000}"/>
    <cellStyle name="20% - Énfasis5 9 15 2 6" xfId="11666" xr:uid="{00000000-0005-0000-0000-0000DF3D0000}"/>
    <cellStyle name="20% - Énfasis5 9 15 2 6 2" xfId="23826" xr:uid="{00000000-0005-0000-0000-0000E03D0000}"/>
    <cellStyle name="20% - Énfasis5 9 15 2 6 2 2" xfId="48146" xr:uid="{00000000-0005-0000-0000-0000E13D0000}"/>
    <cellStyle name="20% - Énfasis5 9 15 2 6 3" xfId="35986" xr:uid="{00000000-0005-0000-0000-0000E23D0000}"/>
    <cellStyle name="20% - Énfasis5 9 15 2 7" xfId="14098" xr:uid="{00000000-0005-0000-0000-0000E33D0000}"/>
    <cellStyle name="20% - Énfasis5 9 15 2 7 2" xfId="38418" xr:uid="{00000000-0005-0000-0000-0000E43D0000}"/>
    <cellStyle name="20% - Énfasis5 9 15 2 8" xfId="26258" xr:uid="{00000000-0005-0000-0000-0000E53D0000}"/>
    <cellStyle name="20% - Énfasis5 9 15 3" xfId="2243" xr:uid="{00000000-0005-0000-0000-0000E63D0000}"/>
    <cellStyle name="20% - Énfasis5 9 15 3 2" xfId="3459" xr:uid="{00000000-0005-0000-0000-0000E73D0000}"/>
    <cellStyle name="20% - Énfasis5 9 15 3 2 2" xfId="5891" xr:uid="{00000000-0005-0000-0000-0000E83D0000}"/>
    <cellStyle name="20% - Énfasis5 9 15 3 2 2 2" xfId="10755" xr:uid="{00000000-0005-0000-0000-0000E93D0000}"/>
    <cellStyle name="20% - Énfasis5 9 15 3 2 2 2 2" xfId="22915" xr:uid="{00000000-0005-0000-0000-0000EA3D0000}"/>
    <cellStyle name="20% - Énfasis5 9 15 3 2 2 2 2 2" xfId="47235" xr:uid="{00000000-0005-0000-0000-0000EB3D0000}"/>
    <cellStyle name="20% - Énfasis5 9 15 3 2 2 2 3" xfId="35075" xr:uid="{00000000-0005-0000-0000-0000EC3D0000}"/>
    <cellStyle name="20% - Énfasis5 9 15 3 2 2 3" xfId="18051" xr:uid="{00000000-0005-0000-0000-0000ED3D0000}"/>
    <cellStyle name="20% - Énfasis5 9 15 3 2 2 3 2" xfId="42371" xr:uid="{00000000-0005-0000-0000-0000EE3D0000}"/>
    <cellStyle name="20% - Énfasis5 9 15 3 2 2 4" xfId="30211" xr:uid="{00000000-0005-0000-0000-0000EF3D0000}"/>
    <cellStyle name="20% - Énfasis5 9 15 3 2 3" xfId="8323" xr:uid="{00000000-0005-0000-0000-0000F03D0000}"/>
    <cellStyle name="20% - Énfasis5 9 15 3 2 3 2" xfId="20483" xr:uid="{00000000-0005-0000-0000-0000F13D0000}"/>
    <cellStyle name="20% - Énfasis5 9 15 3 2 3 2 2" xfId="44803" xr:uid="{00000000-0005-0000-0000-0000F23D0000}"/>
    <cellStyle name="20% - Énfasis5 9 15 3 2 3 3" xfId="32643" xr:uid="{00000000-0005-0000-0000-0000F33D0000}"/>
    <cellStyle name="20% - Énfasis5 9 15 3 2 4" xfId="13187" xr:uid="{00000000-0005-0000-0000-0000F43D0000}"/>
    <cellStyle name="20% - Énfasis5 9 15 3 2 4 2" xfId="25347" xr:uid="{00000000-0005-0000-0000-0000F53D0000}"/>
    <cellStyle name="20% - Énfasis5 9 15 3 2 4 2 2" xfId="49667" xr:uid="{00000000-0005-0000-0000-0000F63D0000}"/>
    <cellStyle name="20% - Énfasis5 9 15 3 2 4 3" xfId="37507" xr:uid="{00000000-0005-0000-0000-0000F73D0000}"/>
    <cellStyle name="20% - Énfasis5 9 15 3 2 5" xfId="15619" xr:uid="{00000000-0005-0000-0000-0000F83D0000}"/>
    <cellStyle name="20% - Énfasis5 9 15 3 2 5 2" xfId="39939" xr:uid="{00000000-0005-0000-0000-0000F93D0000}"/>
    <cellStyle name="20% - Énfasis5 9 15 3 2 6" xfId="27779" xr:uid="{00000000-0005-0000-0000-0000FA3D0000}"/>
    <cellStyle name="20% - Énfasis5 9 15 3 3" xfId="4675" xr:uid="{00000000-0005-0000-0000-0000FB3D0000}"/>
    <cellStyle name="20% - Énfasis5 9 15 3 3 2" xfId="9539" xr:uid="{00000000-0005-0000-0000-0000FC3D0000}"/>
    <cellStyle name="20% - Énfasis5 9 15 3 3 2 2" xfId="21699" xr:uid="{00000000-0005-0000-0000-0000FD3D0000}"/>
    <cellStyle name="20% - Énfasis5 9 15 3 3 2 2 2" xfId="46019" xr:uid="{00000000-0005-0000-0000-0000FE3D0000}"/>
    <cellStyle name="20% - Énfasis5 9 15 3 3 2 3" xfId="33859" xr:uid="{00000000-0005-0000-0000-0000FF3D0000}"/>
    <cellStyle name="20% - Énfasis5 9 15 3 3 3" xfId="16835" xr:uid="{00000000-0005-0000-0000-0000003E0000}"/>
    <cellStyle name="20% - Énfasis5 9 15 3 3 3 2" xfId="41155" xr:uid="{00000000-0005-0000-0000-0000013E0000}"/>
    <cellStyle name="20% - Énfasis5 9 15 3 3 4" xfId="28995" xr:uid="{00000000-0005-0000-0000-0000023E0000}"/>
    <cellStyle name="20% - Énfasis5 9 15 3 4" xfId="7107" xr:uid="{00000000-0005-0000-0000-0000033E0000}"/>
    <cellStyle name="20% - Énfasis5 9 15 3 4 2" xfId="19267" xr:uid="{00000000-0005-0000-0000-0000043E0000}"/>
    <cellStyle name="20% - Énfasis5 9 15 3 4 2 2" xfId="43587" xr:uid="{00000000-0005-0000-0000-0000053E0000}"/>
    <cellStyle name="20% - Énfasis5 9 15 3 4 3" xfId="31427" xr:uid="{00000000-0005-0000-0000-0000063E0000}"/>
    <cellStyle name="20% - Énfasis5 9 15 3 5" xfId="11971" xr:uid="{00000000-0005-0000-0000-0000073E0000}"/>
    <cellStyle name="20% - Énfasis5 9 15 3 5 2" xfId="24131" xr:uid="{00000000-0005-0000-0000-0000083E0000}"/>
    <cellStyle name="20% - Énfasis5 9 15 3 5 2 2" xfId="48451" xr:uid="{00000000-0005-0000-0000-0000093E0000}"/>
    <cellStyle name="20% - Énfasis5 9 15 3 5 3" xfId="36291" xr:uid="{00000000-0005-0000-0000-00000A3E0000}"/>
    <cellStyle name="20% - Énfasis5 9 15 3 6" xfId="14403" xr:uid="{00000000-0005-0000-0000-00000B3E0000}"/>
    <cellStyle name="20% - Énfasis5 9 15 3 6 2" xfId="38723" xr:uid="{00000000-0005-0000-0000-00000C3E0000}"/>
    <cellStyle name="20% - Énfasis5 9 15 3 7" xfId="26563" xr:uid="{00000000-0005-0000-0000-00000D3E0000}"/>
    <cellStyle name="20% - Énfasis5 9 15 4" xfId="2851" xr:uid="{00000000-0005-0000-0000-00000E3E0000}"/>
    <cellStyle name="20% - Énfasis5 9 15 4 2" xfId="5283" xr:uid="{00000000-0005-0000-0000-00000F3E0000}"/>
    <cellStyle name="20% - Énfasis5 9 15 4 2 2" xfId="10147" xr:uid="{00000000-0005-0000-0000-0000103E0000}"/>
    <cellStyle name="20% - Énfasis5 9 15 4 2 2 2" xfId="22307" xr:uid="{00000000-0005-0000-0000-0000113E0000}"/>
    <cellStyle name="20% - Énfasis5 9 15 4 2 2 2 2" xfId="46627" xr:uid="{00000000-0005-0000-0000-0000123E0000}"/>
    <cellStyle name="20% - Énfasis5 9 15 4 2 2 3" xfId="34467" xr:uid="{00000000-0005-0000-0000-0000133E0000}"/>
    <cellStyle name="20% - Énfasis5 9 15 4 2 3" xfId="17443" xr:uid="{00000000-0005-0000-0000-0000143E0000}"/>
    <cellStyle name="20% - Énfasis5 9 15 4 2 3 2" xfId="41763" xr:uid="{00000000-0005-0000-0000-0000153E0000}"/>
    <cellStyle name="20% - Énfasis5 9 15 4 2 4" xfId="29603" xr:uid="{00000000-0005-0000-0000-0000163E0000}"/>
    <cellStyle name="20% - Énfasis5 9 15 4 3" xfId="7715" xr:uid="{00000000-0005-0000-0000-0000173E0000}"/>
    <cellStyle name="20% - Énfasis5 9 15 4 3 2" xfId="19875" xr:uid="{00000000-0005-0000-0000-0000183E0000}"/>
    <cellStyle name="20% - Énfasis5 9 15 4 3 2 2" xfId="44195" xr:uid="{00000000-0005-0000-0000-0000193E0000}"/>
    <cellStyle name="20% - Énfasis5 9 15 4 3 3" xfId="32035" xr:uid="{00000000-0005-0000-0000-00001A3E0000}"/>
    <cellStyle name="20% - Énfasis5 9 15 4 4" xfId="12579" xr:uid="{00000000-0005-0000-0000-00001B3E0000}"/>
    <cellStyle name="20% - Énfasis5 9 15 4 4 2" xfId="24739" xr:uid="{00000000-0005-0000-0000-00001C3E0000}"/>
    <cellStyle name="20% - Énfasis5 9 15 4 4 2 2" xfId="49059" xr:uid="{00000000-0005-0000-0000-00001D3E0000}"/>
    <cellStyle name="20% - Énfasis5 9 15 4 4 3" xfId="36899" xr:uid="{00000000-0005-0000-0000-00001E3E0000}"/>
    <cellStyle name="20% - Énfasis5 9 15 4 5" xfId="15011" xr:uid="{00000000-0005-0000-0000-00001F3E0000}"/>
    <cellStyle name="20% - Énfasis5 9 15 4 5 2" xfId="39331" xr:uid="{00000000-0005-0000-0000-0000203E0000}"/>
    <cellStyle name="20% - Énfasis5 9 15 4 6" xfId="27171" xr:uid="{00000000-0005-0000-0000-0000213E0000}"/>
    <cellStyle name="20% - Énfasis5 9 15 5" xfId="4067" xr:uid="{00000000-0005-0000-0000-0000223E0000}"/>
    <cellStyle name="20% - Énfasis5 9 15 5 2" xfId="8931" xr:uid="{00000000-0005-0000-0000-0000233E0000}"/>
    <cellStyle name="20% - Énfasis5 9 15 5 2 2" xfId="21091" xr:uid="{00000000-0005-0000-0000-0000243E0000}"/>
    <cellStyle name="20% - Énfasis5 9 15 5 2 2 2" xfId="45411" xr:uid="{00000000-0005-0000-0000-0000253E0000}"/>
    <cellStyle name="20% - Énfasis5 9 15 5 2 3" xfId="33251" xr:uid="{00000000-0005-0000-0000-0000263E0000}"/>
    <cellStyle name="20% - Énfasis5 9 15 5 3" xfId="16227" xr:uid="{00000000-0005-0000-0000-0000273E0000}"/>
    <cellStyle name="20% - Énfasis5 9 15 5 3 2" xfId="40547" xr:uid="{00000000-0005-0000-0000-0000283E0000}"/>
    <cellStyle name="20% - Énfasis5 9 15 5 4" xfId="28387" xr:uid="{00000000-0005-0000-0000-0000293E0000}"/>
    <cellStyle name="20% - Énfasis5 9 15 6" xfId="6499" xr:uid="{00000000-0005-0000-0000-00002A3E0000}"/>
    <cellStyle name="20% - Énfasis5 9 15 6 2" xfId="18659" xr:uid="{00000000-0005-0000-0000-00002B3E0000}"/>
    <cellStyle name="20% - Énfasis5 9 15 6 2 2" xfId="42979" xr:uid="{00000000-0005-0000-0000-00002C3E0000}"/>
    <cellStyle name="20% - Énfasis5 9 15 6 3" xfId="30819" xr:uid="{00000000-0005-0000-0000-00002D3E0000}"/>
    <cellStyle name="20% - Énfasis5 9 15 7" xfId="11363" xr:uid="{00000000-0005-0000-0000-00002E3E0000}"/>
    <cellStyle name="20% - Énfasis5 9 15 7 2" xfId="23523" xr:uid="{00000000-0005-0000-0000-00002F3E0000}"/>
    <cellStyle name="20% - Énfasis5 9 15 7 2 2" xfId="47843" xr:uid="{00000000-0005-0000-0000-0000303E0000}"/>
    <cellStyle name="20% - Énfasis5 9 15 7 3" xfId="35683" xr:uid="{00000000-0005-0000-0000-0000313E0000}"/>
    <cellStyle name="20% - Énfasis5 9 15 8" xfId="13795" xr:uid="{00000000-0005-0000-0000-0000323E0000}"/>
    <cellStyle name="20% - Énfasis5 9 15 8 2" xfId="38115" xr:uid="{00000000-0005-0000-0000-0000333E0000}"/>
    <cellStyle name="20% - Énfasis5 9 15 9" xfId="25955" xr:uid="{00000000-0005-0000-0000-0000343E0000}"/>
    <cellStyle name="20% - Énfasis5 9 16" xfId="235" xr:uid="{00000000-0005-0000-0000-0000353E0000}"/>
    <cellStyle name="20% - Énfasis5 9 16 2" xfId="1939" xr:uid="{00000000-0005-0000-0000-0000363E0000}"/>
    <cellStyle name="20% - Énfasis5 9 16 2 2" xfId="2547" xr:uid="{00000000-0005-0000-0000-0000373E0000}"/>
    <cellStyle name="20% - Énfasis5 9 16 2 2 2" xfId="3763" xr:uid="{00000000-0005-0000-0000-0000383E0000}"/>
    <cellStyle name="20% - Énfasis5 9 16 2 2 2 2" xfId="6195" xr:uid="{00000000-0005-0000-0000-0000393E0000}"/>
    <cellStyle name="20% - Énfasis5 9 16 2 2 2 2 2" xfId="11059" xr:uid="{00000000-0005-0000-0000-00003A3E0000}"/>
    <cellStyle name="20% - Énfasis5 9 16 2 2 2 2 2 2" xfId="23219" xr:uid="{00000000-0005-0000-0000-00003B3E0000}"/>
    <cellStyle name="20% - Énfasis5 9 16 2 2 2 2 2 2 2" xfId="47539" xr:uid="{00000000-0005-0000-0000-00003C3E0000}"/>
    <cellStyle name="20% - Énfasis5 9 16 2 2 2 2 2 3" xfId="35379" xr:uid="{00000000-0005-0000-0000-00003D3E0000}"/>
    <cellStyle name="20% - Énfasis5 9 16 2 2 2 2 3" xfId="18355" xr:uid="{00000000-0005-0000-0000-00003E3E0000}"/>
    <cellStyle name="20% - Énfasis5 9 16 2 2 2 2 3 2" xfId="42675" xr:uid="{00000000-0005-0000-0000-00003F3E0000}"/>
    <cellStyle name="20% - Énfasis5 9 16 2 2 2 2 4" xfId="30515" xr:uid="{00000000-0005-0000-0000-0000403E0000}"/>
    <cellStyle name="20% - Énfasis5 9 16 2 2 2 3" xfId="8627" xr:uid="{00000000-0005-0000-0000-0000413E0000}"/>
    <cellStyle name="20% - Énfasis5 9 16 2 2 2 3 2" xfId="20787" xr:uid="{00000000-0005-0000-0000-0000423E0000}"/>
    <cellStyle name="20% - Énfasis5 9 16 2 2 2 3 2 2" xfId="45107" xr:uid="{00000000-0005-0000-0000-0000433E0000}"/>
    <cellStyle name="20% - Énfasis5 9 16 2 2 2 3 3" xfId="32947" xr:uid="{00000000-0005-0000-0000-0000443E0000}"/>
    <cellStyle name="20% - Énfasis5 9 16 2 2 2 4" xfId="13491" xr:uid="{00000000-0005-0000-0000-0000453E0000}"/>
    <cellStyle name="20% - Énfasis5 9 16 2 2 2 4 2" xfId="25651" xr:uid="{00000000-0005-0000-0000-0000463E0000}"/>
    <cellStyle name="20% - Énfasis5 9 16 2 2 2 4 2 2" xfId="49971" xr:uid="{00000000-0005-0000-0000-0000473E0000}"/>
    <cellStyle name="20% - Énfasis5 9 16 2 2 2 4 3" xfId="37811" xr:uid="{00000000-0005-0000-0000-0000483E0000}"/>
    <cellStyle name="20% - Énfasis5 9 16 2 2 2 5" xfId="15923" xr:uid="{00000000-0005-0000-0000-0000493E0000}"/>
    <cellStyle name="20% - Énfasis5 9 16 2 2 2 5 2" xfId="40243" xr:uid="{00000000-0005-0000-0000-00004A3E0000}"/>
    <cellStyle name="20% - Énfasis5 9 16 2 2 2 6" xfId="28083" xr:uid="{00000000-0005-0000-0000-00004B3E0000}"/>
    <cellStyle name="20% - Énfasis5 9 16 2 2 3" xfId="4979" xr:uid="{00000000-0005-0000-0000-00004C3E0000}"/>
    <cellStyle name="20% - Énfasis5 9 16 2 2 3 2" xfId="9843" xr:uid="{00000000-0005-0000-0000-00004D3E0000}"/>
    <cellStyle name="20% - Énfasis5 9 16 2 2 3 2 2" xfId="22003" xr:uid="{00000000-0005-0000-0000-00004E3E0000}"/>
    <cellStyle name="20% - Énfasis5 9 16 2 2 3 2 2 2" xfId="46323" xr:uid="{00000000-0005-0000-0000-00004F3E0000}"/>
    <cellStyle name="20% - Énfasis5 9 16 2 2 3 2 3" xfId="34163" xr:uid="{00000000-0005-0000-0000-0000503E0000}"/>
    <cellStyle name="20% - Énfasis5 9 16 2 2 3 3" xfId="17139" xr:uid="{00000000-0005-0000-0000-0000513E0000}"/>
    <cellStyle name="20% - Énfasis5 9 16 2 2 3 3 2" xfId="41459" xr:uid="{00000000-0005-0000-0000-0000523E0000}"/>
    <cellStyle name="20% - Énfasis5 9 16 2 2 3 4" xfId="29299" xr:uid="{00000000-0005-0000-0000-0000533E0000}"/>
    <cellStyle name="20% - Énfasis5 9 16 2 2 4" xfId="7411" xr:uid="{00000000-0005-0000-0000-0000543E0000}"/>
    <cellStyle name="20% - Énfasis5 9 16 2 2 4 2" xfId="19571" xr:uid="{00000000-0005-0000-0000-0000553E0000}"/>
    <cellStyle name="20% - Énfasis5 9 16 2 2 4 2 2" xfId="43891" xr:uid="{00000000-0005-0000-0000-0000563E0000}"/>
    <cellStyle name="20% - Énfasis5 9 16 2 2 4 3" xfId="31731" xr:uid="{00000000-0005-0000-0000-0000573E0000}"/>
    <cellStyle name="20% - Énfasis5 9 16 2 2 5" xfId="12275" xr:uid="{00000000-0005-0000-0000-0000583E0000}"/>
    <cellStyle name="20% - Énfasis5 9 16 2 2 5 2" xfId="24435" xr:uid="{00000000-0005-0000-0000-0000593E0000}"/>
    <cellStyle name="20% - Énfasis5 9 16 2 2 5 2 2" xfId="48755" xr:uid="{00000000-0005-0000-0000-00005A3E0000}"/>
    <cellStyle name="20% - Énfasis5 9 16 2 2 5 3" xfId="36595" xr:uid="{00000000-0005-0000-0000-00005B3E0000}"/>
    <cellStyle name="20% - Énfasis5 9 16 2 2 6" xfId="14707" xr:uid="{00000000-0005-0000-0000-00005C3E0000}"/>
    <cellStyle name="20% - Énfasis5 9 16 2 2 6 2" xfId="39027" xr:uid="{00000000-0005-0000-0000-00005D3E0000}"/>
    <cellStyle name="20% - Énfasis5 9 16 2 2 7" xfId="26867" xr:uid="{00000000-0005-0000-0000-00005E3E0000}"/>
    <cellStyle name="20% - Énfasis5 9 16 2 3" xfId="3155" xr:uid="{00000000-0005-0000-0000-00005F3E0000}"/>
    <cellStyle name="20% - Énfasis5 9 16 2 3 2" xfId="5587" xr:uid="{00000000-0005-0000-0000-0000603E0000}"/>
    <cellStyle name="20% - Énfasis5 9 16 2 3 2 2" xfId="10451" xr:uid="{00000000-0005-0000-0000-0000613E0000}"/>
    <cellStyle name="20% - Énfasis5 9 16 2 3 2 2 2" xfId="22611" xr:uid="{00000000-0005-0000-0000-0000623E0000}"/>
    <cellStyle name="20% - Énfasis5 9 16 2 3 2 2 2 2" xfId="46931" xr:uid="{00000000-0005-0000-0000-0000633E0000}"/>
    <cellStyle name="20% - Énfasis5 9 16 2 3 2 2 3" xfId="34771" xr:uid="{00000000-0005-0000-0000-0000643E0000}"/>
    <cellStyle name="20% - Énfasis5 9 16 2 3 2 3" xfId="17747" xr:uid="{00000000-0005-0000-0000-0000653E0000}"/>
    <cellStyle name="20% - Énfasis5 9 16 2 3 2 3 2" xfId="42067" xr:uid="{00000000-0005-0000-0000-0000663E0000}"/>
    <cellStyle name="20% - Énfasis5 9 16 2 3 2 4" xfId="29907" xr:uid="{00000000-0005-0000-0000-0000673E0000}"/>
    <cellStyle name="20% - Énfasis5 9 16 2 3 3" xfId="8019" xr:uid="{00000000-0005-0000-0000-0000683E0000}"/>
    <cellStyle name="20% - Énfasis5 9 16 2 3 3 2" xfId="20179" xr:uid="{00000000-0005-0000-0000-0000693E0000}"/>
    <cellStyle name="20% - Énfasis5 9 16 2 3 3 2 2" xfId="44499" xr:uid="{00000000-0005-0000-0000-00006A3E0000}"/>
    <cellStyle name="20% - Énfasis5 9 16 2 3 3 3" xfId="32339" xr:uid="{00000000-0005-0000-0000-00006B3E0000}"/>
    <cellStyle name="20% - Énfasis5 9 16 2 3 4" xfId="12883" xr:uid="{00000000-0005-0000-0000-00006C3E0000}"/>
    <cellStyle name="20% - Énfasis5 9 16 2 3 4 2" xfId="25043" xr:uid="{00000000-0005-0000-0000-00006D3E0000}"/>
    <cellStyle name="20% - Énfasis5 9 16 2 3 4 2 2" xfId="49363" xr:uid="{00000000-0005-0000-0000-00006E3E0000}"/>
    <cellStyle name="20% - Énfasis5 9 16 2 3 4 3" xfId="37203" xr:uid="{00000000-0005-0000-0000-00006F3E0000}"/>
    <cellStyle name="20% - Énfasis5 9 16 2 3 5" xfId="15315" xr:uid="{00000000-0005-0000-0000-0000703E0000}"/>
    <cellStyle name="20% - Énfasis5 9 16 2 3 5 2" xfId="39635" xr:uid="{00000000-0005-0000-0000-0000713E0000}"/>
    <cellStyle name="20% - Énfasis5 9 16 2 3 6" xfId="27475" xr:uid="{00000000-0005-0000-0000-0000723E0000}"/>
    <cellStyle name="20% - Énfasis5 9 16 2 4" xfId="4371" xr:uid="{00000000-0005-0000-0000-0000733E0000}"/>
    <cellStyle name="20% - Énfasis5 9 16 2 4 2" xfId="9235" xr:uid="{00000000-0005-0000-0000-0000743E0000}"/>
    <cellStyle name="20% - Énfasis5 9 16 2 4 2 2" xfId="21395" xr:uid="{00000000-0005-0000-0000-0000753E0000}"/>
    <cellStyle name="20% - Énfasis5 9 16 2 4 2 2 2" xfId="45715" xr:uid="{00000000-0005-0000-0000-0000763E0000}"/>
    <cellStyle name="20% - Énfasis5 9 16 2 4 2 3" xfId="33555" xr:uid="{00000000-0005-0000-0000-0000773E0000}"/>
    <cellStyle name="20% - Énfasis5 9 16 2 4 3" xfId="16531" xr:uid="{00000000-0005-0000-0000-0000783E0000}"/>
    <cellStyle name="20% - Énfasis5 9 16 2 4 3 2" xfId="40851" xr:uid="{00000000-0005-0000-0000-0000793E0000}"/>
    <cellStyle name="20% - Énfasis5 9 16 2 4 4" xfId="28691" xr:uid="{00000000-0005-0000-0000-00007A3E0000}"/>
    <cellStyle name="20% - Énfasis5 9 16 2 5" xfId="6803" xr:uid="{00000000-0005-0000-0000-00007B3E0000}"/>
    <cellStyle name="20% - Énfasis5 9 16 2 5 2" xfId="18963" xr:uid="{00000000-0005-0000-0000-00007C3E0000}"/>
    <cellStyle name="20% - Énfasis5 9 16 2 5 2 2" xfId="43283" xr:uid="{00000000-0005-0000-0000-00007D3E0000}"/>
    <cellStyle name="20% - Énfasis5 9 16 2 5 3" xfId="31123" xr:uid="{00000000-0005-0000-0000-00007E3E0000}"/>
    <cellStyle name="20% - Énfasis5 9 16 2 6" xfId="11667" xr:uid="{00000000-0005-0000-0000-00007F3E0000}"/>
    <cellStyle name="20% - Énfasis5 9 16 2 6 2" xfId="23827" xr:uid="{00000000-0005-0000-0000-0000803E0000}"/>
    <cellStyle name="20% - Énfasis5 9 16 2 6 2 2" xfId="48147" xr:uid="{00000000-0005-0000-0000-0000813E0000}"/>
    <cellStyle name="20% - Énfasis5 9 16 2 6 3" xfId="35987" xr:uid="{00000000-0005-0000-0000-0000823E0000}"/>
    <cellStyle name="20% - Énfasis5 9 16 2 7" xfId="14099" xr:uid="{00000000-0005-0000-0000-0000833E0000}"/>
    <cellStyle name="20% - Énfasis5 9 16 2 7 2" xfId="38419" xr:uid="{00000000-0005-0000-0000-0000843E0000}"/>
    <cellStyle name="20% - Énfasis5 9 16 2 8" xfId="26259" xr:uid="{00000000-0005-0000-0000-0000853E0000}"/>
    <cellStyle name="20% - Énfasis5 9 16 3" xfId="2244" xr:uid="{00000000-0005-0000-0000-0000863E0000}"/>
    <cellStyle name="20% - Énfasis5 9 16 3 2" xfId="3460" xr:uid="{00000000-0005-0000-0000-0000873E0000}"/>
    <cellStyle name="20% - Énfasis5 9 16 3 2 2" xfId="5892" xr:uid="{00000000-0005-0000-0000-0000883E0000}"/>
    <cellStyle name="20% - Énfasis5 9 16 3 2 2 2" xfId="10756" xr:uid="{00000000-0005-0000-0000-0000893E0000}"/>
    <cellStyle name="20% - Énfasis5 9 16 3 2 2 2 2" xfId="22916" xr:uid="{00000000-0005-0000-0000-00008A3E0000}"/>
    <cellStyle name="20% - Énfasis5 9 16 3 2 2 2 2 2" xfId="47236" xr:uid="{00000000-0005-0000-0000-00008B3E0000}"/>
    <cellStyle name="20% - Énfasis5 9 16 3 2 2 2 3" xfId="35076" xr:uid="{00000000-0005-0000-0000-00008C3E0000}"/>
    <cellStyle name="20% - Énfasis5 9 16 3 2 2 3" xfId="18052" xr:uid="{00000000-0005-0000-0000-00008D3E0000}"/>
    <cellStyle name="20% - Énfasis5 9 16 3 2 2 3 2" xfId="42372" xr:uid="{00000000-0005-0000-0000-00008E3E0000}"/>
    <cellStyle name="20% - Énfasis5 9 16 3 2 2 4" xfId="30212" xr:uid="{00000000-0005-0000-0000-00008F3E0000}"/>
    <cellStyle name="20% - Énfasis5 9 16 3 2 3" xfId="8324" xr:uid="{00000000-0005-0000-0000-0000903E0000}"/>
    <cellStyle name="20% - Énfasis5 9 16 3 2 3 2" xfId="20484" xr:uid="{00000000-0005-0000-0000-0000913E0000}"/>
    <cellStyle name="20% - Énfasis5 9 16 3 2 3 2 2" xfId="44804" xr:uid="{00000000-0005-0000-0000-0000923E0000}"/>
    <cellStyle name="20% - Énfasis5 9 16 3 2 3 3" xfId="32644" xr:uid="{00000000-0005-0000-0000-0000933E0000}"/>
    <cellStyle name="20% - Énfasis5 9 16 3 2 4" xfId="13188" xr:uid="{00000000-0005-0000-0000-0000943E0000}"/>
    <cellStyle name="20% - Énfasis5 9 16 3 2 4 2" xfId="25348" xr:uid="{00000000-0005-0000-0000-0000953E0000}"/>
    <cellStyle name="20% - Énfasis5 9 16 3 2 4 2 2" xfId="49668" xr:uid="{00000000-0005-0000-0000-0000963E0000}"/>
    <cellStyle name="20% - Énfasis5 9 16 3 2 4 3" xfId="37508" xr:uid="{00000000-0005-0000-0000-0000973E0000}"/>
    <cellStyle name="20% - Énfasis5 9 16 3 2 5" xfId="15620" xr:uid="{00000000-0005-0000-0000-0000983E0000}"/>
    <cellStyle name="20% - Énfasis5 9 16 3 2 5 2" xfId="39940" xr:uid="{00000000-0005-0000-0000-0000993E0000}"/>
    <cellStyle name="20% - Énfasis5 9 16 3 2 6" xfId="27780" xr:uid="{00000000-0005-0000-0000-00009A3E0000}"/>
    <cellStyle name="20% - Énfasis5 9 16 3 3" xfId="4676" xr:uid="{00000000-0005-0000-0000-00009B3E0000}"/>
    <cellStyle name="20% - Énfasis5 9 16 3 3 2" xfId="9540" xr:uid="{00000000-0005-0000-0000-00009C3E0000}"/>
    <cellStyle name="20% - Énfasis5 9 16 3 3 2 2" xfId="21700" xr:uid="{00000000-0005-0000-0000-00009D3E0000}"/>
    <cellStyle name="20% - Énfasis5 9 16 3 3 2 2 2" xfId="46020" xr:uid="{00000000-0005-0000-0000-00009E3E0000}"/>
    <cellStyle name="20% - Énfasis5 9 16 3 3 2 3" xfId="33860" xr:uid="{00000000-0005-0000-0000-00009F3E0000}"/>
    <cellStyle name="20% - Énfasis5 9 16 3 3 3" xfId="16836" xr:uid="{00000000-0005-0000-0000-0000A03E0000}"/>
    <cellStyle name="20% - Énfasis5 9 16 3 3 3 2" xfId="41156" xr:uid="{00000000-0005-0000-0000-0000A13E0000}"/>
    <cellStyle name="20% - Énfasis5 9 16 3 3 4" xfId="28996" xr:uid="{00000000-0005-0000-0000-0000A23E0000}"/>
    <cellStyle name="20% - Énfasis5 9 16 3 4" xfId="7108" xr:uid="{00000000-0005-0000-0000-0000A33E0000}"/>
    <cellStyle name="20% - Énfasis5 9 16 3 4 2" xfId="19268" xr:uid="{00000000-0005-0000-0000-0000A43E0000}"/>
    <cellStyle name="20% - Énfasis5 9 16 3 4 2 2" xfId="43588" xr:uid="{00000000-0005-0000-0000-0000A53E0000}"/>
    <cellStyle name="20% - Énfasis5 9 16 3 4 3" xfId="31428" xr:uid="{00000000-0005-0000-0000-0000A63E0000}"/>
    <cellStyle name="20% - Énfasis5 9 16 3 5" xfId="11972" xr:uid="{00000000-0005-0000-0000-0000A73E0000}"/>
    <cellStyle name="20% - Énfasis5 9 16 3 5 2" xfId="24132" xr:uid="{00000000-0005-0000-0000-0000A83E0000}"/>
    <cellStyle name="20% - Énfasis5 9 16 3 5 2 2" xfId="48452" xr:uid="{00000000-0005-0000-0000-0000A93E0000}"/>
    <cellStyle name="20% - Énfasis5 9 16 3 5 3" xfId="36292" xr:uid="{00000000-0005-0000-0000-0000AA3E0000}"/>
    <cellStyle name="20% - Énfasis5 9 16 3 6" xfId="14404" xr:uid="{00000000-0005-0000-0000-0000AB3E0000}"/>
    <cellStyle name="20% - Énfasis5 9 16 3 6 2" xfId="38724" xr:uid="{00000000-0005-0000-0000-0000AC3E0000}"/>
    <cellStyle name="20% - Énfasis5 9 16 3 7" xfId="26564" xr:uid="{00000000-0005-0000-0000-0000AD3E0000}"/>
    <cellStyle name="20% - Énfasis5 9 16 4" xfId="2852" xr:uid="{00000000-0005-0000-0000-0000AE3E0000}"/>
    <cellStyle name="20% - Énfasis5 9 16 4 2" xfId="5284" xr:uid="{00000000-0005-0000-0000-0000AF3E0000}"/>
    <cellStyle name="20% - Énfasis5 9 16 4 2 2" xfId="10148" xr:uid="{00000000-0005-0000-0000-0000B03E0000}"/>
    <cellStyle name="20% - Énfasis5 9 16 4 2 2 2" xfId="22308" xr:uid="{00000000-0005-0000-0000-0000B13E0000}"/>
    <cellStyle name="20% - Énfasis5 9 16 4 2 2 2 2" xfId="46628" xr:uid="{00000000-0005-0000-0000-0000B23E0000}"/>
    <cellStyle name="20% - Énfasis5 9 16 4 2 2 3" xfId="34468" xr:uid="{00000000-0005-0000-0000-0000B33E0000}"/>
    <cellStyle name="20% - Énfasis5 9 16 4 2 3" xfId="17444" xr:uid="{00000000-0005-0000-0000-0000B43E0000}"/>
    <cellStyle name="20% - Énfasis5 9 16 4 2 3 2" xfId="41764" xr:uid="{00000000-0005-0000-0000-0000B53E0000}"/>
    <cellStyle name="20% - Énfasis5 9 16 4 2 4" xfId="29604" xr:uid="{00000000-0005-0000-0000-0000B63E0000}"/>
    <cellStyle name="20% - Énfasis5 9 16 4 3" xfId="7716" xr:uid="{00000000-0005-0000-0000-0000B73E0000}"/>
    <cellStyle name="20% - Énfasis5 9 16 4 3 2" xfId="19876" xr:uid="{00000000-0005-0000-0000-0000B83E0000}"/>
    <cellStyle name="20% - Énfasis5 9 16 4 3 2 2" xfId="44196" xr:uid="{00000000-0005-0000-0000-0000B93E0000}"/>
    <cellStyle name="20% - Énfasis5 9 16 4 3 3" xfId="32036" xr:uid="{00000000-0005-0000-0000-0000BA3E0000}"/>
    <cellStyle name="20% - Énfasis5 9 16 4 4" xfId="12580" xr:uid="{00000000-0005-0000-0000-0000BB3E0000}"/>
    <cellStyle name="20% - Énfasis5 9 16 4 4 2" xfId="24740" xr:uid="{00000000-0005-0000-0000-0000BC3E0000}"/>
    <cellStyle name="20% - Énfasis5 9 16 4 4 2 2" xfId="49060" xr:uid="{00000000-0005-0000-0000-0000BD3E0000}"/>
    <cellStyle name="20% - Énfasis5 9 16 4 4 3" xfId="36900" xr:uid="{00000000-0005-0000-0000-0000BE3E0000}"/>
    <cellStyle name="20% - Énfasis5 9 16 4 5" xfId="15012" xr:uid="{00000000-0005-0000-0000-0000BF3E0000}"/>
    <cellStyle name="20% - Énfasis5 9 16 4 5 2" xfId="39332" xr:uid="{00000000-0005-0000-0000-0000C03E0000}"/>
    <cellStyle name="20% - Énfasis5 9 16 4 6" xfId="27172" xr:uid="{00000000-0005-0000-0000-0000C13E0000}"/>
    <cellStyle name="20% - Énfasis5 9 16 5" xfId="4068" xr:uid="{00000000-0005-0000-0000-0000C23E0000}"/>
    <cellStyle name="20% - Énfasis5 9 16 5 2" xfId="8932" xr:uid="{00000000-0005-0000-0000-0000C33E0000}"/>
    <cellStyle name="20% - Énfasis5 9 16 5 2 2" xfId="21092" xr:uid="{00000000-0005-0000-0000-0000C43E0000}"/>
    <cellStyle name="20% - Énfasis5 9 16 5 2 2 2" xfId="45412" xr:uid="{00000000-0005-0000-0000-0000C53E0000}"/>
    <cellStyle name="20% - Énfasis5 9 16 5 2 3" xfId="33252" xr:uid="{00000000-0005-0000-0000-0000C63E0000}"/>
    <cellStyle name="20% - Énfasis5 9 16 5 3" xfId="16228" xr:uid="{00000000-0005-0000-0000-0000C73E0000}"/>
    <cellStyle name="20% - Énfasis5 9 16 5 3 2" xfId="40548" xr:uid="{00000000-0005-0000-0000-0000C83E0000}"/>
    <cellStyle name="20% - Énfasis5 9 16 5 4" xfId="28388" xr:uid="{00000000-0005-0000-0000-0000C93E0000}"/>
    <cellStyle name="20% - Énfasis5 9 16 6" xfId="6500" xr:uid="{00000000-0005-0000-0000-0000CA3E0000}"/>
    <cellStyle name="20% - Énfasis5 9 16 6 2" xfId="18660" xr:uid="{00000000-0005-0000-0000-0000CB3E0000}"/>
    <cellStyle name="20% - Énfasis5 9 16 6 2 2" xfId="42980" xr:uid="{00000000-0005-0000-0000-0000CC3E0000}"/>
    <cellStyle name="20% - Énfasis5 9 16 6 3" xfId="30820" xr:uid="{00000000-0005-0000-0000-0000CD3E0000}"/>
    <cellStyle name="20% - Énfasis5 9 16 7" xfId="11364" xr:uid="{00000000-0005-0000-0000-0000CE3E0000}"/>
    <cellStyle name="20% - Énfasis5 9 16 7 2" xfId="23524" xr:uid="{00000000-0005-0000-0000-0000CF3E0000}"/>
    <cellStyle name="20% - Énfasis5 9 16 7 2 2" xfId="47844" xr:uid="{00000000-0005-0000-0000-0000D03E0000}"/>
    <cellStyle name="20% - Énfasis5 9 16 7 3" xfId="35684" xr:uid="{00000000-0005-0000-0000-0000D13E0000}"/>
    <cellStyle name="20% - Énfasis5 9 16 8" xfId="13796" xr:uid="{00000000-0005-0000-0000-0000D23E0000}"/>
    <cellStyle name="20% - Énfasis5 9 16 8 2" xfId="38116" xr:uid="{00000000-0005-0000-0000-0000D33E0000}"/>
    <cellStyle name="20% - Énfasis5 9 16 9" xfId="25956" xr:uid="{00000000-0005-0000-0000-0000D43E0000}"/>
    <cellStyle name="20% - Énfasis5 9 17" xfId="236" xr:uid="{00000000-0005-0000-0000-0000D53E0000}"/>
    <cellStyle name="20% - Énfasis5 9 17 2" xfId="1940" xr:uid="{00000000-0005-0000-0000-0000D63E0000}"/>
    <cellStyle name="20% - Énfasis5 9 17 2 2" xfId="2548" xr:uid="{00000000-0005-0000-0000-0000D73E0000}"/>
    <cellStyle name="20% - Énfasis5 9 17 2 2 2" xfId="3764" xr:uid="{00000000-0005-0000-0000-0000D83E0000}"/>
    <cellStyle name="20% - Énfasis5 9 17 2 2 2 2" xfId="6196" xr:uid="{00000000-0005-0000-0000-0000D93E0000}"/>
    <cellStyle name="20% - Énfasis5 9 17 2 2 2 2 2" xfId="11060" xr:uid="{00000000-0005-0000-0000-0000DA3E0000}"/>
    <cellStyle name="20% - Énfasis5 9 17 2 2 2 2 2 2" xfId="23220" xr:uid="{00000000-0005-0000-0000-0000DB3E0000}"/>
    <cellStyle name="20% - Énfasis5 9 17 2 2 2 2 2 2 2" xfId="47540" xr:uid="{00000000-0005-0000-0000-0000DC3E0000}"/>
    <cellStyle name="20% - Énfasis5 9 17 2 2 2 2 2 3" xfId="35380" xr:uid="{00000000-0005-0000-0000-0000DD3E0000}"/>
    <cellStyle name="20% - Énfasis5 9 17 2 2 2 2 3" xfId="18356" xr:uid="{00000000-0005-0000-0000-0000DE3E0000}"/>
    <cellStyle name="20% - Énfasis5 9 17 2 2 2 2 3 2" xfId="42676" xr:uid="{00000000-0005-0000-0000-0000DF3E0000}"/>
    <cellStyle name="20% - Énfasis5 9 17 2 2 2 2 4" xfId="30516" xr:uid="{00000000-0005-0000-0000-0000E03E0000}"/>
    <cellStyle name="20% - Énfasis5 9 17 2 2 2 3" xfId="8628" xr:uid="{00000000-0005-0000-0000-0000E13E0000}"/>
    <cellStyle name="20% - Énfasis5 9 17 2 2 2 3 2" xfId="20788" xr:uid="{00000000-0005-0000-0000-0000E23E0000}"/>
    <cellStyle name="20% - Énfasis5 9 17 2 2 2 3 2 2" xfId="45108" xr:uid="{00000000-0005-0000-0000-0000E33E0000}"/>
    <cellStyle name="20% - Énfasis5 9 17 2 2 2 3 3" xfId="32948" xr:uid="{00000000-0005-0000-0000-0000E43E0000}"/>
    <cellStyle name="20% - Énfasis5 9 17 2 2 2 4" xfId="13492" xr:uid="{00000000-0005-0000-0000-0000E53E0000}"/>
    <cellStyle name="20% - Énfasis5 9 17 2 2 2 4 2" xfId="25652" xr:uid="{00000000-0005-0000-0000-0000E63E0000}"/>
    <cellStyle name="20% - Énfasis5 9 17 2 2 2 4 2 2" xfId="49972" xr:uid="{00000000-0005-0000-0000-0000E73E0000}"/>
    <cellStyle name="20% - Énfasis5 9 17 2 2 2 4 3" xfId="37812" xr:uid="{00000000-0005-0000-0000-0000E83E0000}"/>
    <cellStyle name="20% - Énfasis5 9 17 2 2 2 5" xfId="15924" xr:uid="{00000000-0005-0000-0000-0000E93E0000}"/>
    <cellStyle name="20% - Énfasis5 9 17 2 2 2 5 2" xfId="40244" xr:uid="{00000000-0005-0000-0000-0000EA3E0000}"/>
    <cellStyle name="20% - Énfasis5 9 17 2 2 2 6" xfId="28084" xr:uid="{00000000-0005-0000-0000-0000EB3E0000}"/>
    <cellStyle name="20% - Énfasis5 9 17 2 2 3" xfId="4980" xr:uid="{00000000-0005-0000-0000-0000EC3E0000}"/>
    <cellStyle name="20% - Énfasis5 9 17 2 2 3 2" xfId="9844" xr:uid="{00000000-0005-0000-0000-0000ED3E0000}"/>
    <cellStyle name="20% - Énfasis5 9 17 2 2 3 2 2" xfId="22004" xr:uid="{00000000-0005-0000-0000-0000EE3E0000}"/>
    <cellStyle name="20% - Énfasis5 9 17 2 2 3 2 2 2" xfId="46324" xr:uid="{00000000-0005-0000-0000-0000EF3E0000}"/>
    <cellStyle name="20% - Énfasis5 9 17 2 2 3 2 3" xfId="34164" xr:uid="{00000000-0005-0000-0000-0000F03E0000}"/>
    <cellStyle name="20% - Énfasis5 9 17 2 2 3 3" xfId="17140" xr:uid="{00000000-0005-0000-0000-0000F13E0000}"/>
    <cellStyle name="20% - Énfasis5 9 17 2 2 3 3 2" xfId="41460" xr:uid="{00000000-0005-0000-0000-0000F23E0000}"/>
    <cellStyle name="20% - Énfasis5 9 17 2 2 3 4" xfId="29300" xr:uid="{00000000-0005-0000-0000-0000F33E0000}"/>
    <cellStyle name="20% - Énfasis5 9 17 2 2 4" xfId="7412" xr:uid="{00000000-0005-0000-0000-0000F43E0000}"/>
    <cellStyle name="20% - Énfasis5 9 17 2 2 4 2" xfId="19572" xr:uid="{00000000-0005-0000-0000-0000F53E0000}"/>
    <cellStyle name="20% - Énfasis5 9 17 2 2 4 2 2" xfId="43892" xr:uid="{00000000-0005-0000-0000-0000F63E0000}"/>
    <cellStyle name="20% - Énfasis5 9 17 2 2 4 3" xfId="31732" xr:uid="{00000000-0005-0000-0000-0000F73E0000}"/>
    <cellStyle name="20% - Énfasis5 9 17 2 2 5" xfId="12276" xr:uid="{00000000-0005-0000-0000-0000F83E0000}"/>
    <cellStyle name="20% - Énfasis5 9 17 2 2 5 2" xfId="24436" xr:uid="{00000000-0005-0000-0000-0000F93E0000}"/>
    <cellStyle name="20% - Énfasis5 9 17 2 2 5 2 2" xfId="48756" xr:uid="{00000000-0005-0000-0000-0000FA3E0000}"/>
    <cellStyle name="20% - Énfasis5 9 17 2 2 5 3" xfId="36596" xr:uid="{00000000-0005-0000-0000-0000FB3E0000}"/>
    <cellStyle name="20% - Énfasis5 9 17 2 2 6" xfId="14708" xr:uid="{00000000-0005-0000-0000-0000FC3E0000}"/>
    <cellStyle name="20% - Énfasis5 9 17 2 2 6 2" xfId="39028" xr:uid="{00000000-0005-0000-0000-0000FD3E0000}"/>
    <cellStyle name="20% - Énfasis5 9 17 2 2 7" xfId="26868" xr:uid="{00000000-0005-0000-0000-0000FE3E0000}"/>
    <cellStyle name="20% - Énfasis5 9 17 2 3" xfId="3156" xr:uid="{00000000-0005-0000-0000-0000FF3E0000}"/>
    <cellStyle name="20% - Énfasis5 9 17 2 3 2" xfId="5588" xr:uid="{00000000-0005-0000-0000-0000003F0000}"/>
    <cellStyle name="20% - Énfasis5 9 17 2 3 2 2" xfId="10452" xr:uid="{00000000-0005-0000-0000-0000013F0000}"/>
    <cellStyle name="20% - Énfasis5 9 17 2 3 2 2 2" xfId="22612" xr:uid="{00000000-0005-0000-0000-0000023F0000}"/>
    <cellStyle name="20% - Énfasis5 9 17 2 3 2 2 2 2" xfId="46932" xr:uid="{00000000-0005-0000-0000-0000033F0000}"/>
    <cellStyle name="20% - Énfasis5 9 17 2 3 2 2 3" xfId="34772" xr:uid="{00000000-0005-0000-0000-0000043F0000}"/>
    <cellStyle name="20% - Énfasis5 9 17 2 3 2 3" xfId="17748" xr:uid="{00000000-0005-0000-0000-0000053F0000}"/>
    <cellStyle name="20% - Énfasis5 9 17 2 3 2 3 2" xfId="42068" xr:uid="{00000000-0005-0000-0000-0000063F0000}"/>
    <cellStyle name="20% - Énfasis5 9 17 2 3 2 4" xfId="29908" xr:uid="{00000000-0005-0000-0000-0000073F0000}"/>
    <cellStyle name="20% - Énfasis5 9 17 2 3 3" xfId="8020" xr:uid="{00000000-0005-0000-0000-0000083F0000}"/>
    <cellStyle name="20% - Énfasis5 9 17 2 3 3 2" xfId="20180" xr:uid="{00000000-0005-0000-0000-0000093F0000}"/>
    <cellStyle name="20% - Énfasis5 9 17 2 3 3 2 2" xfId="44500" xr:uid="{00000000-0005-0000-0000-00000A3F0000}"/>
    <cellStyle name="20% - Énfasis5 9 17 2 3 3 3" xfId="32340" xr:uid="{00000000-0005-0000-0000-00000B3F0000}"/>
    <cellStyle name="20% - Énfasis5 9 17 2 3 4" xfId="12884" xr:uid="{00000000-0005-0000-0000-00000C3F0000}"/>
    <cellStyle name="20% - Énfasis5 9 17 2 3 4 2" xfId="25044" xr:uid="{00000000-0005-0000-0000-00000D3F0000}"/>
    <cellStyle name="20% - Énfasis5 9 17 2 3 4 2 2" xfId="49364" xr:uid="{00000000-0005-0000-0000-00000E3F0000}"/>
    <cellStyle name="20% - Énfasis5 9 17 2 3 4 3" xfId="37204" xr:uid="{00000000-0005-0000-0000-00000F3F0000}"/>
    <cellStyle name="20% - Énfasis5 9 17 2 3 5" xfId="15316" xr:uid="{00000000-0005-0000-0000-0000103F0000}"/>
    <cellStyle name="20% - Énfasis5 9 17 2 3 5 2" xfId="39636" xr:uid="{00000000-0005-0000-0000-0000113F0000}"/>
    <cellStyle name="20% - Énfasis5 9 17 2 3 6" xfId="27476" xr:uid="{00000000-0005-0000-0000-0000123F0000}"/>
    <cellStyle name="20% - Énfasis5 9 17 2 4" xfId="4372" xr:uid="{00000000-0005-0000-0000-0000133F0000}"/>
    <cellStyle name="20% - Énfasis5 9 17 2 4 2" xfId="9236" xr:uid="{00000000-0005-0000-0000-0000143F0000}"/>
    <cellStyle name="20% - Énfasis5 9 17 2 4 2 2" xfId="21396" xr:uid="{00000000-0005-0000-0000-0000153F0000}"/>
    <cellStyle name="20% - Énfasis5 9 17 2 4 2 2 2" xfId="45716" xr:uid="{00000000-0005-0000-0000-0000163F0000}"/>
    <cellStyle name="20% - Énfasis5 9 17 2 4 2 3" xfId="33556" xr:uid="{00000000-0005-0000-0000-0000173F0000}"/>
    <cellStyle name="20% - Énfasis5 9 17 2 4 3" xfId="16532" xr:uid="{00000000-0005-0000-0000-0000183F0000}"/>
    <cellStyle name="20% - Énfasis5 9 17 2 4 3 2" xfId="40852" xr:uid="{00000000-0005-0000-0000-0000193F0000}"/>
    <cellStyle name="20% - Énfasis5 9 17 2 4 4" xfId="28692" xr:uid="{00000000-0005-0000-0000-00001A3F0000}"/>
    <cellStyle name="20% - Énfasis5 9 17 2 5" xfId="6804" xr:uid="{00000000-0005-0000-0000-00001B3F0000}"/>
    <cellStyle name="20% - Énfasis5 9 17 2 5 2" xfId="18964" xr:uid="{00000000-0005-0000-0000-00001C3F0000}"/>
    <cellStyle name="20% - Énfasis5 9 17 2 5 2 2" xfId="43284" xr:uid="{00000000-0005-0000-0000-00001D3F0000}"/>
    <cellStyle name="20% - Énfasis5 9 17 2 5 3" xfId="31124" xr:uid="{00000000-0005-0000-0000-00001E3F0000}"/>
    <cellStyle name="20% - Énfasis5 9 17 2 6" xfId="11668" xr:uid="{00000000-0005-0000-0000-00001F3F0000}"/>
    <cellStyle name="20% - Énfasis5 9 17 2 6 2" xfId="23828" xr:uid="{00000000-0005-0000-0000-0000203F0000}"/>
    <cellStyle name="20% - Énfasis5 9 17 2 6 2 2" xfId="48148" xr:uid="{00000000-0005-0000-0000-0000213F0000}"/>
    <cellStyle name="20% - Énfasis5 9 17 2 6 3" xfId="35988" xr:uid="{00000000-0005-0000-0000-0000223F0000}"/>
    <cellStyle name="20% - Énfasis5 9 17 2 7" xfId="14100" xr:uid="{00000000-0005-0000-0000-0000233F0000}"/>
    <cellStyle name="20% - Énfasis5 9 17 2 7 2" xfId="38420" xr:uid="{00000000-0005-0000-0000-0000243F0000}"/>
    <cellStyle name="20% - Énfasis5 9 17 2 8" xfId="26260" xr:uid="{00000000-0005-0000-0000-0000253F0000}"/>
    <cellStyle name="20% - Énfasis5 9 17 3" xfId="2245" xr:uid="{00000000-0005-0000-0000-0000263F0000}"/>
    <cellStyle name="20% - Énfasis5 9 17 3 2" xfId="3461" xr:uid="{00000000-0005-0000-0000-0000273F0000}"/>
    <cellStyle name="20% - Énfasis5 9 17 3 2 2" xfId="5893" xr:uid="{00000000-0005-0000-0000-0000283F0000}"/>
    <cellStyle name="20% - Énfasis5 9 17 3 2 2 2" xfId="10757" xr:uid="{00000000-0005-0000-0000-0000293F0000}"/>
    <cellStyle name="20% - Énfasis5 9 17 3 2 2 2 2" xfId="22917" xr:uid="{00000000-0005-0000-0000-00002A3F0000}"/>
    <cellStyle name="20% - Énfasis5 9 17 3 2 2 2 2 2" xfId="47237" xr:uid="{00000000-0005-0000-0000-00002B3F0000}"/>
    <cellStyle name="20% - Énfasis5 9 17 3 2 2 2 3" xfId="35077" xr:uid="{00000000-0005-0000-0000-00002C3F0000}"/>
    <cellStyle name="20% - Énfasis5 9 17 3 2 2 3" xfId="18053" xr:uid="{00000000-0005-0000-0000-00002D3F0000}"/>
    <cellStyle name="20% - Énfasis5 9 17 3 2 2 3 2" xfId="42373" xr:uid="{00000000-0005-0000-0000-00002E3F0000}"/>
    <cellStyle name="20% - Énfasis5 9 17 3 2 2 4" xfId="30213" xr:uid="{00000000-0005-0000-0000-00002F3F0000}"/>
    <cellStyle name="20% - Énfasis5 9 17 3 2 3" xfId="8325" xr:uid="{00000000-0005-0000-0000-0000303F0000}"/>
    <cellStyle name="20% - Énfasis5 9 17 3 2 3 2" xfId="20485" xr:uid="{00000000-0005-0000-0000-0000313F0000}"/>
    <cellStyle name="20% - Énfasis5 9 17 3 2 3 2 2" xfId="44805" xr:uid="{00000000-0005-0000-0000-0000323F0000}"/>
    <cellStyle name="20% - Énfasis5 9 17 3 2 3 3" xfId="32645" xr:uid="{00000000-0005-0000-0000-0000333F0000}"/>
    <cellStyle name="20% - Énfasis5 9 17 3 2 4" xfId="13189" xr:uid="{00000000-0005-0000-0000-0000343F0000}"/>
    <cellStyle name="20% - Énfasis5 9 17 3 2 4 2" xfId="25349" xr:uid="{00000000-0005-0000-0000-0000353F0000}"/>
    <cellStyle name="20% - Énfasis5 9 17 3 2 4 2 2" xfId="49669" xr:uid="{00000000-0005-0000-0000-0000363F0000}"/>
    <cellStyle name="20% - Énfasis5 9 17 3 2 4 3" xfId="37509" xr:uid="{00000000-0005-0000-0000-0000373F0000}"/>
    <cellStyle name="20% - Énfasis5 9 17 3 2 5" xfId="15621" xr:uid="{00000000-0005-0000-0000-0000383F0000}"/>
    <cellStyle name="20% - Énfasis5 9 17 3 2 5 2" xfId="39941" xr:uid="{00000000-0005-0000-0000-0000393F0000}"/>
    <cellStyle name="20% - Énfasis5 9 17 3 2 6" xfId="27781" xr:uid="{00000000-0005-0000-0000-00003A3F0000}"/>
    <cellStyle name="20% - Énfasis5 9 17 3 3" xfId="4677" xr:uid="{00000000-0005-0000-0000-00003B3F0000}"/>
    <cellStyle name="20% - Énfasis5 9 17 3 3 2" xfId="9541" xr:uid="{00000000-0005-0000-0000-00003C3F0000}"/>
    <cellStyle name="20% - Énfasis5 9 17 3 3 2 2" xfId="21701" xr:uid="{00000000-0005-0000-0000-00003D3F0000}"/>
    <cellStyle name="20% - Énfasis5 9 17 3 3 2 2 2" xfId="46021" xr:uid="{00000000-0005-0000-0000-00003E3F0000}"/>
    <cellStyle name="20% - Énfasis5 9 17 3 3 2 3" xfId="33861" xr:uid="{00000000-0005-0000-0000-00003F3F0000}"/>
    <cellStyle name="20% - Énfasis5 9 17 3 3 3" xfId="16837" xr:uid="{00000000-0005-0000-0000-0000403F0000}"/>
    <cellStyle name="20% - Énfasis5 9 17 3 3 3 2" xfId="41157" xr:uid="{00000000-0005-0000-0000-0000413F0000}"/>
    <cellStyle name="20% - Énfasis5 9 17 3 3 4" xfId="28997" xr:uid="{00000000-0005-0000-0000-0000423F0000}"/>
    <cellStyle name="20% - Énfasis5 9 17 3 4" xfId="7109" xr:uid="{00000000-0005-0000-0000-0000433F0000}"/>
    <cellStyle name="20% - Énfasis5 9 17 3 4 2" xfId="19269" xr:uid="{00000000-0005-0000-0000-0000443F0000}"/>
    <cellStyle name="20% - Énfasis5 9 17 3 4 2 2" xfId="43589" xr:uid="{00000000-0005-0000-0000-0000453F0000}"/>
    <cellStyle name="20% - Énfasis5 9 17 3 4 3" xfId="31429" xr:uid="{00000000-0005-0000-0000-0000463F0000}"/>
    <cellStyle name="20% - Énfasis5 9 17 3 5" xfId="11973" xr:uid="{00000000-0005-0000-0000-0000473F0000}"/>
    <cellStyle name="20% - Énfasis5 9 17 3 5 2" xfId="24133" xr:uid="{00000000-0005-0000-0000-0000483F0000}"/>
    <cellStyle name="20% - Énfasis5 9 17 3 5 2 2" xfId="48453" xr:uid="{00000000-0005-0000-0000-0000493F0000}"/>
    <cellStyle name="20% - Énfasis5 9 17 3 5 3" xfId="36293" xr:uid="{00000000-0005-0000-0000-00004A3F0000}"/>
    <cellStyle name="20% - Énfasis5 9 17 3 6" xfId="14405" xr:uid="{00000000-0005-0000-0000-00004B3F0000}"/>
    <cellStyle name="20% - Énfasis5 9 17 3 6 2" xfId="38725" xr:uid="{00000000-0005-0000-0000-00004C3F0000}"/>
    <cellStyle name="20% - Énfasis5 9 17 3 7" xfId="26565" xr:uid="{00000000-0005-0000-0000-00004D3F0000}"/>
    <cellStyle name="20% - Énfasis5 9 17 4" xfId="2853" xr:uid="{00000000-0005-0000-0000-00004E3F0000}"/>
    <cellStyle name="20% - Énfasis5 9 17 4 2" xfId="5285" xr:uid="{00000000-0005-0000-0000-00004F3F0000}"/>
    <cellStyle name="20% - Énfasis5 9 17 4 2 2" xfId="10149" xr:uid="{00000000-0005-0000-0000-0000503F0000}"/>
    <cellStyle name="20% - Énfasis5 9 17 4 2 2 2" xfId="22309" xr:uid="{00000000-0005-0000-0000-0000513F0000}"/>
    <cellStyle name="20% - Énfasis5 9 17 4 2 2 2 2" xfId="46629" xr:uid="{00000000-0005-0000-0000-0000523F0000}"/>
    <cellStyle name="20% - Énfasis5 9 17 4 2 2 3" xfId="34469" xr:uid="{00000000-0005-0000-0000-0000533F0000}"/>
    <cellStyle name="20% - Énfasis5 9 17 4 2 3" xfId="17445" xr:uid="{00000000-0005-0000-0000-0000543F0000}"/>
    <cellStyle name="20% - Énfasis5 9 17 4 2 3 2" xfId="41765" xr:uid="{00000000-0005-0000-0000-0000553F0000}"/>
    <cellStyle name="20% - Énfasis5 9 17 4 2 4" xfId="29605" xr:uid="{00000000-0005-0000-0000-0000563F0000}"/>
    <cellStyle name="20% - Énfasis5 9 17 4 3" xfId="7717" xr:uid="{00000000-0005-0000-0000-0000573F0000}"/>
    <cellStyle name="20% - Énfasis5 9 17 4 3 2" xfId="19877" xr:uid="{00000000-0005-0000-0000-0000583F0000}"/>
    <cellStyle name="20% - Énfasis5 9 17 4 3 2 2" xfId="44197" xr:uid="{00000000-0005-0000-0000-0000593F0000}"/>
    <cellStyle name="20% - Énfasis5 9 17 4 3 3" xfId="32037" xr:uid="{00000000-0005-0000-0000-00005A3F0000}"/>
    <cellStyle name="20% - Énfasis5 9 17 4 4" xfId="12581" xr:uid="{00000000-0005-0000-0000-00005B3F0000}"/>
    <cellStyle name="20% - Énfasis5 9 17 4 4 2" xfId="24741" xr:uid="{00000000-0005-0000-0000-00005C3F0000}"/>
    <cellStyle name="20% - Énfasis5 9 17 4 4 2 2" xfId="49061" xr:uid="{00000000-0005-0000-0000-00005D3F0000}"/>
    <cellStyle name="20% - Énfasis5 9 17 4 4 3" xfId="36901" xr:uid="{00000000-0005-0000-0000-00005E3F0000}"/>
    <cellStyle name="20% - Énfasis5 9 17 4 5" xfId="15013" xr:uid="{00000000-0005-0000-0000-00005F3F0000}"/>
    <cellStyle name="20% - Énfasis5 9 17 4 5 2" xfId="39333" xr:uid="{00000000-0005-0000-0000-0000603F0000}"/>
    <cellStyle name="20% - Énfasis5 9 17 4 6" xfId="27173" xr:uid="{00000000-0005-0000-0000-0000613F0000}"/>
    <cellStyle name="20% - Énfasis5 9 17 5" xfId="4069" xr:uid="{00000000-0005-0000-0000-0000623F0000}"/>
    <cellStyle name="20% - Énfasis5 9 17 5 2" xfId="8933" xr:uid="{00000000-0005-0000-0000-0000633F0000}"/>
    <cellStyle name="20% - Énfasis5 9 17 5 2 2" xfId="21093" xr:uid="{00000000-0005-0000-0000-0000643F0000}"/>
    <cellStyle name="20% - Énfasis5 9 17 5 2 2 2" xfId="45413" xr:uid="{00000000-0005-0000-0000-0000653F0000}"/>
    <cellStyle name="20% - Énfasis5 9 17 5 2 3" xfId="33253" xr:uid="{00000000-0005-0000-0000-0000663F0000}"/>
    <cellStyle name="20% - Énfasis5 9 17 5 3" xfId="16229" xr:uid="{00000000-0005-0000-0000-0000673F0000}"/>
    <cellStyle name="20% - Énfasis5 9 17 5 3 2" xfId="40549" xr:uid="{00000000-0005-0000-0000-0000683F0000}"/>
    <cellStyle name="20% - Énfasis5 9 17 5 4" xfId="28389" xr:uid="{00000000-0005-0000-0000-0000693F0000}"/>
    <cellStyle name="20% - Énfasis5 9 17 6" xfId="6501" xr:uid="{00000000-0005-0000-0000-00006A3F0000}"/>
    <cellStyle name="20% - Énfasis5 9 17 6 2" xfId="18661" xr:uid="{00000000-0005-0000-0000-00006B3F0000}"/>
    <cellStyle name="20% - Énfasis5 9 17 6 2 2" xfId="42981" xr:uid="{00000000-0005-0000-0000-00006C3F0000}"/>
    <cellStyle name="20% - Énfasis5 9 17 6 3" xfId="30821" xr:uid="{00000000-0005-0000-0000-00006D3F0000}"/>
    <cellStyle name="20% - Énfasis5 9 17 7" xfId="11365" xr:uid="{00000000-0005-0000-0000-00006E3F0000}"/>
    <cellStyle name="20% - Énfasis5 9 17 7 2" xfId="23525" xr:uid="{00000000-0005-0000-0000-00006F3F0000}"/>
    <cellStyle name="20% - Énfasis5 9 17 7 2 2" xfId="47845" xr:uid="{00000000-0005-0000-0000-0000703F0000}"/>
    <cellStyle name="20% - Énfasis5 9 17 7 3" xfId="35685" xr:uid="{00000000-0005-0000-0000-0000713F0000}"/>
    <cellStyle name="20% - Énfasis5 9 17 8" xfId="13797" xr:uid="{00000000-0005-0000-0000-0000723F0000}"/>
    <cellStyle name="20% - Énfasis5 9 17 8 2" xfId="38117" xr:uid="{00000000-0005-0000-0000-0000733F0000}"/>
    <cellStyle name="20% - Énfasis5 9 17 9" xfId="25957" xr:uid="{00000000-0005-0000-0000-0000743F0000}"/>
    <cellStyle name="20% - Énfasis5 9 18" xfId="237" xr:uid="{00000000-0005-0000-0000-0000753F0000}"/>
    <cellStyle name="20% - Énfasis5 9 18 2" xfId="1941" xr:uid="{00000000-0005-0000-0000-0000763F0000}"/>
    <cellStyle name="20% - Énfasis5 9 18 2 2" xfId="2549" xr:uid="{00000000-0005-0000-0000-0000773F0000}"/>
    <cellStyle name="20% - Énfasis5 9 18 2 2 2" xfId="3765" xr:uid="{00000000-0005-0000-0000-0000783F0000}"/>
    <cellStyle name="20% - Énfasis5 9 18 2 2 2 2" xfId="6197" xr:uid="{00000000-0005-0000-0000-0000793F0000}"/>
    <cellStyle name="20% - Énfasis5 9 18 2 2 2 2 2" xfId="11061" xr:uid="{00000000-0005-0000-0000-00007A3F0000}"/>
    <cellStyle name="20% - Énfasis5 9 18 2 2 2 2 2 2" xfId="23221" xr:uid="{00000000-0005-0000-0000-00007B3F0000}"/>
    <cellStyle name="20% - Énfasis5 9 18 2 2 2 2 2 2 2" xfId="47541" xr:uid="{00000000-0005-0000-0000-00007C3F0000}"/>
    <cellStyle name="20% - Énfasis5 9 18 2 2 2 2 2 3" xfId="35381" xr:uid="{00000000-0005-0000-0000-00007D3F0000}"/>
    <cellStyle name="20% - Énfasis5 9 18 2 2 2 2 3" xfId="18357" xr:uid="{00000000-0005-0000-0000-00007E3F0000}"/>
    <cellStyle name="20% - Énfasis5 9 18 2 2 2 2 3 2" xfId="42677" xr:uid="{00000000-0005-0000-0000-00007F3F0000}"/>
    <cellStyle name="20% - Énfasis5 9 18 2 2 2 2 4" xfId="30517" xr:uid="{00000000-0005-0000-0000-0000803F0000}"/>
    <cellStyle name="20% - Énfasis5 9 18 2 2 2 3" xfId="8629" xr:uid="{00000000-0005-0000-0000-0000813F0000}"/>
    <cellStyle name="20% - Énfasis5 9 18 2 2 2 3 2" xfId="20789" xr:uid="{00000000-0005-0000-0000-0000823F0000}"/>
    <cellStyle name="20% - Énfasis5 9 18 2 2 2 3 2 2" xfId="45109" xr:uid="{00000000-0005-0000-0000-0000833F0000}"/>
    <cellStyle name="20% - Énfasis5 9 18 2 2 2 3 3" xfId="32949" xr:uid="{00000000-0005-0000-0000-0000843F0000}"/>
    <cellStyle name="20% - Énfasis5 9 18 2 2 2 4" xfId="13493" xr:uid="{00000000-0005-0000-0000-0000853F0000}"/>
    <cellStyle name="20% - Énfasis5 9 18 2 2 2 4 2" xfId="25653" xr:uid="{00000000-0005-0000-0000-0000863F0000}"/>
    <cellStyle name="20% - Énfasis5 9 18 2 2 2 4 2 2" xfId="49973" xr:uid="{00000000-0005-0000-0000-0000873F0000}"/>
    <cellStyle name="20% - Énfasis5 9 18 2 2 2 4 3" xfId="37813" xr:uid="{00000000-0005-0000-0000-0000883F0000}"/>
    <cellStyle name="20% - Énfasis5 9 18 2 2 2 5" xfId="15925" xr:uid="{00000000-0005-0000-0000-0000893F0000}"/>
    <cellStyle name="20% - Énfasis5 9 18 2 2 2 5 2" xfId="40245" xr:uid="{00000000-0005-0000-0000-00008A3F0000}"/>
    <cellStyle name="20% - Énfasis5 9 18 2 2 2 6" xfId="28085" xr:uid="{00000000-0005-0000-0000-00008B3F0000}"/>
    <cellStyle name="20% - Énfasis5 9 18 2 2 3" xfId="4981" xr:uid="{00000000-0005-0000-0000-00008C3F0000}"/>
    <cellStyle name="20% - Énfasis5 9 18 2 2 3 2" xfId="9845" xr:uid="{00000000-0005-0000-0000-00008D3F0000}"/>
    <cellStyle name="20% - Énfasis5 9 18 2 2 3 2 2" xfId="22005" xr:uid="{00000000-0005-0000-0000-00008E3F0000}"/>
    <cellStyle name="20% - Énfasis5 9 18 2 2 3 2 2 2" xfId="46325" xr:uid="{00000000-0005-0000-0000-00008F3F0000}"/>
    <cellStyle name="20% - Énfasis5 9 18 2 2 3 2 3" xfId="34165" xr:uid="{00000000-0005-0000-0000-0000903F0000}"/>
    <cellStyle name="20% - Énfasis5 9 18 2 2 3 3" xfId="17141" xr:uid="{00000000-0005-0000-0000-0000913F0000}"/>
    <cellStyle name="20% - Énfasis5 9 18 2 2 3 3 2" xfId="41461" xr:uid="{00000000-0005-0000-0000-0000923F0000}"/>
    <cellStyle name="20% - Énfasis5 9 18 2 2 3 4" xfId="29301" xr:uid="{00000000-0005-0000-0000-0000933F0000}"/>
    <cellStyle name="20% - Énfasis5 9 18 2 2 4" xfId="7413" xr:uid="{00000000-0005-0000-0000-0000943F0000}"/>
    <cellStyle name="20% - Énfasis5 9 18 2 2 4 2" xfId="19573" xr:uid="{00000000-0005-0000-0000-0000953F0000}"/>
    <cellStyle name="20% - Énfasis5 9 18 2 2 4 2 2" xfId="43893" xr:uid="{00000000-0005-0000-0000-0000963F0000}"/>
    <cellStyle name="20% - Énfasis5 9 18 2 2 4 3" xfId="31733" xr:uid="{00000000-0005-0000-0000-0000973F0000}"/>
    <cellStyle name="20% - Énfasis5 9 18 2 2 5" xfId="12277" xr:uid="{00000000-0005-0000-0000-0000983F0000}"/>
    <cellStyle name="20% - Énfasis5 9 18 2 2 5 2" xfId="24437" xr:uid="{00000000-0005-0000-0000-0000993F0000}"/>
    <cellStyle name="20% - Énfasis5 9 18 2 2 5 2 2" xfId="48757" xr:uid="{00000000-0005-0000-0000-00009A3F0000}"/>
    <cellStyle name="20% - Énfasis5 9 18 2 2 5 3" xfId="36597" xr:uid="{00000000-0005-0000-0000-00009B3F0000}"/>
    <cellStyle name="20% - Énfasis5 9 18 2 2 6" xfId="14709" xr:uid="{00000000-0005-0000-0000-00009C3F0000}"/>
    <cellStyle name="20% - Énfasis5 9 18 2 2 6 2" xfId="39029" xr:uid="{00000000-0005-0000-0000-00009D3F0000}"/>
    <cellStyle name="20% - Énfasis5 9 18 2 2 7" xfId="26869" xr:uid="{00000000-0005-0000-0000-00009E3F0000}"/>
    <cellStyle name="20% - Énfasis5 9 18 2 3" xfId="3157" xr:uid="{00000000-0005-0000-0000-00009F3F0000}"/>
    <cellStyle name="20% - Énfasis5 9 18 2 3 2" xfId="5589" xr:uid="{00000000-0005-0000-0000-0000A03F0000}"/>
    <cellStyle name="20% - Énfasis5 9 18 2 3 2 2" xfId="10453" xr:uid="{00000000-0005-0000-0000-0000A13F0000}"/>
    <cellStyle name="20% - Énfasis5 9 18 2 3 2 2 2" xfId="22613" xr:uid="{00000000-0005-0000-0000-0000A23F0000}"/>
    <cellStyle name="20% - Énfasis5 9 18 2 3 2 2 2 2" xfId="46933" xr:uid="{00000000-0005-0000-0000-0000A33F0000}"/>
    <cellStyle name="20% - Énfasis5 9 18 2 3 2 2 3" xfId="34773" xr:uid="{00000000-0005-0000-0000-0000A43F0000}"/>
    <cellStyle name="20% - Énfasis5 9 18 2 3 2 3" xfId="17749" xr:uid="{00000000-0005-0000-0000-0000A53F0000}"/>
    <cellStyle name="20% - Énfasis5 9 18 2 3 2 3 2" xfId="42069" xr:uid="{00000000-0005-0000-0000-0000A63F0000}"/>
    <cellStyle name="20% - Énfasis5 9 18 2 3 2 4" xfId="29909" xr:uid="{00000000-0005-0000-0000-0000A73F0000}"/>
    <cellStyle name="20% - Énfasis5 9 18 2 3 3" xfId="8021" xr:uid="{00000000-0005-0000-0000-0000A83F0000}"/>
    <cellStyle name="20% - Énfasis5 9 18 2 3 3 2" xfId="20181" xr:uid="{00000000-0005-0000-0000-0000A93F0000}"/>
    <cellStyle name="20% - Énfasis5 9 18 2 3 3 2 2" xfId="44501" xr:uid="{00000000-0005-0000-0000-0000AA3F0000}"/>
    <cellStyle name="20% - Énfasis5 9 18 2 3 3 3" xfId="32341" xr:uid="{00000000-0005-0000-0000-0000AB3F0000}"/>
    <cellStyle name="20% - Énfasis5 9 18 2 3 4" xfId="12885" xr:uid="{00000000-0005-0000-0000-0000AC3F0000}"/>
    <cellStyle name="20% - Énfasis5 9 18 2 3 4 2" xfId="25045" xr:uid="{00000000-0005-0000-0000-0000AD3F0000}"/>
    <cellStyle name="20% - Énfasis5 9 18 2 3 4 2 2" xfId="49365" xr:uid="{00000000-0005-0000-0000-0000AE3F0000}"/>
    <cellStyle name="20% - Énfasis5 9 18 2 3 4 3" xfId="37205" xr:uid="{00000000-0005-0000-0000-0000AF3F0000}"/>
    <cellStyle name="20% - Énfasis5 9 18 2 3 5" xfId="15317" xr:uid="{00000000-0005-0000-0000-0000B03F0000}"/>
    <cellStyle name="20% - Énfasis5 9 18 2 3 5 2" xfId="39637" xr:uid="{00000000-0005-0000-0000-0000B13F0000}"/>
    <cellStyle name="20% - Énfasis5 9 18 2 3 6" xfId="27477" xr:uid="{00000000-0005-0000-0000-0000B23F0000}"/>
    <cellStyle name="20% - Énfasis5 9 18 2 4" xfId="4373" xr:uid="{00000000-0005-0000-0000-0000B33F0000}"/>
    <cellStyle name="20% - Énfasis5 9 18 2 4 2" xfId="9237" xr:uid="{00000000-0005-0000-0000-0000B43F0000}"/>
    <cellStyle name="20% - Énfasis5 9 18 2 4 2 2" xfId="21397" xr:uid="{00000000-0005-0000-0000-0000B53F0000}"/>
    <cellStyle name="20% - Énfasis5 9 18 2 4 2 2 2" xfId="45717" xr:uid="{00000000-0005-0000-0000-0000B63F0000}"/>
    <cellStyle name="20% - Énfasis5 9 18 2 4 2 3" xfId="33557" xr:uid="{00000000-0005-0000-0000-0000B73F0000}"/>
    <cellStyle name="20% - Énfasis5 9 18 2 4 3" xfId="16533" xr:uid="{00000000-0005-0000-0000-0000B83F0000}"/>
    <cellStyle name="20% - Énfasis5 9 18 2 4 3 2" xfId="40853" xr:uid="{00000000-0005-0000-0000-0000B93F0000}"/>
    <cellStyle name="20% - Énfasis5 9 18 2 4 4" xfId="28693" xr:uid="{00000000-0005-0000-0000-0000BA3F0000}"/>
    <cellStyle name="20% - Énfasis5 9 18 2 5" xfId="6805" xr:uid="{00000000-0005-0000-0000-0000BB3F0000}"/>
    <cellStyle name="20% - Énfasis5 9 18 2 5 2" xfId="18965" xr:uid="{00000000-0005-0000-0000-0000BC3F0000}"/>
    <cellStyle name="20% - Énfasis5 9 18 2 5 2 2" xfId="43285" xr:uid="{00000000-0005-0000-0000-0000BD3F0000}"/>
    <cellStyle name="20% - Énfasis5 9 18 2 5 3" xfId="31125" xr:uid="{00000000-0005-0000-0000-0000BE3F0000}"/>
    <cellStyle name="20% - Énfasis5 9 18 2 6" xfId="11669" xr:uid="{00000000-0005-0000-0000-0000BF3F0000}"/>
    <cellStyle name="20% - Énfasis5 9 18 2 6 2" xfId="23829" xr:uid="{00000000-0005-0000-0000-0000C03F0000}"/>
    <cellStyle name="20% - Énfasis5 9 18 2 6 2 2" xfId="48149" xr:uid="{00000000-0005-0000-0000-0000C13F0000}"/>
    <cellStyle name="20% - Énfasis5 9 18 2 6 3" xfId="35989" xr:uid="{00000000-0005-0000-0000-0000C23F0000}"/>
    <cellStyle name="20% - Énfasis5 9 18 2 7" xfId="14101" xr:uid="{00000000-0005-0000-0000-0000C33F0000}"/>
    <cellStyle name="20% - Énfasis5 9 18 2 7 2" xfId="38421" xr:uid="{00000000-0005-0000-0000-0000C43F0000}"/>
    <cellStyle name="20% - Énfasis5 9 18 2 8" xfId="26261" xr:uid="{00000000-0005-0000-0000-0000C53F0000}"/>
    <cellStyle name="20% - Énfasis5 9 18 3" xfId="2246" xr:uid="{00000000-0005-0000-0000-0000C63F0000}"/>
    <cellStyle name="20% - Énfasis5 9 18 3 2" xfId="3462" xr:uid="{00000000-0005-0000-0000-0000C73F0000}"/>
    <cellStyle name="20% - Énfasis5 9 18 3 2 2" xfId="5894" xr:uid="{00000000-0005-0000-0000-0000C83F0000}"/>
    <cellStyle name="20% - Énfasis5 9 18 3 2 2 2" xfId="10758" xr:uid="{00000000-0005-0000-0000-0000C93F0000}"/>
    <cellStyle name="20% - Énfasis5 9 18 3 2 2 2 2" xfId="22918" xr:uid="{00000000-0005-0000-0000-0000CA3F0000}"/>
    <cellStyle name="20% - Énfasis5 9 18 3 2 2 2 2 2" xfId="47238" xr:uid="{00000000-0005-0000-0000-0000CB3F0000}"/>
    <cellStyle name="20% - Énfasis5 9 18 3 2 2 2 3" xfId="35078" xr:uid="{00000000-0005-0000-0000-0000CC3F0000}"/>
    <cellStyle name="20% - Énfasis5 9 18 3 2 2 3" xfId="18054" xr:uid="{00000000-0005-0000-0000-0000CD3F0000}"/>
    <cellStyle name="20% - Énfasis5 9 18 3 2 2 3 2" xfId="42374" xr:uid="{00000000-0005-0000-0000-0000CE3F0000}"/>
    <cellStyle name="20% - Énfasis5 9 18 3 2 2 4" xfId="30214" xr:uid="{00000000-0005-0000-0000-0000CF3F0000}"/>
    <cellStyle name="20% - Énfasis5 9 18 3 2 3" xfId="8326" xr:uid="{00000000-0005-0000-0000-0000D03F0000}"/>
    <cellStyle name="20% - Énfasis5 9 18 3 2 3 2" xfId="20486" xr:uid="{00000000-0005-0000-0000-0000D13F0000}"/>
    <cellStyle name="20% - Énfasis5 9 18 3 2 3 2 2" xfId="44806" xr:uid="{00000000-0005-0000-0000-0000D23F0000}"/>
    <cellStyle name="20% - Énfasis5 9 18 3 2 3 3" xfId="32646" xr:uid="{00000000-0005-0000-0000-0000D33F0000}"/>
    <cellStyle name="20% - Énfasis5 9 18 3 2 4" xfId="13190" xr:uid="{00000000-0005-0000-0000-0000D43F0000}"/>
    <cellStyle name="20% - Énfasis5 9 18 3 2 4 2" xfId="25350" xr:uid="{00000000-0005-0000-0000-0000D53F0000}"/>
    <cellStyle name="20% - Énfasis5 9 18 3 2 4 2 2" xfId="49670" xr:uid="{00000000-0005-0000-0000-0000D63F0000}"/>
    <cellStyle name="20% - Énfasis5 9 18 3 2 4 3" xfId="37510" xr:uid="{00000000-0005-0000-0000-0000D73F0000}"/>
    <cellStyle name="20% - Énfasis5 9 18 3 2 5" xfId="15622" xr:uid="{00000000-0005-0000-0000-0000D83F0000}"/>
    <cellStyle name="20% - Énfasis5 9 18 3 2 5 2" xfId="39942" xr:uid="{00000000-0005-0000-0000-0000D93F0000}"/>
    <cellStyle name="20% - Énfasis5 9 18 3 2 6" xfId="27782" xr:uid="{00000000-0005-0000-0000-0000DA3F0000}"/>
    <cellStyle name="20% - Énfasis5 9 18 3 3" xfId="4678" xr:uid="{00000000-0005-0000-0000-0000DB3F0000}"/>
    <cellStyle name="20% - Énfasis5 9 18 3 3 2" xfId="9542" xr:uid="{00000000-0005-0000-0000-0000DC3F0000}"/>
    <cellStyle name="20% - Énfasis5 9 18 3 3 2 2" xfId="21702" xr:uid="{00000000-0005-0000-0000-0000DD3F0000}"/>
    <cellStyle name="20% - Énfasis5 9 18 3 3 2 2 2" xfId="46022" xr:uid="{00000000-0005-0000-0000-0000DE3F0000}"/>
    <cellStyle name="20% - Énfasis5 9 18 3 3 2 3" xfId="33862" xr:uid="{00000000-0005-0000-0000-0000DF3F0000}"/>
    <cellStyle name="20% - Énfasis5 9 18 3 3 3" xfId="16838" xr:uid="{00000000-0005-0000-0000-0000E03F0000}"/>
    <cellStyle name="20% - Énfasis5 9 18 3 3 3 2" xfId="41158" xr:uid="{00000000-0005-0000-0000-0000E13F0000}"/>
    <cellStyle name="20% - Énfasis5 9 18 3 3 4" xfId="28998" xr:uid="{00000000-0005-0000-0000-0000E23F0000}"/>
    <cellStyle name="20% - Énfasis5 9 18 3 4" xfId="7110" xr:uid="{00000000-0005-0000-0000-0000E33F0000}"/>
    <cellStyle name="20% - Énfasis5 9 18 3 4 2" xfId="19270" xr:uid="{00000000-0005-0000-0000-0000E43F0000}"/>
    <cellStyle name="20% - Énfasis5 9 18 3 4 2 2" xfId="43590" xr:uid="{00000000-0005-0000-0000-0000E53F0000}"/>
    <cellStyle name="20% - Énfasis5 9 18 3 4 3" xfId="31430" xr:uid="{00000000-0005-0000-0000-0000E63F0000}"/>
    <cellStyle name="20% - Énfasis5 9 18 3 5" xfId="11974" xr:uid="{00000000-0005-0000-0000-0000E73F0000}"/>
    <cellStyle name="20% - Énfasis5 9 18 3 5 2" xfId="24134" xr:uid="{00000000-0005-0000-0000-0000E83F0000}"/>
    <cellStyle name="20% - Énfasis5 9 18 3 5 2 2" xfId="48454" xr:uid="{00000000-0005-0000-0000-0000E93F0000}"/>
    <cellStyle name="20% - Énfasis5 9 18 3 5 3" xfId="36294" xr:uid="{00000000-0005-0000-0000-0000EA3F0000}"/>
    <cellStyle name="20% - Énfasis5 9 18 3 6" xfId="14406" xr:uid="{00000000-0005-0000-0000-0000EB3F0000}"/>
    <cellStyle name="20% - Énfasis5 9 18 3 6 2" xfId="38726" xr:uid="{00000000-0005-0000-0000-0000EC3F0000}"/>
    <cellStyle name="20% - Énfasis5 9 18 3 7" xfId="26566" xr:uid="{00000000-0005-0000-0000-0000ED3F0000}"/>
    <cellStyle name="20% - Énfasis5 9 18 4" xfId="2854" xr:uid="{00000000-0005-0000-0000-0000EE3F0000}"/>
    <cellStyle name="20% - Énfasis5 9 18 4 2" xfId="5286" xr:uid="{00000000-0005-0000-0000-0000EF3F0000}"/>
    <cellStyle name="20% - Énfasis5 9 18 4 2 2" xfId="10150" xr:uid="{00000000-0005-0000-0000-0000F03F0000}"/>
    <cellStyle name="20% - Énfasis5 9 18 4 2 2 2" xfId="22310" xr:uid="{00000000-0005-0000-0000-0000F13F0000}"/>
    <cellStyle name="20% - Énfasis5 9 18 4 2 2 2 2" xfId="46630" xr:uid="{00000000-0005-0000-0000-0000F23F0000}"/>
    <cellStyle name="20% - Énfasis5 9 18 4 2 2 3" xfId="34470" xr:uid="{00000000-0005-0000-0000-0000F33F0000}"/>
    <cellStyle name="20% - Énfasis5 9 18 4 2 3" xfId="17446" xr:uid="{00000000-0005-0000-0000-0000F43F0000}"/>
    <cellStyle name="20% - Énfasis5 9 18 4 2 3 2" xfId="41766" xr:uid="{00000000-0005-0000-0000-0000F53F0000}"/>
    <cellStyle name="20% - Énfasis5 9 18 4 2 4" xfId="29606" xr:uid="{00000000-0005-0000-0000-0000F63F0000}"/>
    <cellStyle name="20% - Énfasis5 9 18 4 3" xfId="7718" xr:uid="{00000000-0005-0000-0000-0000F73F0000}"/>
    <cellStyle name="20% - Énfasis5 9 18 4 3 2" xfId="19878" xr:uid="{00000000-0005-0000-0000-0000F83F0000}"/>
    <cellStyle name="20% - Énfasis5 9 18 4 3 2 2" xfId="44198" xr:uid="{00000000-0005-0000-0000-0000F93F0000}"/>
    <cellStyle name="20% - Énfasis5 9 18 4 3 3" xfId="32038" xr:uid="{00000000-0005-0000-0000-0000FA3F0000}"/>
    <cellStyle name="20% - Énfasis5 9 18 4 4" xfId="12582" xr:uid="{00000000-0005-0000-0000-0000FB3F0000}"/>
    <cellStyle name="20% - Énfasis5 9 18 4 4 2" xfId="24742" xr:uid="{00000000-0005-0000-0000-0000FC3F0000}"/>
    <cellStyle name="20% - Énfasis5 9 18 4 4 2 2" xfId="49062" xr:uid="{00000000-0005-0000-0000-0000FD3F0000}"/>
    <cellStyle name="20% - Énfasis5 9 18 4 4 3" xfId="36902" xr:uid="{00000000-0005-0000-0000-0000FE3F0000}"/>
    <cellStyle name="20% - Énfasis5 9 18 4 5" xfId="15014" xr:uid="{00000000-0005-0000-0000-0000FF3F0000}"/>
    <cellStyle name="20% - Énfasis5 9 18 4 5 2" xfId="39334" xr:uid="{00000000-0005-0000-0000-000000400000}"/>
    <cellStyle name="20% - Énfasis5 9 18 4 6" xfId="27174" xr:uid="{00000000-0005-0000-0000-000001400000}"/>
    <cellStyle name="20% - Énfasis5 9 18 5" xfId="4070" xr:uid="{00000000-0005-0000-0000-000002400000}"/>
    <cellStyle name="20% - Énfasis5 9 18 5 2" xfId="8934" xr:uid="{00000000-0005-0000-0000-000003400000}"/>
    <cellStyle name="20% - Énfasis5 9 18 5 2 2" xfId="21094" xr:uid="{00000000-0005-0000-0000-000004400000}"/>
    <cellStyle name="20% - Énfasis5 9 18 5 2 2 2" xfId="45414" xr:uid="{00000000-0005-0000-0000-000005400000}"/>
    <cellStyle name="20% - Énfasis5 9 18 5 2 3" xfId="33254" xr:uid="{00000000-0005-0000-0000-000006400000}"/>
    <cellStyle name="20% - Énfasis5 9 18 5 3" xfId="16230" xr:uid="{00000000-0005-0000-0000-000007400000}"/>
    <cellStyle name="20% - Énfasis5 9 18 5 3 2" xfId="40550" xr:uid="{00000000-0005-0000-0000-000008400000}"/>
    <cellStyle name="20% - Énfasis5 9 18 5 4" xfId="28390" xr:uid="{00000000-0005-0000-0000-000009400000}"/>
    <cellStyle name="20% - Énfasis5 9 18 6" xfId="6502" xr:uid="{00000000-0005-0000-0000-00000A400000}"/>
    <cellStyle name="20% - Énfasis5 9 18 6 2" xfId="18662" xr:uid="{00000000-0005-0000-0000-00000B400000}"/>
    <cellStyle name="20% - Énfasis5 9 18 6 2 2" xfId="42982" xr:uid="{00000000-0005-0000-0000-00000C400000}"/>
    <cellStyle name="20% - Énfasis5 9 18 6 3" xfId="30822" xr:uid="{00000000-0005-0000-0000-00000D400000}"/>
    <cellStyle name="20% - Énfasis5 9 18 7" xfId="11366" xr:uid="{00000000-0005-0000-0000-00000E400000}"/>
    <cellStyle name="20% - Énfasis5 9 18 7 2" xfId="23526" xr:uid="{00000000-0005-0000-0000-00000F400000}"/>
    <cellStyle name="20% - Énfasis5 9 18 7 2 2" xfId="47846" xr:uid="{00000000-0005-0000-0000-000010400000}"/>
    <cellStyle name="20% - Énfasis5 9 18 7 3" xfId="35686" xr:uid="{00000000-0005-0000-0000-000011400000}"/>
    <cellStyle name="20% - Énfasis5 9 18 8" xfId="13798" xr:uid="{00000000-0005-0000-0000-000012400000}"/>
    <cellStyle name="20% - Énfasis5 9 18 8 2" xfId="38118" xr:uid="{00000000-0005-0000-0000-000013400000}"/>
    <cellStyle name="20% - Énfasis5 9 18 9" xfId="25958" xr:uid="{00000000-0005-0000-0000-000014400000}"/>
    <cellStyle name="20% - Énfasis5 9 19" xfId="238" xr:uid="{00000000-0005-0000-0000-000015400000}"/>
    <cellStyle name="20% - Énfasis5 9 19 2" xfId="1942" xr:uid="{00000000-0005-0000-0000-000016400000}"/>
    <cellStyle name="20% - Énfasis5 9 19 2 2" xfId="2550" xr:uid="{00000000-0005-0000-0000-000017400000}"/>
    <cellStyle name="20% - Énfasis5 9 19 2 2 2" xfId="3766" xr:uid="{00000000-0005-0000-0000-000018400000}"/>
    <cellStyle name="20% - Énfasis5 9 19 2 2 2 2" xfId="6198" xr:uid="{00000000-0005-0000-0000-000019400000}"/>
    <cellStyle name="20% - Énfasis5 9 19 2 2 2 2 2" xfId="11062" xr:uid="{00000000-0005-0000-0000-00001A400000}"/>
    <cellStyle name="20% - Énfasis5 9 19 2 2 2 2 2 2" xfId="23222" xr:uid="{00000000-0005-0000-0000-00001B400000}"/>
    <cellStyle name="20% - Énfasis5 9 19 2 2 2 2 2 2 2" xfId="47542" xr:uid="{00000000-0005-0000-0000-00001C400000}"/>
    <cellStyle name="20% - Énfasis5 9 19 2 2 2 2 2 3" xfId="35382" xr:uid="{00000000-0005-0000-0000-00001D400000}"/>
    <cellStyle name="20% - Énfasis5 9 19 2 2 2 2 3" xfId="18358" xr:uid="{00000000-0005-0000-0000-00001E400000}"/>
    <cellStyle name="20% - Énfasis5 9 19 2 2 2 2 3 2" xfId="42678" xr:uid="{00000000-0005-0000-0000-00001F400000}"/>
    <cellStyle name="20% - Énfasis5 9 19 2 2 2 2 4" xfId="30518" xr:uid="{00000000-0005-0000-0000-000020400000}"/>
    <cellStyle name="20% - Énfasis5 9 19 2 2 2 3" xfId="8630" xr:uid="{00000000-0005-0000-0000-000021400000}"/>
    <cellStyle name="20% - Énfasis5 9 19 2 2 2 3 2" xfId="20790" xr:uid="{00000000-0005-0000-0000-000022400000}"/>
    <cellStyle name="20% - Énfasis5 9 19 2 2 2 3 2 2" xfId="45110" xr:uid="{00000000-0005-0000-0000-000023400000}"/>
    <cellStyle name="20% - Énfasis5 9 19 2 2 2 3 3" xfId="32950" xr:uid="{00000000-0005-0000-0000-000024400000}"/>
    <cellStyle name="20% - Énfasis5 9 19 2 2 2 4" xfId="13494" xr:uid="{00000000-0005-0000-0000-000025400000}"/>
    <cellStyle name="20% - Énfasis5 9 19 2 2 2 4 2" xfId="25654" xr:uid="{00000000-0005-0000-0000-000026400000}"/>
    <cellStyle name="20% - Énfasis5 9 19 2 2 2 4 2 2" xfId="49974" xr:uid="{00000000-0005-0000-0000-000027400000}"/>
    <cellStyle name="20% - Énfasis5 9 19 2 2 2 4 3" xfId="37814" xr:uid="{00000000-0005-0000-0000-000028400000}"/>
    <cellStyle name="20% - Énfasis5 9 19 2 2 2 5" xfId="15926" xr:uid="{00000000-0005-0000-0000-000029400000}"/>
    <cellStyle name="20% - Énfasis5 9 19 2 2 2 5 2" xfId="40246" xr:uid="{00000000-0005-0000-0000-00002A400000}"/>
    <cellStyle name="20% - Énfasis5 9 19 2 2 2 6" xfId="28086" xr:uid="{00000000-0005-0000-0000-00002B400000}"/>
    <cellStyle name="20% - Énfasis5 9 19 2 2 3" xfId="4982" xr:uid="{00000000-0005-0000-0000-00002C400000}"/>
    <cellStyle name="20% - Énfasis5 9 19 2 2 3 2" xfId="9846" xr:uid="{00000000-0005-0000-0000-00002D400000}"/>
    <cellStyle name="20% - Énfasis5 9 19 2 2 3 2 2" xfId="22006" xr:uid="{00000000-0005-0000-0000-00002E400000}"/>
    <cellStyle name="20% - Énfasis5 9 19 2 2 3 2 2 2" xfId="46326" xr:uid="{00000000-0005-0000-0000-00002F400000}"/>
    <cellStyle name="20% - Énfasis5 9 19 2 2 3 2 3" xfId="34166" xr:uid="{00000000-0005-0000-0000-000030400000}"/>
    <cellStyle name="20% - Énfasis5 9 19 2 2 3 3" xfId="17142" xr:uid="{00000000-0005-0000-0000-000031400000}"/>
    <cellStyle name="20% - Énfasis5 9 19 2 2 3 3 2" xfId="41462" xr:uid="{00000000-0005-0000-0000-000032400000}"/>
    <cellStyle name="20% - Énfasis5 9 19 2 2 3 4" xfId="29302" xr:uid="{00000000-0005-0000-0000-000033400000}"/>
    <cellStyle name="20% - Énfasis5 9 19 2 2 4" xfId="7414" xr:uid="{00000000-0005-0000-0000-000034400000}"/>
    <cellStyle name="20% - Énfasis5 9 19 2 2 4 2" xfId="19574" xr:uid="{00000000-0005-0000-0000-000035400000}"/>
    <cellStyle name="20% - Énfasis5 9 19 2 2 4 2 2" xfId="43894" xr:uid="{00000000-0005-0000-0000-000036400000}"/>
    <cellStyle name="20% - Énfasis5 9 19 2 2 4 3" xfId="31734" xr:uid="{00000000-0005-0000-0000-000037400000}"/>
    <cellStyle name="20% - Énfasis5 9 19 2 2 5" xfId="12278" xr:uid="{00000000-0005-0000-0000-000038400000}"/>
    <cellStyle name="20% - Énfasis5 9 19 2 2 5 2" xfId="24438" xr:uid="{00000000-0005-0000-0000-000039400000}"/>
    <cellStyle name="20% - Énfasis5 9 19 2 2 5 2 2" xfId="48758" xr:uid="{00000000-0005-0000-0000-00003A400000}"/>
    <cellStyle name="20% - Énfasis5 9 19 2 2 5 3" xfId="36598" xr:uid="{00000000-0005-0000-0000-00003B400000}"/>
    <cellStyle name="20% - Énfasis5 9 19 2 2 6" xfId="14710" xr:uid="{00000000-0005-0000-0000-00003C400000}"/>
    <cellStyle name="20% - Énfasis5 9 19 2 2 6 2" xfId="39030" xr:uid="{00000000-0005-0000-0000-00003D400000}"/>
    <cellStyle name="20% - Énfasis5 9 19 2 2 7" xfId="26870" xr:uid="{00000000-0005-0000-0000-00003E400000}"/>
    <cellStyle name="20% - Énfasis5 9 19 2 3" xfId="3158" xr:uid="{00000000-0005-0000-0000-00003F400000}"/>
    <cellStyle name="20% - Énfasis5 9 19 2 3 2" xfId="5590" xr:uid="{00000000-0005-0000-0000-000040400000}"/>
    <cellStyle name="20% - Énfasis5 9 19 2 3 2 2" xfId="10454" xr:uid="{00000000-0005-0000-0000-000041400000}"/>
    <cellStyle name="20% - Énfasis5 9 19 2 3 2 2 2" xfId="22614" xr:uid="{00000000-0005-0000-0000-000042400000}"/>
    <cellStyle name="20% - Énfasis5 9 19 2 3 2 2 2 2" xfId="46934" xr:uid="{00000000-0005-0000-0000-000043400000}"/>
    <cellStyle name="20% - Énfasis5 9 19 2 3 2 2 3" xfId="34774" xr:uid="{00000000-0005-0000-0000-000044400000}"/>
    <cellStyle name="20% - Énfasis5 9 19 2 3 2 3" xfId="17750" xr:uid="{00000000-0005-0000-0000-000045400000}"/>
    <cellStyle name="20% - Énfasis5 9 19 2 3 2 3 2" xfId="42070" xr:uid="{00000000-0005-0000-0000-000046400000}"/>
    <cellStyle name="20% - Énfasis5 9 19 2 3 2 4" xfId="29910" xr:uid="{00000000-0005-0000-0000-000047400000}"/>
    <cellStyle name="20% - Énfasis5 9 19 2 3 3" xfId="8022" xr:uid="{00000000-0005-0000-0000-000048400000}"/>
    <cellStyle name="20% - Énfasis5 9 19 2 3 3 2" xfId="20182" xr:uid="{00000000-0005-0000-0000-000049400000}"/>
    <cellStyle name="20% - Énfasis5 9 19 2 3 3 2 2" xfId="44502" xr:uid="{00000000-0005-0000-0000-00004A400000}"/>
    <cellStyle name="20% - Énfasis5 9 19 2 3 3 3" xfId="32342" xr:uid="{00000000-0005-0000-0000-00004B400000}"/>
    <cellStyle name="20% - Énfasis5 9 19 2 3 4" xfId="12886" xr:uid="{00000000-0005-0000-0000-00004C400000}"/>
    <cellStyle name="20% - Énfasis5 9 19 2 3 4 2" xfId="25046" xr:uid="{00000000-0005-0000-0000-00004D400000}"/>
    <cellStyle name="20% - Énfasis5 9 19 2 3 4 2 2" xfId="49366" xr:uid="{00000000-0005-0000-0000-00004E400000}"/>
    <cellStyle name="20% - Énfasis5 9 19 2 3 4 3" xfId="37206" xr:uid="{00000000-0005-0000-0000-00004F400000}"/>
    <cellStyle name="20% - Énfasis5 9 19 2 3 5" xfId="15318" xr:uid="{00000000-0005-0000-0000-000050400000}"/>
    <cellStyle name="20% - Énfasis5 9 19 2 3 5 2" xfId="39638" xr:uid="{00000000-0005-0000-0000-000051400000}"/>
    <cellStyle name="20% - Énfasis5 9 19 2 3 6" xfId="27478" xr:uid="{00000000-0005-0000-0000-000052400000}"/>
    <cellStyle name="20% - Énfasis5 9 19 2 4" xfId="4374" xr:uid="{00000000-0005-0000-0000-000053400000}"/>
    <cellStyle name="20% - Énfasis5 9 19 2 4 2" xfId="9238" xr:uid="{00000000-0005-0000-0000-000054400000}"/>
    <cellStyle name="20% - Énfasis5 9 19 2 4 2 2" xfId="21398" xr:uid="{00000000-0005-0000-0000-000055400000}"/>
    <cellStyle name="20% - Énfasis5 9 19 2 4 2 2 2" xfId="45718" xr:uid="{00000000-0005-0000-0000-000056400000}"/>
    <cellStyle name="20% - Énfasis5 9 19 2 4 2 3" xfId="33558" xr:uid="{00000000-0005-0000-0000-000057400000}"/>
    <cellStyle name="20% - Énfasis5 9 19 2 4 3" xfId="16534" xr:uid="{00000000-0005-0000-0000-000058400000}"/>
    <cellStyle name="20% - Énfasis5 9 19 2 4 3 2" xfId="40854" xr:uid="{00000000-0005-0000-0000-000059400000}"/>
    <cellStyle name="20% - Énfasis5 9 19 2 4 4" xfId="28694" xr:uid="{00000000-0005-0000-0000-00005A400000}"/>
    <cellStyle name="20% - Énfasis5 9 19 2 5" xfId="6806" xr:uid="{00000000-0005-0000-0000-00005B400000}"/>
    <cellStyle name="20% - Énfasis5 9 19 2 5 2" xfId="18966" xr:uid="{00000000-0005-0000-0000-00005C400000}"/>
    <cellStyle name="20% - Énfasis5 9 19 2 5 2 2" xfId="43286" xr:uid="{00000000-0005-0000-0000-00005D400000}"/>
    <cellStyle name="20% - Énfasis5 9 19 2 5 3" xfId="31126" xr:uid="{00000000-0005-0000-0000-00005E400000}"/>
    <cellStyle name="20% - Énfasis5 9 19 2 6" xfId="11670" xr:uid="{00000000-0005-0000-0000-00005F400000}"/>
    <cellStyle name="20% - Énfasis5 9 19 2 6 2" xfId="23830" xr:uid="{00000000-0005-0000-0000-000060400000}"/>
    <cellStyle name="20% - Énfasis5 9 19 2 6 2 2" xfId="48150" xr:uid="{00000000-0005-0000-0000-000061400000}"/>
    <cellStyle name="20% - Énfasis5 9 19 2 6 3" xfId="35990" xr:uid="{00000000-0005-0000-0000-000062400000}"/>
    <cellStyle name="20% - Énfasis5 9 19 2 7" xfId="14102" xr:uid="{00000000-0005-0000-0000-000063400000}"/>
    <cellStyle name="20% - Énfasis5 9 19 2 7 2" xfId="38422" xr:uid="{00000000-0005-0000-0000-000064400000}"/>
    <cellStyle name="20% - Énfasis5 9 19 2 8" xfId="26262" xr:uid="{00000000-0005-0000-0000-000065400000}"/>
    <cellStyle name="20% - Énfasis5 9 19 3" xfId="2247" xr:uid="{00000000-0005-0000-0000-000066400000}"/>
    <cellStyle name="20% - Énfasis5 9 19 3 2" xfId="3463" xr:uid="{00000000-0005-0000-0000-000067400000}"/>
    <cellStyle name="20% - Énfasis5 9 19 3 2 2" xfId="5895" xr:uid="{00000000-0005-0000-0000-000068400000}"/>
    <cellStyle name="20% - Énfasis5 9 19 3 2 2 2" xfId="10759" xr:uid="{00000000-0005-0000-0000-000069400000}"/>
    <cellStyle name="20% - Énfasis5 9 19 3 2 2 2 2" xfId="22919" xr:uid="{00000000-0005-0000-0000-00006A400000}"/>
    <cellStyle name="20% - Énfasis5 9 19 3 2 2 2 2 2" xfId="47239" xr:uid="{00000000-0005-0000-0000-00006B400000}"/>
    <cellStyle name="20% - Énfasis5 9 19 3 2 2 2 3" xfId="35079" xr:uid="{00000000-0005-0000-0000-00006C400000}"/>
    <cellStyle name="20% - Énfasis5 9 19 3 2 2 3" xfId="18055" xr:uid="{00000000-0005-0000-0000-00006D400000}"/>
    <cellStyle name="20% - Énfasis5 9 19 3 2 2 3 2" xfId="42375" xr:uid="{00000000-0005-0000-0000-00006E400000}"/>
    <cellStyle name="20% - Énfasis5 9 19 3 2 2 4" xfId="30215" xr:uid="{00000000-0005-0000-0000-00006F400000}"/>
    <cellStyle name="20% - Énfasis5 9 19 3 2 3" xfId="8327" xr:uid="{00000000-0005-0000-0000-000070400000}"/>
    <cellStyle name="20% - Énfasis5 9 19 3 2 3 2" xfId="20487" xr:uid="{00000000-0005-0000-0000-000071400000}"/>
    <cellStyle name="20% - Énfasis5 9 19 3 2 3 2 2" xfId="44807" xr:uid="{00000000-0005-0000-0000-000072400000}"/>
    <cellStyle name="20% - Énfasis5 9 19 3 2 3 3" xfId="32647" xr:uid="{00000000-0005-0000-0000-000073400000}"/>
    <cellStyle name="20% - Énfasis5 9 19 3 2 4" xfId="13191" xr:uid="{00000000-0005-0000-0000-000074400000}"/>
    <cellStyle name="20% - Énfasis5 9 19 3 2 4 2" xfId="25351" xr:uid="{00000000-0005-0000-0000-000075400000}"/>
    <cellStyle name="20% - Énfasis5 9 19 3 2 4 2 2" xfId="49671" xr:uid="{00000000-0005-0000-0000-000076400000}"/>
    <cellStyle name="20% - Énfasis5 9 19 3 2 4 3" xfId="37511" xr:uid="{00000000-0005-0000-0000-000077400000}"/>
    <cellStyle name="20% - Énfasis5 9 19 3 2 5" xfId="15623" xr:uid="{00000000-0005-0000-0000-000078400000}"/>
    <cellStyle name="20% - Énfasis5 9 19 3 2 5 2" xfId="39943" xr:uid="{00000000-0005-0000-0000-000079400000}"/>
    <cellStyle name="20% - Énfasis5 9 19 3 2 6" xfId="27783" xr:uid="{00000000-0005-0000-0000-00007A400000}"/>
    <cellStyle name="20% - Énfasis5 9 19 3 3" xfId="4679" xr:uid="{00000000-0005-0000-0000-00007B400000}"/>
    <cellStyle name="20% - Énfasis5 9 19 3 3 2" xfId="9543" xr:uid="{00000000-0005-0000-0000-00007C400000}"/>
    <cellStyle name="20% - Énfasis5 9 19 3 3 2 2" xfId="21703" xr:uid="{00000000-0005-0000-0000-00007D400000}"/>
    <cellStyle name="20% - Énfasis5 9 19 3 3 2 2 2" xfId="46023" xr:uid="{00000000-0005-0000-0000-00007E400000}"/>
    <cellStyle name="20% - Énfasis5 9 19 3 3 2 3" xfId="33863" xr:uid="{00000000-0005-0000-0000-00007F400000}"/>
    <cellStyle name="20% - Énfasis5 9 19 3 3 3" xfId="16839" xr:uid="{00000000-0005-0000-0000-000080400000}"/>
    <cellStyle name="20% - Énfasis5 9 19 3 3 3 2" xfId="41159" xr:uid="{00000000-0005-0000-0000-000081400000}"/>
    <cellStyle name="20% - Énfasis5 9 19 3 3 4" xfId="28999" xr:uid="{00000000-0005-0000-0000-000082400000}"/>
    <cellStyle name="20% - Énfasis5 9 19 3 4" xfId="7111" xr:uid="{00000000-0005-0000-0000-000083400000}"/>
    <cellStyle name="20% - Énfasis5 9 19 3 4 2" xfId="19271" xr:uid="{00000000-0005-0000-0000-000084400000}"/>
    <cellStyle name="20% - Énfasis5 9 19 3 4 2 2" xfId="43591" xr:uid="{00000000-0005-0000-0000-000085400000}"/>
    <cellStyle name="20% - Énfasis5 9 19 3 4 3" xfId="31431" xr:uid="{00000000-0005-0000-0000-000086400000}"/>
    <cellStyle name="20% - Énfasis5 9 19 3 5" xfId="11975" xr:uid="{00000000-0005-0000-0000-000087400000}"/>
    <cellStyle name="20% - Énfasis5 9 19 3 5 2" xfId="24135" xr:uid="{00000000-0005-0000-0000-000088400000}"/>
    <cellStyle name="20% - Énfasis5 9 19 3 5 2 2" xfId="48455" xr:uid="{00000000-0005-0000-0000-000089400000}"/>
    <cellStyle name="20% - Énfasis5 9 19 3 5 3" xfId="36295" xr:uid="{00000000-0005-0000-0000-00008A400000}"/>
    <cellStyle name="20% - Énfasis5 9 19 3 6" xfId="14407" xr:uid="{00000000-0005-0000-0000-00008B400000}"/>
    <cellStyle name="20% - Énfasis5 9 19 3 6 2" xfId="38727" xr:uid="{00000000-0005-0000-0000-00008C400000}"/>
    <cellStyle name="20% - Énfasis5 9 19 3 7" xfId="26567" xr:uid="{00000000-0005-0000-0000-00008D400000}"/>
    <cellStyle name="20% - Énfasis5 9 19 4" xfId="2855" xr:uid="{00000000-0005-0000-0000-00008E400000}"/>
    <cellStyle name="20% - Énfasis5 9 19 4 2" xfId="5287" xr:uid="{00000000-0005-0000-0000-00008F400000}"/>
    <cellStyle name="20% - Énfasis5 9 19 4 2 2" xfId="10151" xr:uid="{00000000-0005-0000-0000-000090400000}"/>
    <cellStyle name="20% - Énfasis5 9 19 4 2 2 2" xfId="22311" xr:uid="{00000000-0005-0000-0000-000091400000}"/>
    <cellStyle name="20% - Énfasis5 9 19 4 2 2 2 2" xfId="46631" xr:uid="{00000000-0005-0000-0000-000092400000}"/>
    <cellStyle name="20% - Énfasis5 9 19 4 2 2 3" xfId="34471" xr:uid="{00000000-0005-0000-0000-000093400000}"/>
    <cellStyle name="20% - Énfasis5 9 19 4 2 3" xfId="17447" xr:uid="{00000000-0005-0000-0000-000094400000}"/>
    <cellStyle name="20% - Énfasis5 9 19 4 2 3 2" xfId="41767" xr:uid="{00000000-0005-0000-0000-000095400000}"/>
    <cellStyle name="20% - Énfasis5 9 19 4 2 4" xfId="29607" xr:uid="{00000000-0005-0000-0000-000096400000}"/>
    <cellStyle name="20% - Énfasis5 9 19 4 3" xfId="7719" xr:uid="{00000000-0005-0000-0000-000097400000}"/>
    <cellStyle name="20% - Énfasis5 9 19 4 3 2" xfId="19879" xr:uid="{00000000-0005-0000-0000-000098400000}"/>
    <cellStyle name="20% - Énfasis5 9 19 4 3 2 2" xfId="44199" xr:uid="{00000000-0005-0000-0000-000099400000}"/>
    <cellStyle name="20% - Énfasis5 9 19 4 3 3" xfId="32039" xr:uid="{00000000-0005-0000-0000-00009A400000}"/>
    <cellStyle name="20% - Énfasis5 9 19 4 4" xfId="12583" xr:uid="{00000000-0005-0000-0000-00009B400000}"/>
    <cellStyle name="20% - Énfasis5 9 19 4 4 2" xfId="24743" xr:uid="{00000000-0005-0000-0000-00009C400000}"/>
    <cellStyle name="20% - Énfasis5 9 19 4 4 2 2" xfId="49063" xr:uid="{00000000-0005-0000-0000-00009D400000}"/>
    <cellStyle name="20% - Énfasis5 9 19 4 4 3" xfId="36903" xr:uid="{00000000-0005-0000-0000-00009E400000}"/>
    <cellStyle name="20% - Énfasis5 9 19 4 5" xfId="15015" xr:uid="{00000000-0005-0000-0000-00009F400000}"/>
    <cellStyle name="20% - Énfasis5 9 19 4 5 2" xfId="39335" xr:uid="{00000000-0005-0000-0000-0000A0400000}"/>
    <cellStyle name="20% - Énfasis5 9 19 4 6" xfId="27175" xr:uid="{00000000-0005-0000-0000-0000A1400000}"/>
    <cellStyle name="20% - Énfasis5 9 19 5" xfId="4071" xr:uid="{00000000-0005-0000-0000-0000A2400000}"/>
    <cellStyle name="20% - Énfasis5 9 19 5 2" xfId="8935" xr:uid="{00000000-0005-0000-0000-0000A3400000}"/>
    <cellStyle name="20% - Énfasis5 9 19 5 2 2" xfId="21095" xr:uid="{00000000-0005-0000-0000-0000A4400000}"/>
    <cellStyle name="20% - Énfasis5 9 19 5 2 2 2" xfId="45415" xr:uid="{00000000-0005-0000-0000-0000A5400000}"/>
    <cellStyle name="20% - Énfasis5 9 19 5 2 3" xfId="33255" xr:uid="{00000000-0005-0000-0000-0000A6400000}"/>
    <cellStyle name="20% - Énfasis5 9 19 5 3" xfId="16231" xr:uid="{00000000-0005-0000-0000-0000A7400000}"/>
    <cellStyle name="20% - Énfasis5 9 19 5 3 2" xfId="40551" xr:uid="{00000000-0005-0000-0000-0000A8400000}"/>
    <cellStyle name="20% - Énfasis5 9 19 5 4" xfId="28391" xr:uid="{00000000-0005-0000-0000-0000A9400000}"/>
    <cellStyle name="20% - Énfasis5 9 19 6" xfId="6503" xr:uid="{00000000-0005-0000-0000-0000AA400000}"/>
    <cellStyle name="20% - Énfasis5 9 19 6 2" xfId="18663" xr:uid="{00000000-0005-0000-0000-0000AB400000}"/>
    <cellStyle name="20% - Énfasis5 9 19 6 2 2" xfId="42983" xr:uid="{00000000-0005-0000-0000-0000AC400000}"/>
    <cellStyle name="20% - Énfasis5 9 19 6 3" xfId="30823" xr:uid="{00000000-0005-0000-0000-0000AD400000}"/>
    <cellStyle name="20% - Énfasis5 9 19 7" xfId="11367" xr:uid="{00000000-0005-0000-0000-0000AE400000}"/>
    <cellStyle name="20% - Énfasis5 9 19 7 2" xfId="23527" xr:uid="{00000000-0005-0000-0000-0000AF400000}"/>
    <cellStyle name="20% - Énfasis5 9 19 7 2 2" xfId="47847" xr:uid="{00000000-0005-0000-0000-0000B0400000}"/>
    <cellStyle name="20% - Énfasis5 9 19 7 3" xfId="35687" xr:uid="{00000000-0005-0000-0000-0000B1400000}"/>
    <cellStyle name="20% - Énfasis5 9 19 8" xfId="13799" xr:uid="{00000000-0005-0000-0000-0000B2400000}"/>
    <cellStyle name="20% - Énfasis5 9 19 8 2" xfId="38119" xr:uid="{00000000-0005-0000-0000-0000B3400000}"/>
    <cellStyle name="20% - Énfasis5 9 19 9" xfId="25959" xr:uid="{00000000-0005-0000-0000-0000B4400000}"/>
    <cellStyle name="20% - Énfasis5 9 2" xfId="239" xr:uid="{00000000-0005-0000-0000-0000B5400000}"/>
    <cellStyle name="20% - Énfasis5 9 2 2" xfId="1943" xr:uid="{00000000-0005-0000-0000-0000B6400000}"/>
    <cellStyle name="20% - Énfasis5 9 2 2 2" xfId="2551" xr:uid="{00000000-0005-0000-0000-0000B7400000}"/>
    <cellStyle name="20% - Énfasis5 9 2 2 2 2" xfId="3767" xr:uid="{00000000-0005-0000-0000-0000B8400000}"/>
    <cellStyle name="20% - Énfasis5 9 2 2 2 2 2" xfId="6199" xr:uid="{00000000-0005-0000-0000-0000B9400000}"/>
    <cellStyle name="20% - Énfasis5 9 2 2 2 2 2 2" xfId="11063" xr:uid="{00000000-0005-0000-0000-0000BA400000}"/>
    <cellStyle name="20% - Énfasis5 9 2 2 2 2 2 2 2" xfId="23223" xr:uid="{00000000-0005-0000-0000-0000BB400000}"/>
    <cellStyle name="20% - Énfasis5 9 2 2 2 2 2 2 2 2" xfId="47543" xr:uid="{00000000-0005-0000-0000-0000BC400000}"/>
    <cellStyle name="20% - Énfasis5 9 2 2 2 2 2 2 3" xfId="35383" xr:uid="{00000000-0005-0000-0000-0000BD400000}"/>
    <cellStyle name="20% - Énfasis5 9 2 2 2 2 2 3" xfId="18359" xr:uid="{00000000-0005-0000-0000-0000BE400000}"/>
    <cellStyle name="20% - Énfasis5 9 2 2 2 2 2 3 2" xfId="42679" xr:uid="{00000000-0005-0000-0000-0000BF400000}"/>
    <cellStyle name="20% - Énfasis5 9 2 2 2 2 2 4" xfId="30519" xr:uid="{00000000-0005-0000-0000-0000C0400000}"/>
    <cellStyle name="20% - Énfasis5 9 2 2 2 2 3" xfId="8631" xr:uid="{00000000-0005-0000-0000-0000C1400000}"/>
    <cellStyle name="20% - Énfasis5 9 2 2 2 2 3 2" xfId="20791" xr:uid="{00000000-0005-0000-0000-0000C2400000}"/>
    <cellStyle name="20% - Énfasis5 9 2 2 2 2 3 2 2" xfId="45111" xr:uid="{00000000-0005-0000-0000-0000C3400000}"/>
    <cellStyle name="20% - Énfasis5 9 2 2 2 2 3 3" xfId="32951" xr:uid="{00000000-0005-0000-0000-0000C4400000}"/>
    <cellStyle name="20% - Énfasis5 9 2 2 2 2 4" xfId="13495" xr:uid="{00000000-0005-0000-0000-0000C5400000}"/>
    <cellStyle name="20% - Énfasis5 9 2 2 2 2 4 2" xfId="25655" xr:uid="{00000000-0005-0000-0000-0000C6400000}"/>
    <cellStyle name="20% - Énfasis5 9 2 2 2 2 4 2 2" xfId="49975" xr:uid="{00000000-0005-0000-0000-0000C7400000}"/>
    <cellStyle name="20% - Énfasis5 9 2 2 2 2 4 3" xfId="37815" xr:uid="{00000000-0005-0000-0000-0000C8400000}"/>
    <cellStyle name="20% - Énfasis5 9 2 2 2 2 5" xfId="15927" xr:uid="{00000000-0005-0000-0000-0000C9400000}"/>
    <cellStyle name="20% - Énfasis5 9 2 2 2 2 5 2" xfId="40247" xr:uid="{00000000-0005-0000-0000-0000CA400000}"/>
    <cellStyle name="20% - Énfasis5 9 2 2 2 2 6" xfId="28087" xr:uid="{00000000-0005-0000-0000-0000CB400000}"/>
    <cellStyle name="20% - Énfasis5 9 2 2 2 3" xfId="4983" xr:uid="{00000000-0005-0000-0000-0000CC400000}"/>
    <cellStyle name="20% - Énfasis5 9 2 2 2 3 2" xfId="9847" xr:uid="{00000000-0005-0000-0000-0000CD400000}"/>
    <cellStyle name="20% - Énfasis5 9 2 2 2 3 2 2" xfId="22007" xr:uid="{00000000-0005-0000-0000-0000CE400000}"/>
    <cellStyle name="20% - Énfasis5 9 2 2 2 3 2 2 2" xfId="46327" xr:uid="{00000000-0005-0000-0000-0000CF400000}"/>
    <cellStyle name="20% - Énfasis5 9 2 2 2 3 2 3" xfId="34167" xr:uid="{00000000-0005-0000-0000-0000D0400000}"/>
    <cellStyle name="20% - Énfasis5 9 2 2 2 3 3" xfId="17143" xr:uid="{00000000-0005-0000-0000-0000D1400000}"/>
    <cellStyle name="20% - Énfasis5 9 2 2 2 3 3 2" xfId="41463" xr:uid="{00000000-0005-0000-0000-0000D2400000}"/>
    <cellStyle name="20% - Énfasis5 9 2 2 2 3 4" xfId="29303" xr:uid="{00000000-0005-0000-0000-0000D3400000}"/>
    <cellStyle name="20% - Énfasis5 9 2 2 2 4" xfId="7415" xr:uid="{00000000-0005-0000-0000-0000D4400000}"/>
    <cellStyle name="20% - Énfasis5 9 2 2 2 4 2" xfId="19575" xr:uid="{00000000-0005-0000-0000-0000D5400000}"/>
    <cellStyle name="20% - Énfasis5 9 2 2 2 4 2 2" xfId="43895" xr:uid="{00000000-0005-0000-0000-0000D6400000}"/>
    <cellStyle name="20% - Énfasis5 9 2 2 2 4 3" xfId="31735" xr:uid="{00000000-0005-0000-0000-0000D7400000}"/>
    <cellStyle name="20% - Énfasis5 9 2 2 2 5" xfId="12279" xr:uid="{00000000-0005-0000-0000-0000D8400000}"/>
    <cellStyle name="20% - Énfasis5 9 2 2 2 5 2" xfId="24439" xr:uid="{00000000-0005-0000-0000-0000D9400000}"/>
    <cellStyle name="20% - Énfasis5 9 2 2 2 5 2 2" xfId="48759" xr:uid="{00000000-0005-0000-0000-0000DA400000}"/>
    <cellStyle name="20% - Énfasis5 9 2 2 2 5 3" xfId="36599" xr:uid="{00000000-0005-0000-0000-0000DB400000}"/>
    <cellStyle name="20% - Énfasis5 9 2 2 2 6" xfId="14711" xr:uid="{00000000-0005-0000-0000-0000DC400000}"/>
    <cellStyle name="20% - Énfasis5 9 2 2 2 6 2" xfId="39031" xr:uid="{00000000-0005-0000-0000-0000DD400000}"/>
    <cellStyle name="20% - Énfasis5 9 2 2 2 7" xfId="26871" xr:uid="{00000000-0005-0000-0000-0000DE400000}"/>
    <cellStyle name="20% - Énfasis5 9 2 2 3" xfId="3159" xr:uid="{00000000-0005-0000-0000-0000DF400000}"/>
    <cellStyle name="20% - Énfasis5 9 2 2 3 2" xfId="5591" xr:uid="{00000000-0005-0000-0000-0000E0400000}"/>
    <cellStyle name="20% - Énfasis5 9 2 2 3 2 2" xfId="10455" xr:uid="{00000000-0005-0000-0000-0000E1400000}"/>
    <cellStyle name="20% - Énfasis5 9 2 2 3 2 2 2" xfId="22615" xr:uid="{00000000-0005-0000-0000-0000E2400000}"/>
    <cellStyle name="20% - Énfasis5 9 2 2 3 2 2 2 2" xfId="46935" xr:uid="{00000000-0005-0000-0000-0000E3400000}"/>
    <cellStyle name="20% - Énfasis5 9 2 2 3 2 2 3" xfId="34775" xr:uid="{00000000-0005-0000-0000-0000E4400000}"/>
    <cellStyle name="20% - Énfasis5 9 2 2 3 2 3" xfId="17751" xr:uid="{00000000-0005-0000-0000-0000E5400000}"/>
    <cellStyle name="20% - Énfasis5 9 2 2 3 2 3 2" xfId="42071" xr:uid="{00000000-0005-0000-0000-0000E6400000}"/>
    <cellStyle name="20% - Énfasis5 9 2 2 3 2 4" xfId="29911" xr:uid="{00000000-0005-0000-0000-0000E7400000}"/>
    <cellStyle name="20% - Énfasis5 9 2 2 3 3" xfId="8023" xr:uid="{00000000-0005-0000-0000-0000E8400000}"/>
    <cellStyle name="20% - Énfasis5 9 2 2 3 3 2" xfId="20183" xr:uid="{00000000-0005-0000-0000-0000E9400000}"/>
    <cellStyle name="20% - Énfasis5 9 2 2 3 3 2 2" xfId="44503" xr:uid="{00000000-0005-0000-0000-0000EA400000}"/>
    <cellStyle name="20% - Énfasis5 9 2 2 3 3 3" xfId="32343" xr:uid="{00000000-0005-0000-0000-0000EB400000}"/>
    <cellStyle name="20% - Énfasis5 9 2 2 3 4" xfId="12887" xr:uid="{00000000-0005-0000-0000-0000EC400000}"/>
    <cellStyle name="20% - Énfasis5 9 2 2 3 4 2" xfId="25047" xr:uid="{00000000-0005-0000-0000-0000ED400000}"/>
    <cellStyle name="20% - Énfasis5 9 2 2 3 4 2 2" xfId="49367" xr:uid="{00000000-0005-0000-0000-0000EE400000}"/>
    <cellStyle name="20% - Énfasis5 9 2 2 3 4 3" xfId="37207" xr:uid="{00000000-0005-0000-0000-0000EF400000}"/>
    <cellStyle name="20% - Énfasis5 9 2 2 3 5" xfId="15319" xr:uid="{00000000-0005-0000-0000-0000F0400000}"/>
    <cellStyle name="20% - Énfasis5 9 2 2 3 5 2" xfId="39639" xr:uid="{00000000-0005-0000-0000-0000F1400000}"/>
    <cellStyle name="20% - Énfasis5 9 2 2 3 6" xfId="27479" xr:uid="{00000000-0005-0000-0000-0000F2400000}"/>
    <cellStyle name="20% - Énfasis5 9 2 2 4" xfId="4375" xr:uid="{00000000-0005-0000-0000-0000F3400000}"/>
    <cellStyle name="20% - Énfasis5 9 2 2 4 2" xfId="9239" xr:uid="{00000000-0005-0000-0000-0000F4400000}"/>
    <cellStyle name="20% - Énfasis5 9 2 2 4 2 2" xfId="21399" xr:uid="{00000000-0005-0000-0000-0000F5400000}"/>
    <cellStyle name="20% - Énfasis5 9 2 2 4 2 2 2" xfId="45719" xr:uid="{00000000-0005-0000-0000-0000F6400000}"/>
    <cellStyle name="20% - Énfasis5 9 2 2 4 2 3" xfId="33559" xr:uid="{00000000-0005-0000-0000-0000F7400000}"/>
    <cellStyle name="20% - Énfasis5 9 2 2 4 3" xfId="16535" xr:uid="{00000000-0005-0000-0000-0000F8400000}"/>
    <cellStyle name="20% - Énfasis5 9 2 2 4 3 2" xfId="40855" xr:uid="{00000000-0005-0000-0000-0000F9400000}"/>
    <cellStyle name="20% - Énfasis5 9 2 2 4 4" xfId="28695" xr:uid="{00000000-0005-0000-0000-0000FA400000}"/>
    <cellStyle name="20% - Énfasis5 9 2 2 5" xfId="6807" xr:uid="{00000000-0005-0000-0000-0000FB400000}"/>
    <cellStyle name="20% - Énfasis5 9 2 2 5 2" xfId="18967" xr:uid="{00000000-0005-0000-0000-0000FC400000}"/>
    <cellStyle name="20% - Énfasis5 9 2 2 5 2 2" xfId="43287" xr:uid="{00000000-0005-0000-0000-0000FD400000}"/>
    <cellStyle name="20% - Énfasis5 9 2 2 5 3" xfId="31127" xr:uid="{00000000-0005-0000-0000-0000FE400000}"/>
    <cellStyle name="20% - Énfasis5 9 2 2 6" xfId="11671" xr:uid="{00000000-0005-0000-0000-0000FF400000}"/>
    <cellStyle name="20% - Énfasis5 9 2 2 6 2" xfId="23831" xr:uid="{00000000-0005-0000-0000-000000410000}"/>
    <cellStyle name="20% - Énfasis5 9 2 2 6 2 2" xfId="48151" xr:uid="{00000000-0005-0000-0000-000001410000}"/>
    <cellStyle name="20% - Énfasis5 9 2 2 6 3" xfId="35991" xr:uid="{00000000-0005-0000-0000-000002410000}"/>
    <cellStyle name="20% - Énfasis5 9 2 2 7" xfId="14103" xr:uid="{00000000-0005-0000-0000-000003410000}"/>
    <cellStyle name="20% - Énfasis5 9 2 2 7 2" xfId="38423" xr:uid="{00000000-0005-0000-0000-000004410000}"/>
    <cellStyle name="20% - Énfasis5 9 2 2 8" xfId="26263" xr:uid="{00000000-0005-0000-0000-000005410000}"/>
    <cellStyle name="20% - Énfasis5 9 2 3" xfId="2248" xr:uid="{00000000-0005-0000-0000-000006410000}"/>
    <cellStyle name="20% - Énfasis5 9 2 3 2" xfId="3464" xr:uid="{00000000-0005-0000-0000-000007410000}"/>
    <cellStyle name="20% - Énfasis5 9 2 3 2 2" xfId="5896" xr:uid="{00000000-0005-0000-0000-000008410000}"/>
    <cellStyle name="20% - Énfasis5 9 2 3 2 2 2" xfId="10760" xr:uid="{00000000-0005-0000-0000-000009410000}"/>
    <cellStyle name="20% - Énfasis5 9 2 3 2 2 2 2" xfId="22920" xr:uid="{00000000-0005-0000-0000-00000A410000}"/>
    <cellStyle name="20% - Énfasis5 9 2 3 2 2 2 2 2" xfId="47240" xr:uid="{00000000-0005-0000-0000-00000B410000}"/>
    <cellStyle name="20% - Énfasis5 9 2 3 2 2 2 3" xfId="35080" xr:uid="{00000000-0005-0000-0000-00000C410000}"/>
    <cellStyle name="20% - Énfasis5 9 2 3 2 2 3" xfId="18056" xr:uid="{00000000-0005-0000-0000-00000D410000}"/>
    <cellStyle name="20% - Énfasis5 9 2 3 2 2 3 2" xfId="42376" xr:uid="{00000000-0005-0000-0000-00000E410000}"/>
    <cellStyle name="20% - Énfasis5 9 2 3 2 2 4" xfId="30216" xr:uid="{00000000-0005-0000-0000-00000F410000}"/>
    <cellStyle name="20% - Énfasis5 9 2 3 2 3" xfId="8328" xr:uid="{00000000-0005-0000-0000-000010410000}"/>
    <cellStyle name="20% - Énfasis5 9 2 3 2 3 2" xfId="20488" xr:uid="{00000000-0005-0000-0000-000011410000}"/>
    <cellStyle name="20% - Énfasis5 9 2 3 2 3 2 2" xfId="44808" xr:uid="{00000000-0005-0000-0000-000012410000}"/>
    <cellStyle name="20% - Énfasis5 9 2 3 2 3 3" xfId="32648" xr:uid="{00000000-0005-0000-0000-000013410000}"/>
    <cellStyle name="20% - Énfasis5 9 2 3 2 4" xfId="13192" xr:uid="{00000000-0005-0000-0000-000014410000}"/>
    <cellStyle name="20% - Énfasis5 9 2 3 2 4 2" xfId="25352" xr:uid="{00000000-0005-0000-0000-000015410000}"/>
    <cellStyle name="20% - Énfasis5 9 2 3 2 4 2 2" xfId="49672" xr:uid="{00000000-0005-0000-0000-000016410000}"/>
    <cellStyle name="20% - Énfasis5 9 2 3 2 4 3" xfId="37512" xr:uid="{00000000-0005-0000-0000-000017410000}"/>
    <cellStyle name="20% - Énfasis5 9 2 3 2 5" xfId="15624" xr:uid="{00000000-0005-0000-0000-000018410000}"/>
    <cellStyle name="20% - Énfasis5 9 2 3 2 5 2" xfId="39944" xr:uid="{00000000-0005-0000-0000-000019410000}"/>
    <cellStyle name="20% - Énfasis5 9 2 3 2 6" xfId="27784" xr:uid="{00000000-0005-0000-0000-00001A410000}"/>
    <cellStyle name="20% - Énfasis5 9 2 3 3" xfId="4680" xr:uid="{00000000-0005-0000-0000-00001B410000}"/>
    <cellStyle name="20% - Énfasis5 9 2 3 3 2" xfId="9544" xr:uid="{00000000-0005-0000-0000-00001C410000}"/>
    <cellStyle name="20% - Énfasis5 9 2 3 3 2 2" xfId="21704" xr:uid="{00000000-0005-0000-0000-00001D410000}"/>
    <cellStyle name="20% - Énfasis5 9 2 3 3 2 2 2" xfId="46024" xr:uid="{00000000-0005-0000-0000-00001E410000}"/>
    <cellStyle name="20% - Énfasis5 9 2 3 3 2 3" xfId="33864" xr:uid="{00000000-0005-0000-0000-00001F410000}"/>
    <cellStyle name="20% - Énfasis5 9 2 3 3 3" xfId="16840" xr:uid="{00000000-0005-0000-0000-000020410000}"/>
    <cellStyle name="20% - Énfasis5 9 2 3 3 3 2" xfId="41160" xr:uid="{00000000-0005-0000-0000-000021410000}"/>
    <cellStyle name="20% - Énfasis5 9 2 3 3 4" xfId="29000" xr:uid="{00000000-0005-0000-0000-000022410000}"/>
    <cellStyle name="20% - Énfasis5 9 2 3 4" xfId="7112" xr:uid="{00000000-0005-0000-0000-000023410000}"/>
    <cellStyle name="20% - Énfasis5 9 2 3 4 2" xfId="19272" xr:uid="{00000000-0005-0000-0000-000024410000}"/>
    <cellStyle name="20% - Énfasis5 9 2 3 4 2 2" xfId="43592" xr:uid="{00000000-0005-0000-0000-000025410000}"/>
    <cellStyle name="20% - Énfasis5 9 2 3 4 3" xfId="31432" xr:uid="{00000000-0005-0000-0000-000026410000}"/>
    <cellStyle name="20% - Énfasis5 9 2 3 5" xfId="11976" xr:uid="{00000000-0005-0000-0000-000027410000}"/>
    <cellStyle name="20% - Énfasis5 9 2 3 5 2" xfId="24136" xr:uid="{00000000-0005-0000-0000-000028410000}"/>
    <cellStyle name="20% - Énfasis5 9 2 3 5 2 2" xfId="48456" xr:uid="{00000000-0005-0000-0000-000029410000}"/>
    <cellStyle name="20% - Énfasis5 9 2 3 5 3" xfId="36296" xr:uid="{00000000-0005-0000-0000-00002A410000}"/>
    <cellStyle name="20% - Énfasis5 9 2 3 6" xfId="14408" xr:uid="{00000000-0005-0000-0000-00002B410000}"/>
    <cellStyle name="20% - Énfasis5 9 2 3 6 2" xfId="38728" xr:uid="{00000000-0005-0000-0000-00002C410000}"/>
    <cellStyle name="20% - Énfasis5 9 2 3 7" xfId="26568" xr:uid="{00000000-0005-0000-0000-00002D410000}"/>
    <cellStyle name="20% - Énfasis5 9 2 4" xfId="2856" xr:uid="{00000000-0005-0000-0000-00002E410000}"/>
    <cellStyle name="20% - Énfasis5 9 2 4 2" xfId="5288" xr:uid="{00000000-0005-0000-0000-00002F410000}"/>
    <cellStyle name="20% - Énfasis5 9 2 4 2 2" xfId="10152" xr:uid="{00000000-0005-0000-0000-000030410000}"/>
    <cellStyle name="20% - Énfasis5 9 2 4 2 2 2" xfId="22312" xr:uid="{00000000-0005-0000-0000-000031410000}"/>
    <cellStyle name="20% - Énfasis5 9 2 4 2 2 2 2" xfId="46632" xr:uid="{00000000-0005-0000-0000-000032410000}"/>
    <cellStyle name="20% - Énfasis5 9 2 4 2 2 3" xfId="34472" xr:uid="{00000000-0005-0000-0000-000033410000}"/>
    <cellStyle name="20% - Énfasis5 9 2 4 2 3" xfId="17448" xr:uid="{00000000-0005-0000-0000-000034410000}"/>
    <cellStyle name="20% - Énfasis5 9 2 4 2 3 2" xfId="41768" xr:uid="{00000000-0005-0000-0000-000035410000}"/>
    <cellStyle name="20% - Énfasis5 9 2 4 2 4" xfId="29608" xr:uid="{00000000-0005-0000-0000-000036410000}"/>
    <cellStyle name="20% - Énfasis5 9 2 4 3" xfId="7720" xr:uid="{00000000-0005-0000-0000-000037410000}"/>
    <cellStyle name="20% - Énfasis5 9 2 4 3 2" xfId="19880" xr:uid="{00000000-0005-0000-0000-000038410000}"/>
    <cellStyle name="20% - Énfasis5 9 2 4 3 2 2" xfId="44200" xr:uid="{00000000-0005-0000-0000-000039410000}"/>
    <cellStyle name="20% - Énfasis5 9 2 4 3 3" xfId="32040" xr:uid="{00000000-0005-0000-0000-00003A410000}"/>
    <cellStyle name="20% - Énfasis5 9 2 4 4" xfId="12584" xr:uid="{00000000-0005-0000-0000-00003B410000}"/>
    <cellStyle name="20% - Énfasis5 9 2 4 4 2" xfId="24744" xr:uid="{00000000-0005-0000-0000-00003C410000}"/>
    <cellStyle name="20% - Énfasis5 9 2 4 4 2 2" xfId="49064" xr:uid="{00000000-0005-0000-0000-00003D410000}"/>
    <cellStyle name="20% - Énfasis5 9 2 4 4 3" xfId="36904" xr:uid="{00000000-0005-0000-0000-00003E410000}"/>
    <cellStyle name="20% - Énfasis5 9 2 4 5" xfId="15016" xr:uid="{00000000-0005-0000-0000-00003F410000}"/>
    <cellStyle name="20% - Énfasis5 9 2 4 5 2" xfId="39336" xr:uid="{00000000-0005-0000-0000-000040410000}"/>
    <cellStyle name="20% - Énfasis5 9 2 4 6" xfId="27176" xr:uid="{00000000-0005-0000-0000-000041410000}"/>
    <cellStyle name="20% - Énfasis5 9 2 5" xfId="4072" xr:uid="{00000000-0005-0000-0000-000042410000}"/>
    <cellStyle name="20% - Énfasis5 9 2 5 2" xfId="8936" xr:uid="{00000000-0005-0000-0000-000043410000}"/>
    <cellStyle name="20% - Énfasis5 9 2 5 2 2" xfId="21096" xr:uid="{00000000-0005-0000-0000-000044410000}"/>
    <cellStyle name="20% - Énfasis5 9 2 5 2 2 2" xfId="45416" xr:uid="{00000000-0005-0000-0000-000045410000}"/>
    <cellStyle name="20% - Énfasis5 9 2 5 2 3" xfId="33256" xr:uid="{00000000-0005-0000-0000-000046410000}"/>
    <cellStyle name="20% - Énfasis5 9 2 5 3" xfId="16232" xr:uid="{00000000-0005-0000-0000-000047410000}"/>
    <cellStyle name="20% - Énfasis5 9 2 5 3 2" xfId="40552" xr:uid="{00000000-0005-0000-0000-000048410000}"/>
    <cellStyle name="20% - Énfasis5 9 2 5 4" xfId="28392" xr:uid="{00000000-0005-0000-0000-000049410000}"/>
    <cellStyle name="20% - Énfasis5 9 2 6" xfId="6504" xr:uid="{00000000-0005-0000-0000-00004A410000}"/>
    <cellStyle name="20% - Énfasis5 9 2 6 2" xfId="18664" xr:uid="{00000000-0005-0000-0000-00004B410000}"/>
    <cellStyle name="20% - Énfasis5 9 2 6 2 2" xfId="42984" xr:uid="{00000000-0005-0000-0000-00004C410000}"/>
    <cellStyle name="20% - Énfasis5 9 2 6 3" xfId="30824" xr:uid="{00000000-0005-0000-0000-00004D410000}"/>
    <cellStyle name="20% - Énfasis5 9 2 7" xfId="11368" xr:uid="{00000000-0005-0000-0000-00004E410000}"/>
    <cellStyle name="20% - Énfasis5 9 2 7 2" xfId="23528" xr:uid="{00000000-0005-0000-0000-00004F410000}"/>
    <cellStyle name="20% - Énfasis5 9 2 7 2 2" xfId="47848" xr:uid="{00000000-0005-0000-0000-000050410000}"/>
    <cellStyle name="20% - Énfasis5 9 2 7 3" xfId="35688" xr:uid="{00000000-0005-0000-0000-000051410000}"/>
    <cellStyle name="20% - Énfasis5 9 2 8" xfId="13800" xr:uid="{00000000-0005-0000-0000-000052410000}"/>
    <cellStyle name="20% - Énfasis5 9 2 8 2" xfId="38120" xr:uid="{00000000-0005-0000-0000-000053410000}"/>
    <cellStyle name="20% - Énfasis5 9 2 9" xfId="25960" xr:uid="{00000000-0005-0000-0000-000054410000}"/>
    <cellStyle name="20% - Énfasis5 9 20" xfId="240" xr:uid="{00000000-0005-0000-0000-000055410000}"/>
    <cellStyle name="20% - Énfasis5 9 20 2" xfId="1944" xr:uid="{00000000-0005-0000-0000-000056410000}"/>
    <cellStyle name="20% - Énfasis5 9 20 2 2" xfId="2552" xr:uid="{00000000-0005-0000-0000-000057410000}"/>
    <cellStyle name="20% - Énfasis5 9 20 2 2 2" xfId="3768" xr:uid="{00000000-0005-0000-0000-000058410000}"/>
    <cellStyle name="20% - Énfasis5 9 20 2 2 2 2" xfId="6200" xr:uid="{00000000-0005-0000-0000-000059410000}"/>
    <cellStyle name="20% - Énfasis5 9 20 2 2 2 2 2" xfId="11064" xr:uid="{00000000-0005-0000-0000-00005A410000}"/>
    <cellStyle name="20% - Énfasis5 9 20 2 2 2 2 2 2" xfId="23224" xr:uid="{00000000-0005-0000-0000-00005B410000}"/>
    <cellStyle name="20% - Énfasis5 9 20 2 2 2 2 2 2 2" xfId="47544" xr:uid="{00000000-0005-0000-0000-00005C410000}"/>
    <cellStyle name="20% - Énfasis5 9 20 2 2 2 2 2 3" xfId="35384" xr:uid="{00000000-0005-0000-0000-00005D410000}"/>
    <cellStyle name="20% - Énfasis5 9 20 2 2 2 2 3" xfId="18360" xr:uid="{00000000-0005-0000-0000-00005E410000}"/>
    <cellStyle name="20% - Énfasis5 9 20 2 2 2 2 3 2" xfId="42680" xr:uid="{00000000-0005-0000-0000-00005F410000}"/>
    <cellStyle name="20% - Énfasis5 9 20 2 2 2 2 4" xfId="30520" xr:uid="{00000000-0005-0000-0000-000060410000}"/>
    <cellStyle name="20% - Énfasis5 9 20 2 2 2 3" xfId="8632" xr:uid="{00000000-0005-0000-0000-000061410000}"/>
    <cellStyle name="20% - Énfasis5 9 20 2 2 2 3 2" xfId="20792" xr:uid="{00000000-0005-0000-0000-000062410000}"/>
    <cellStyle name="20% - Énfasis5 9 20 2 2 2 3 2 2" xfId="45112" xr:uid="{00000000-0005-0000-0000-000063410000}"/>
    <cellStyle name="20% - Énfasis5 9 20 2 2 2 3 3" xfId="32952" xr:uid="{00000000-0005-0000-0000-000064410000}"/>
    <cellStyle name="20% - Énfasis5 9 20 2 2 2 4" xfId="13496" xr:uid="{00000000-0005-0000-0000-000065410000}"/>
    <cellStyle name="20% - Énfasis5 9 20 2 2 2 4 2" xfId="25656" xr:uid="{00000000-0005-0000-0000-000066410000}"/>
    <cellStyle name="20% - Énfasis5 9 20 2 2 2 4 2 2" xfId="49976" xr:uid="{00000000-0005-0000-0000-000067410000}"/>
    <cellStyle name="20% - Énfasis5 9 20 2 2 2 4 3" xfId="37816" xr:uid="{00000000-0005-0000-0000-000068410000}"/>
    <cellStyle name="20% - Énfasis5 9 20 2 2 2 5" xfId="15928" xr:uid="{00000000-0005-0000-0000-000069410000}"/>
    <cellStyle name="20% - Énfasis5 9 20 2 2 2 5 2" xfId="40248" xr:uid="{00000000-0005-0000-0000-00006A410000}"/>
    <cellStyle name="20% - Énfasis5 9 20 2 2 2 6" xfId="28088" xr:uid="{00000000-0005-0000-0000-00006B410000}"/>
    <cellStyle name="20% - Énfasis5 9 20 2 2 3" xfId="4984" xr:uid="{00000000-0005-0000-0000-00006C410000}"/>
    <cellStyle name="20% - Énfasis5 9 20 2 2 3 2" xfId="9848" xr:uid="{00000000-0005-0000-0000-00006D410000}"/>
    <cellStyle name="20% - Énfasis5 9 20 2 2 3 2 2" xfId="22008" xr:uid="{00000000-0005-0000-0000-00006E410000}"/>
    <cellStyle name="20% - Énfasis5 9 20 2 2 3 2 2 2" xfId="46328" xr:uid="{00000000-0005-0000-0000-00006F410000}"/>
    <cellStyle name="20% - Énfasis5 9 20 2 2 3 2 3" xfId="34168" xr:uid="{00000000-0005-0000-0000-000070410000}"/>
    <cellStyle name="20% - Énfasis5 9 20 2 2 3 3" xfId="17144" xr:uid="{00000000-0005-0000-0000-000071410000}"/>
    <cellStyle name="20% - Énfasis5 9 20 2 2 3 3 2" xfId="41464" xr:uid="{00000000-0005-0000-0000-000072410000}"/>
    <cellStyle name="20% - Énfasis5 9 20 2 2 3 4" xfId="29304" xr:uid="{00000000-0005-0000-0000-000073410000}"/>
    <cellStyle name="20% - Énfasis5 9 20 2 2 4" xfId="7416" xr:uid="{00000000-0005-0000-0000-000074410000}"/>
    <cellStyle name="20% - Énfasis5 9 20 2 2 4 2" xfId="19576" xr:uid="{00000000-0005-0000-0000-000075410000}"/>
    <cellStyle name="20% - Énfasis5 9 20 2 2 4 2 2" xfId="43896" xr:uid="{00000000-0005-0000-0000-000076410000}"/>
    <cellStyle name="20% - Énfasis5 9 20 2 2 4 3" xfId="31736" xr:uid="{00000000-0005-0000-0000-000077410000}"/>
    <cellStyle name="20% - Énfasis5 9 20 2 2 5" xfId="12280" xr:uid="{00000000-0005-0000-0000-000078410000}"/>
    <cellStyle name="20% - Énfasis5 9 20 2 2 5 2" xfId="24440" xr:uid="{00000000-0005-0000-0000-000079410000}"/>
    <cellStyle name="20% - Énfasis5 9 20 2 2 5 2 2" xfId="48760" xr:uid="{00000000-0005-0000-0000-00007A410000}"/>
    <cellStyle name="20% - Énfasis5 9 20 2 2 5 3" xfId="36600" xr:uid="{00000000-0005-0000-0000-00007B410000}"/>
    <cellStyle name="20% - Énfasis5 9 20 2 2 6" xfId="14712" xr:uid="{00000000-0005-0000-0000-00007C410000}"/>
    <cellStyle name="20% - Énfasis5 9 20 2 2 6 2" xfId="39032" xr:uid="{00000000-0005-0000-0000-00007D410000}"/>
    <cellStyle name="20% - Énfasis5 9 20 2 2 7" xfId="26872" xr:uid="{00000000-0005-0000-0000-00007E410000}"/>
    <cellStyle name="20% - Énfasis5 9 20 2 3" xfId="3160" xr:uid="{00000000-0005-0000-0000-00007F410000}"/>
    <cellStyle name="20% - Énfasis5 9 20 2 3 2" xfId="5592" xr:uid="{00000000-0005-0000-0000-000080410000}"/>
    <cellStyle name="20% - Énfasis5 9 20 2 3 2 2" xfId="10456" xr:uid="{00000000-0005-0000-0000-000081410000}"/>
    <cellStyle name="20% - Énfasis5 9 20 2 3 2 2 2" xfId="22616" xr:uid="{00000000-0005-0000-0000-000082410000}"/>
    <cellStyle name="20% - Énfasis5 9 20 2 3 2 2 2 2" xfId="46936" xr:uid="{00000000-0005-0000-0000-000083410000}"/>
    <cellStyle name="20% - Énfasis5 9 20 2 3 2 2 3" xfId="34776" xr:uid="{00000000-0005-0000-0000-000084410000}"/>
    <cellStyle name="20% - Énfasis5 9 20 2 3 2 3" xfId="17752" xr:uid="{00000000-0005-0000-0000-000085410000}"/>
    <cellStyle name="20% - Énfasis5 9 20 2 3 2 3 2" xfId="42072" xr:uid="{00000000-0005-0000-0000-000086410000}"/>
    <cellStyle name="20% - Énfasis5 9 20 2 3 2 4" xfId="29912" xr:uid="{00000000-0005-0000-0000-000087410000}"/>
    <cellStyle name="20% - Énfasis5 9 20 2 3 3" xfId="8024" xr:uid="{00000000-0005-0000-0000-000088410000}"/>
    <cellStyle name="20% - Énfasis5 9 20 2 3 3 2" xfId="20184" xr:uid="{00000000-0005-0000-0000-000089410000}"/>
    <cellStyle name="20% - Énfasis5 9 20 2 3 3 2 2" xfId="44504" xr:uid="{00000000-0005-0000-0000-00008A410000}"/>
    <cellStyle name="20% - Énfasis5 9 20 2 3 3 3" xfId="32344" xr:uid="{00000000-0005-0000-0000-00008B410000}"/>
    <cellStyle name="20% - Énfasis5 9 20 2 3 4" xfId="12888" xr:uid="{00000000-0005-0000-0000-00008C410000}"/>
    <cellStyle name="20% - Énfasis5 9 20 2 3 4 2" xfId="25048" xr:uid="{00000000-0005-0000-0000-00008D410000}"/>
    <cellStyle name="20% - Énfasis5 9 20 2 3 4 2 2" xfId="49368" xr:uid="{00000000-0005-0000-0000-00008E410000}"/>
    <cellStyle name="20% - Énfasis5 9 20 2 3 4 3" xfId="37208" xr:uid="{00000000-0005-0000-0000-00008F410000}"/>
    <cellStyle name="20% - Énfasis5 9 20 2 3 5" xfId="15320" xr:uid="{00000000-0005-0000-0000-000090410000}"/>
    <cellStyle name="20% - Énfasis5 9 20 2 3 5 2" xfId="39640" xr:uid="{00000000-0005-0000-0000-000091410000}"/>
    <cellStyle name="20% - Énfasis5 9 20 2 3 6" xfId="27480" xr:uid="{00000000-0005-0000-0000-000092410000}"/>
    <cellStyle name="20% - Énfasis5 9 20 2 4" xfId="4376" xr:uid="{00000000-0005-0000-0000-000093410000}"/>
    <cellStyle name="20% - Énfasis5 9 20 2 4 2" xfId="9240" xr:uid="{00000000-0005-0000-0000-000094410000}"/>
    <cellStyle name="20% - Énfasis5 9 20 2 4 2 2" xfId="21400" xr:uid="{00000000-0005-0000-0000-000095410000}"/>
    <cellStyle name="20% - Énfasis5 9 20 2 4 2 2 2" xfId="45720" xr:uid="{00000000-0005-0000-0000-000096410000}"/>
    <cellStyle name="20% - Énfasis5 9 20 2 4 2 3" xfId="33560" xr:uid="{00000000-0005-0000-0000-000097410000}"/>
    <cellStyle name="20% - Énfasis5 9 20 2 4 3" xfId="16536" xr:uid="{00000000-0005-0000-0000-000098410000}"/>
    <cellStyle name="20% - Énfasis5 9 20 2 4 3 2" xfId="40856" xr:uid="{00000000-0005-0000-0000-000099410000}"/>
    <cellStyle name="20% - Énfasis5 9 20 2 4 4" xfId="28696" xr:uid="{00000000-0005-0000-0000-00009A410000}"/>
    <cellStyle name="20% - Énfasis5 9 20 2 5" xfId="6808" xr:uid="{00000000-0005-0000-0000-00009B410000}"/>
    <cellStyle name="20% - Énfasis5 9 20 2 5 2" xfId="18968" xr:uid="{00000000-0005-0000-0000-00009C410000}"/>
    <cellStyle name="20% - Énfasis5 9 20 2 5 2 2" xfId="43288" xr:uid="{00000000-0005-0000-0000-00009D410000}"/>
    <cellStyle name="20% - Énfasis5 9 20 2 5 3" xfId="31128" xr:uid="{00000000-0005-0000-0000-00009E410000}"/>
    <cellStyle name="20% - Énfasis5 9 20 2 6" xfId="11672" xr:uid="{00000000-0005-0000-0000-00009F410000}"/>
    <cellStyle name="20% - Énfasis5 9 20 2 6 2" xfId="23832" xr:uid="{00000000-0005-0000-0000-0000A0410000}"/>
    <cellStyle name="20% - Énfasis5 9 20 2 6 2 2" xfId="48152" xr:uid="{00000000-0005-0000-0000-0000A1410000}"/>
    <cellStyle name="20% - Énfasis5 9 20 2 6 3" xfId="35992" xr:uid="{00000000-0005-0000-0000-0000A2410000}"/>
    <cellStyle name="20% - Énfasis5 9 20 2 7" xfId="14104" xr:uid="{00000000-0005-0000-0000-0000A3410000}"/>
    <cellStyle name="20% - Énfasis5 9 20 2 7 2" xfId="38424" xr:uid="{00000000-0005-0000-0000-0000A4410000}"/>
    <cellStyle name="20% - Énfasis5 9 20 2 8" xfId="26264" xr:uid="{00000000-0005-0000-0000-0000A5410000}"/>
    <cellStyle name="20% - Énfasis5 9 20 3" xfId="2249" xr:uid="{00000000-0005-0000-0000-0000A6410000}"/>
    <cellStyle name="20% - Énfasis5 9 20 3 2" xfId="3465" xr:uid="{00000000-0005-0000-0000-0000A7410000}"/>
    <cellStyle name="20% - Énfasis5 9 20 3 2 2" xfId="5897" xr:uid="{00000000-0005-0000-0000-0000A8410000}"/>
    <cellStyle name="20% - Énfasis5 9 20 3 2 2 2" xfId="10761" xr:uid="{00000000-0005-0000-0000-0000A9410000}"/>
    <cellStyle name="20% - Énfasis5 9 20 3 2 2 2 2" xfId="22921" xr:uid="{00000000-0005-0000-0000-0000AA410000}"/>
    <cellStyle name="20% - Énfasis5 9 20 3 2 2 2 2 2" xfId="47241" xr:uid="{00000000-0005-0000-0000-0000AB410000}"/>
    <cellStyle name="20% - Énfasis5 9 20 3 2 2 2 3" xfId="35081" xr:uid="{00000000-0005-0000-0000-0000AC410000}"/>
    <cellStyle name="20% - Énfasis5 9 20 3 2 2 3" xfId="18057" xr:uid="{00000000-0005-0000-0000-0000AD410000}"/>
    <cellStyle name="20% - Énfasis5 9 20 3 2 2 3 2" xfId="42377" xr:uid="{00000000-0005-0000-0000-0000AE410000}"/>
    <cellStyle name="20% - Énfasis5 9 20 3 2 2 4" xfId="30217" xr:uid="{00000000-0005-0000-0000-0000AF410000}"/>
    <cellStyle name="20% - Énfasis5 9 20 3 2 3" xfId="8329" xr:uid="{00000000-0005-0000-0000-0000B0410000}"/>
    <cellStyle name="20% - Énfasis5 9 20 3 2 3 2" xfId="20489" xr:uid="{00000000-0005-0000-0000-0000B1410000}"/>
    <cellStyle name="20% - Énfasis5 9 20 3 2 3 2 2" xfId="44809" xr:uid="{00000000-0005-0000-0000-0000B2410000}"/>
    <cellStyle name="20% - Énfasis5 9 20 3 2 3 3" xfId="32649" xr:uid="{00000000-0005-0000-0000-0000B3410000}"/>
    <cellStyle name="20% - Énfasis5 9 20 3 2 4" xfId="13193" xr:uid="{00000000-0005-0000-0000-0000B4410000}"/>
    <cellStyle name="20% - Énfasis5 9 20 3 2 4 2" xfId="25353" xr:uid="{00000000-0005-0000-0000-0000B5410000}"/>
    <cellStyle name="20% - Énfasis5 9 20 3 2 4 2 2" xfId="49673" xr:uid="{00000000-0005-0000-0000-0000B6410000}"/>
    <cellStyle name="20% - Énfasis5 9 20 3 2 4 3" xfId="37513" xr:uid="{00000000-0005-0000-0000-0000B7410000}"/>
    <cellStyle name="20% - Énfasis5 9 20 3 2 5" xfId="15625" xr:uid="{00000000-0005-0000-0000-0000B8410000}"/>
    <cellStyle name="20% - Énfasis5 9 20 3 2 5 2" xfId="39945" xr:uid="{00000000-0005-0000-0000-0000B9410000}"/>
    <cellStyle name="20% - Énfasis5 9 20 3 2 6" xfId="27785" xr:uid="{00000000-0005-0000-0000-0000BA410000}"/>
    <cellStyle name="20% - Énfasis5 9 20 3 3" xfId="4681" xr:uid="{00000000-0005-0000-0000-0000BB410000}"/>
    <cellStyle name="20% - Énfasis5 9 20 3 3 2" xfId="9545" xr:uid="{00000000-0005-0000-0000-0000BC410000}"/>
    <cellStyle name="20% - Énfasis5 9 20 3 3 2 2" xfId="21705" xr:uid="{00000000-0005-0000-0000-0000BD410000}"/>
    <cellStyle name="20% - Énfasis5 9 20 3 3 2 2 2" xfId="46025" xr:uid="{00000000-0005-0000-0000-0000BE410000}"/>
    <cellStyle name="20% - Énfasis5 9 20 3 3 2 3" xfId="33865" xr:uid="{00000000-0005-0000-0000-0000BF410000}"/>
    <cellStyle name="20% - Énfasis5 9 20 3 3 3" xfId="16841" xr:uid="{00000000-0005-0000-0000-0000C0410000}"/>
    <cellStyle name="20% - Énfasis5 9 20 3 3 3 2" xfId="41161" xr:uid="{00000000-0005-0000-0000-0000C1410000}"/>
    <cellStyle name="20% - Énfasis5 9 20 3 3 4" xfId="29001" xr:uid="{00000000-0005-0000-0000-0000C2410000}"/>
    <cellStyle name="20% - Énfasis5 9 20 3 4" xfId="7113" xr:uid="{00000000-0005-0000-0000-0000C3410000}"/>
    <cellStyle name="20% - Énfasis5 9 20 3 4 2" xfId="19273" xr:uid="{00000000-0005-0000-0000-0000C4410000}"/>
    <cellStyle name="20% - Énfasis5 9 20 3 4 2 2" xfId="43593" xr:uid="{00000000-0005-0000-0000-0000C5410000}"/>
    <cellStyle name="20% - Énfasis5 9 20 3 4 3" xfId="31433" xr:uid="{00000000-0005-0000-0000-0000C6410000}"/>
    <cellStyle name="20% - Énfasis5 9 20 3 5" xfId="11977" xr:uid="{00000000-0005-0000-0000-0000C7410000}"/>
    <cellStyle name="20% - Énfasis5 9 20 3 5 2" xfId="24137" xr:uid="{00000000-0005-0000-0000-0000C8410000}"/>
    <cellStyle name="20% - Énfasis5 9 20 3 5 2 2" xfId="48457" xr:uid="{00000000-0005-0000-0000-0000C9410000}"/>
    <cellStyle name="20% - Énfasis5 9 20 3 5 3" xfId="36297" xr:uid="{00000000-0005-0000-0000-0000CA410000}"/>
    <cellStyle name="20% - Énfasis5 9 20 3 6" xfId="14409" xr:uid="{00000000-0005-0000-0000-0000CB410000}"/>
    <cellStyle name="20% - Énfasis5 9 20 3 6 2" xfId="38729" xr:uid="{00000000-0005-0000-0000-0000CC410000}"/>
    <cellStyle name="20% - Énfasis5 9 20 3 7" xfId="26569" xr:uid="{00000000-0005-0000-0000-0000CD410000}"/>
    <cellStyle name="20% - Énfasis5 9 20 4" xfId="2857" xr:uid="{00000000-0005-0000-0000-0000CE410000}"/>
    <cellStyle name="20% - Énfasis5 9 20 4 2" xfId="5289" xr:uid="{00000000-0005-0000-0000-0000CF410000}"/>
    <cellStyle name="20% - Énfasis5 9 20 4 2 2" xfId="10153" xr:uid="{00000000-0005-0000-0000-0000D0410000}"/>
    <cellStyle name="20% - Énfasis5 9 20 4 2 2 2" xfId="22313" xr:uid="{00000000-0005-0000-0000-0000D1410000}"/>
    <cellStyle name="20% - Énfasis5 9 20 4 2 2 2 2" xfId="46633" xr:uid="{00000000-0005-0000-0000-0000D2410000}"/>
    <cellStyle name="20% - Énfasis5 9 20 4 2 2 3" xfId="34473" xr:uid="{00000000-0005-0000-0000-0000D3410000}"/>
    <cellStyle name="20% - Énfasis5 9 20 4 2 3" xfId="17449" xr:uid="{00000000-0005-0000-0000-0000D4410000}"/>
    <cellStyle name="20% - Énfasis5 9 20 4 2 3 2" xfId="41769" xr:uid="{00000000-0005-0000-0000-0000D5410000}"/>
    <cellStyle name="20% - Énfasis5 9 20 4 2 4" xfId="29609" xr:uid="{00000000-0005-0000-0000-0000D6410000}"/>
    <cellStyle name="20% - Énfasis5 9 20 4 3" xfId="7721" xr:uid="{00000000-0005-0000-0000-0000D7410000}"/>
    <cellStyle name="20% - Énfasis5 9 20 4 3 2" xfId="19881" xr:uid="{00000000-0005-0000-0000-0000D8410000}"/>
    <cellStyle name="20% - Énfasis5 9 20 4 3 2 2" xfId="44201" xr:uid="{00000000-0005-0000-0000-0000D9410000}"/>
    <cellStyle name="20% - Énfasis5 9 20 4 3 3" xfId="32041" xr:uid="{00000000-0005-0000-0000-0000DA410000}"/>
    <cellStyle name="20% - Énfasis5 9 20 4 4" xfId="12585" xr:uid="{00000000-0005-0000-0000-0000DB410000}"/>
    <cellStyle name="20% - Énfasis5 9 20 4 4 2" xfId="24745" xr:uid="{00000000-0005-0000-0000-0000DC410000}"/>
    <cellStyle name="20% - Énfasis5 9 20 4 4 2 2" xfId="49065" xr:uid="{00000000-0005-0000-0000-0000DD410000}"/>
    <cellStyle name="20% - Énfasis5 9 20 4 4 3" xfId="36905" xr:uid="{00000000-0005-0000-0000-0000DE410000}"/>
    <cellStyle name="20% - Énfasis5 9 20 4 5" xfId="15017" xr:uid="{00000000-0005-0000-0000-0000DF410000}"/>
    <cellStyle name="20% - Énfasis5 9 20 4 5 2" xfId="39337" xr:uid="{00000000-0005-0000-0000-0000E0410000}"/>
    <cellStyle name="20% - Énfasis5 9 20 4 6" xfId="27177" xr:uid="{00000000-0005-0000-0000-0000E1410000}"/>
    <cellStyle name="20% - Énfasis5 9 20 5" xfId="4073" xr:uid="{00000000-0005-0000-0000-0000E2410000}"/>
    <cellStyle name="20% - Énfasis5 9 20 5 2" xfId="8937" xr:uid="{00000000-0005-0000-0000-0000E3410000}"/>
    <cellStyle name="20% - Énfasis5 9 20 5 2 2" xfId="21097" xr:uid="{00000000-0005-0000-0000-0000E4410000}"/>
    <cellStyle name="20% - Énfasis5 9 20 5 2 2 2" xfId="45417" xr:uid="{00000000-0005-0000-0000-0000E5410000}"/>
    <cellStyle name="20% - Énfasis5 9 20 5 2 3" xfId="33257" xr:uid="{00000000-0005-0000-0000-0000E6410000}"/>
    <cellStyle name="20% - Énfasis5 9 20 5 3" xfId="16233" xr:uid="{00000000-0005-0000-0000-0000E7410000}"/>
    <cellStyle name="20% - Énfasis5 9 20 5 3 2" xfId="40553" xr:uid="{00000000-0005-0000-0000-0000E8410000}"/>
    <cellStyle name="20% - Énfasis5 9 20 5 4" xfId="28393" xr:uid="{00000000-0005-0000-0000-0000E9410000}"/>
    <cellStyle name="20% - Énfasis5 9 20 6" xfId="6505" xr:uid="{00000000-0005-0000-0000-0000EA410000}"/>
    <cellStyle name="20% - Énfasis5 9 20 6 2" xfId="18665" xr:uid="{00000000-0005-0000-0000-0000EB410000}"/>
    <cellStyle name="20% - Énfasis5 9 20 6 2 2" xfId="42985" xr:uid="{00000000-0005-0000-0000-0000EC410000}"/>
    <cellStyle name="20% - Énfasis5 9 20 6 3" xfId="30825" xr:uid="{00000000-0005-0000-0000-0000ED410000}"/>
    <cellStyle name="20% - Énfasis5 9 20 7" xfId="11369" xr:uid="{00000000-0005-0000-0000-0000EE410000}"/>
    <cellStyle name="20% - Énfasis5 9 20 7 2" xfId="23529" xr:uid="{00000000-0005-0000-0000-0000EF410000}"/>
    <cellStyle name="20% - Énfasis5 9 20 7 2 2" xfId="47849" xr:uid="{00000000-0005-0000-0000-0000F0410000}"/>
    <cellStyle name="20% - Énfasis5 9 20 7 3" xfId="35689" xr:uid="{00000000-0005-0000-0000-0000F1410000}"/>
    <cellStyle name="20% - Énfasis5 9 20 8" xfId="13801" xr:uid="{00000000-0005-0000-0000-0000F2410000}"/>
    <cellStyle name="20% - Énfasis5 9 20 8 2" xfId="38121" xr:uid="{00000000-0005-0000-0000-0000F3410000}"/>
    <cellStyle name="20% - Énfasis5 9 20 9" xfId="25961" xr:uid="{00000000-0005-0000-0000-0000F4410000}"/>
    <cellStyle name="20% - Énfasis5 9 21" xfId="241" xr:uid="{00000000-0005-0000-0000-0000F5410000}"/>
    <cellStyle name="20% - Énfasis5 9 21 2" xfId="1945" xr:uid="{00000000-0005-0000-0000-0000F6410000}"/>
    <cellStyle name="20% - Énfasis5 9 21 2 2" xfId="2553" xr:uid="{00000000-0005-0000-0000-0000F7410000}"/>
    <cellStyle name="20% - Énfasis5 9 21 2 2 2" xfId="3769" xr:uid="{00000000-0005-0000-0000-0000F8410000}"/>
    <cellStyle name="20% - Énfasis5 9 21 2 2 2 2" xfId="6201" xr:uid="{00000000-0005-0000-0000-0000F9410000}"/>
    <cellStyle name="20% - Énfasis5 9 21 2 2 2 2 2" xfId="11065" xr:uid="{00000000-0005-0000-0000-0000FA410000}"/>
    <cellStyle name="20% - Énfasis5 9 21 2 2 2 2 2 2" xfId="23225" xr:uid="{00000000-0005-0000-0000-0000FB410000}"/>
    <cellStyle name="20% - Énfasis5 9 21 2 2 2 2 2 2 2" xfId="47545" xr:uid="{00000000-0005-0000-0000-0000FC410000}"/>
    <cellStyle name="20% - Énfasis5 9 21 2 2 2 2 2 3" xfId="35385" xr:uid="{00000000-0005-0000-0000-0000FD410000}"/>
    <cellStyle name="20% - Énfasis5 9 21 2 2 2 2 3" xfId="18361" xr:uid="{00000000-0005-0000-0000-0000FE410000}"/>
    <cellStyle name="20% - Énfasis5 9 21 2 2 2 2 3 2" xfId="42681" xr:uid="{00000000-0005-0000-0000-0000FF410000}"/>
    <cellStyle name="20% - Énfasis5 9 21 2 2 2 2 4" xfId="30521" xr:uid="{00000000-0005-0000-0000-000000420000}"/>
    <cellStyle name="20% - Énfasis5 9 21 2 2 2 3" xfId="8633" xr:uid="{00000000-0005-0000-0000-000001420000}"/>
    <cellStyle name="20% - Énfasis5 9 21 2 2 2 3 2" xfId="20793" xr:uid="{00000000-0005-0000-0000-000002420000}"/>
    <cellStyle name="20% - Énfasis5 9 21 2 2 2 3 2 2" xfId="45113" xr:uid="{00000000-0005-0000-0000-000003420000}"/>
    <cellStyle name="20% - Énfasis5 9 21 2 2 2 3 3" xfId="32953" xr:uid="{00000000-0005-0000-0000-000004420000}"/>
    <cellStyle name="20% - Énfasis5 9 21 2 2 2 4" xfId="13497" xr:uid="{00000000-0005-0000-0000-000005420000}"/>
    <cellStyle name="20% - Énfasis5 9 21 2 2 2 4 2" xfId="25657" xr:uid="{00000000-0005-0000-0000-000006420000}"/>
    <cellStyle name="20% - Énfasis5 9 21 2 2 2 4 2 2" xfId="49977" xr:uid="{00000000-0005-0000-0000-000007420000}"/>
    <cellStyle name="20% - Énfasis5 9 21 2 2 2 4 3" xfId="37817" xr:uid="{00000000-0005-0000-0000-000008420000}"/>
    <cellStyle name="20% - Énfasis5 9 21 2 2 2 5" xfId="15929" xr:uid="{00000000-0005-0000-0000-000009420000}"/>
    <cellStyle name="20% - Énfasis5 9 21 2 2 2 5 2" xfId="40249" xr:uid="{00000000-0005-0000-0000-00000A420000}"/>
    <cellStyle name="20% - Énfasis5 9 21 2 2 2 6" xfId="28089" xr:uid="{00000000-0005-0000-0000-00000B420000}"/>
    <cellStyle name="20% - Énfasis5 9 21 2 2 3" xfId="4985" xr:uid="{00000000-0005-0000-0000-00000C420000}"/>
    <cellStyle name="20% - Énfasis5 9 21 2 2 3 2" xfId="9849" xr:uid="{00000000-0005-0000-0000-00000D420000}"/>
    <cellStyle name="20% - Énfasis5 9 21 2 2 3 2 2" xfId="22009" xr:uid="{00000000-0005-0000-0000-00000E420000}"/>
    <cellStyle name="20% - Énfasis5 9 21 2 2 3 2 2 2" xfId="46329" xr:uid="{00000000-0005-0000-0000-00000F420000}"/>
    <cellStyle name="20% - Énfasis5 9 21 2 2 3 2 3" xfId="34169" xr:uid="{00000000-0005-0000-0000-000010420000}"/>
    <cellStyle name="20% - Énfasis5 9 21 2 2 3 3" xfId="17145" xr:uid="{00000000-0005-0000-0000-000011420000}"/>
    <cellStyle name="20% - Énfasis5 9 21 2 2 3 3 2" xfId="41465" xr:uid="{00000000-0005-0000-0000-000012420000}"/>
    <cellStyle name="20% - Énfasis5 9 21 2 2 3 4" xfId="29305" xr:uid="{00000000-0005-0000-0000-000013420000}"/>
    <cellStyle name="20% - Énfasis5 9 21 2 2 4" xfId="7417" xr:uid="{00000000-0005-0000-0000-000014420000}"/>
    <cellStyle name="20% - Énfasis5 9 21 2 2 4 2" xfId="19577" xr:uid="{00000000-0005-0000-0000-000015420000}"/>
    <cellStyle name="20% - Énfasis5 9 21 2 2 4 2 2" xfId="43897" xr:uid="{00000000-0005-0000-0000-000016420000}"/>
    <cellStyle name="20% - Énfasis5 9 21 2 2 4 3" xfId="31737" xr:uid="{00000000-0005-0000-0000-000017420000}"/>
    <cellStyle name="20% - Énfasis5 9 21 2 2 5" xfId="12281" xr:uid="{00000000-0005-0000-0000-000018420000}"/>
    <cellStyle name="20% - Énfasis5 9 21 2 2 5 2" xfId="24441" xr:uid="{00000000-0005-0000-0000-000019420000}"/>
    <cellStyle name="20% - Énfasis5 9 21 2 2 5 2 2" xfId="48761" xr:uid="{00000000-0005-0000-0000-00001A420000}"/>
    <cellStyle name="20% - Énfasis5 9 21 2 2 5 3" xfId="36601" xr:uid="{00000000-0005-0000-0000-00001B420000}"/>
    <cellStyle name="20% - Énfasis5 9 21 2 2 6" xfId="14713" xr:uid="{00000000-0005-0000-0000-00001C420000}"/>
    <cellStyle name="20% - Énfasis5 9 21 2 2 6 2" xfId="39033" xr:uid="{00000000-0005-0000-0000-00001D420000}"/>
    <cellStyle name="20% - Énfasis5 9 21 2 2 7" xfId="26873" xr:uid="{00000000-0005-0000-0000-00001E420000}"/>
    <cellStyle name="20% - Énfasis5 9 21 2 3" xfId="3161" xr:uid="{00000000-0005-0000-0000-00001F420000}"/>
    <cellStyle name="20% - Énfasis5 9 21 2 3 2" xfId="5593" xr:uid="{00000000-0005-0000-0000-000020420000}"/>
    <cellStyle name="20% - Énfasis5 9 21 2 3 2 2" xfId="10457" xr:uid="{00000000-0005-0000-0000-000021420000}"/>
    <cellStyle name="20% - Énfasis5 9 21 2 3 2 2 2" xfId="22617" xr:uid="{00000000-0005-0000-0000-000022420000}"/>
    <cellStyle name="20% - Énfasis5 9 21 2 3 2 2 2 2" xfId="46937" xr:uid="{00000000-0005-0000-0000-000023420000}"/>
    <cellStyle name="20% - Énfasis5 9 21 2 3 2 2 3" xfId="34777" xr:uid="{00000000-0005-0000-0000-000024420000}"/>
    <cellStyle name="20% - Énfasis5 9 21 2 3 2 3" xfId="17753" xr:uid="{00000000-0005-0000-0000-000025420000}"/>
    <cellStyle name="20% - Énfasis5 9 21 2 3 2 3 2" xfId="42073" xr:uid="{00000000-0005-0000-0000-000026420000}"/>
    <cellStyle name="20% - Énfasis5 9 21 2 3 2 4" xfId="29913" xr:uid="{00000000-0005-0000-0000-000027420000}"/>
    <cellStyle name="20% - Énfasis5 9 21 2 3 3" xfId="8025" xr:uid="{00000000-0005-0000-0000-000028420000}"/>
    <cellStyle name="20% - Énfasis5 9 21 2 3 3 2" xfId="20185" xr:uid="{00000000-0005-0000-0000-000029420000}"/>
    <cellStyle name="20% - Énfasis5 9 21 2 3 3 2 2" xfId="44505" xr:uid="{00000000-0005-0000-0000-00002A420000}"/>
    <cellStyle name="20% - Énfasis5 9 21 2 3 3 3" xfId="32345" xr:uid="{00000000-0005-0000-0000-00002B420000}"/>
    <cellStyle name="20% - Énfasis5 9 21 2 3 4" xfId="12889" xr:uid="{00000000-0005-0000-0000-00002C420000}"/>
    <cellStyle name="20% - Énfasis5 9 21 2 3 4 2" xfId="25049" xr:uid="{00000000-0005-0000-0000-00002D420000}"/>
    <cellStyle name="20% - Énfasis5 9 21 2 3 4 2 2" xfId="49369" xr:uid="{00000000-0005-0000-0000-00002E420000}"/>
    <cellStyle name="20% - Énfasis5 9 21 2 3 4 3" xfId="37209" xr:uid="{00000000-0005-0000-0000-00002F420000}"/>
    <cellStyle name="20% - Énfasis5 9 21 2 3 5" xfId="15321" xr:uid="{00000000-0005-0000-0000-000030420000}"/>
    <cellStyle name="20% - Énfasis5 9 21 2 3 5 2" xfId="39641" xr:uid="{00000000-0005-0000-0000-000031420000}"/>
    <cellStyle name="20% - Énfasis5 9 21 2 3 6" xfId="27481" xr:uid="{00000000-0005-0000-0000-000032420000}"/>
    <cellStyle name="20% - Énfasis5 9 21 2 4" xfId="4377" xr:uid="{00000000-0005-0000-0000-000033420000}"/>
    <cellStyle name="20% - Énfasis5 9 21 2 4 2" xfId="9241" xr:uid="{00000000-0005-0000-0000-000034420000}"/>
    <cellStyle name="20% - Énfasis5 9 21 2 4 2 2" xfId="21401" xr:uid="{00000000-0005-0000-0000-000035420000}"/>
    <cellStyle name="20% - Énfasis5 9 21 2 4 2 2 2" xfId="45721" xr:uid="{00000000-0005-0000-0000-000036420000}"/>
    <cellStyle name="20% - Énfasis5 9 21 2 4 2 3" xfId="33561" xr:uid="{00000000-0005-0000-0000-000037420000}"/>
    <cellStyle name="20% - Énfasis5 9 21 2 4 3" xfId="16537" xr:uid="{00000000-0005-0000-0000-000038420000}"/>
    <cellStyle name="20% - Énfasis5 9 21 2 4 3 2" xfId="40857" xr:uid="{00000000-0005-0000-0000-000039420000}"/>
    <cellStyle name="20% - Énfasis5 9 21 2 4 4" xfId="28697" xr:uid="{00000000-0005-0000-0000-00003A420000}"/>
    <cellStyle name="20% - Énfasis5 9 21 2 5" xfId="6809" xr:uid="{00000000-0005-0000-0000-00003B420000}"/>
    <cellStyle name="20% - Énfasis5 9 21 2 5 2" xfId="18969" xr:uid="{00000000-0005-0000-0000-00003C420000}"/>
    <cellStyle name="20% - Énfasis5 9 21 2 5 2 2" xfId="43289" xr:uid="{00000000-0005-0000-0000-00003D420000}"/>
    <cellStyle name="20% - Énfasis5 9 21 2 5 3" xfId="31129" xr:uid="{00000000-0005-0000-0000-00003E420000}"/>
    <cellStyle name="20% - Énfasis5 9 21 2 6" xfId="11673" xr:uid="{00000000-0005-0000-0000-00003F420000}"/>
    <cellStyle name="20% - Énfasis5 9 21 2 6 2" xfId="23833" xr:uid="{00000000-0005-0000-0000-000040420000}"/>
    <cellStyle name="20% - Énfasis5 9 21 2 6 2 2" xfId="48153" xr:uid="{00000000-0005-0000-0000-000041420000}"/>
    <cellStyle name="20% - Énfasis5 9 21 2 6 3" xfId="35993" xr:uid="{00000000-0005-0000-0000-000042420000}"/>
    <cellStyle name="20% - Énfasis5 9 21 2 7" xfId="14105" xr:uid="{00000000-0005-0000-0000-000043420000}"/>
    <cellStyle name="20% - Énfasis5 9 21 2 7 2" xfId="38425" xr:uid="{00000000-0005-0000-0000-000044420000}"/>
    <cellStyle name="20% - Énfasis5 9 21 2 8" xfId="26265" xr:uid="{00000000-0005-0000-0000-000045420000}"/>
    <cellStyle name="20% - Énfasis5 9 21 3" xfId="2250" xr:uid="{00000000-0005-0000-0000-000046420000}"/>
    <cellStyle name="20% - Énfasis5 9 21 3 2" xfId="3466" xr:uid="{00000000-0005-0000-0000-000047420000}"/>
    <cellStyle name="20% - Énfasis5 9 21 3 2 2" xfId="5898" xr:uid="{00000000-0005-0000-0000-000048420000}"/>
    <cellStyle name="20% - Énfasis5 9 21 3 2 2 2" xfId="10762" xr:uid="{00000000-0005-0000-0000-000049420000}"/>
    <cellStyle name="20% - Énfasis5 9 21 3 2 2 2 2" xfId="22922" xr:uid="{00000000-0005-0000-0000-00004A420000}"/>
    <cellStyle name="20% - Énfasis5 9 21 3 2 2 2 2 2" xfId="47242" xr:uid="{00000000-0005-0000-0000-00004B420000}"/>
    <cellStyle name="20% - Énfasis5 9 21 3 2 2 2 3" xfId="35082" xr:uid="{00000000-0005-0000-0000-00004C420000}"/>
    <cellStyle name="20% - Énfasis5 9 21 3 2 2 3" xfId="18058" xr:uid="{00000000-0005-0000-0000-00004D420000}"/>
    <cellStyle name="20% - Énfasis5 9 21 3 2 2 3 2" xfId="42378" xr:uid="{00000000-0005-0000-0000-00004E420000}"/>
    <cellStyle name="20% - Énfasis5 9 21 3 2 2 4" xfId="30218" xr:uid="{00000000-0005-0000-0000-00004F420000}"/>
    <cellStyle name="20% - Énfasis5 9 21 3 2 3" xfId="8330" xr:uid="{00000000-0005-0000-0000-000050420000}"/>
    <cellStyle name="20% - Énfasis5 9 21 3 2 3 2" xfId="20490" xr:uid="{00000000-0005-0000-0000-000051420000}"/>
    <cellStyle name="20% - Énfasis5 9 21 3 2 3 2 2" xfId="44810" xr:uid="{00000000-0005-0000-0000-000052420000}"/>
    <cellStyle name="20% - Énfasis5 9 21 3 2 3 3" xfId="32650" xr:uid="{00000000-0005-0000-0000-000053420000}"/>
    <cellStyle name="20% - Énfasis5 9 21 3 2 4" xfId="13194" xr:uid="{00000000-0005-0000-0000-000054420000}"/>
    <cellStyle name="20% - Énfasis5 9 21 3 2 4 2" xfId="25354" xr:uid="{00000000-0005-0000-0000-000055420000}"/>
    <cellStyle name="20% - Énfasis5 9 21 3 2 4 2 2" xfId="49674" xr:uid="{00000000-0005-0000-0000-000056420000}"/>
    <cellStyle name="20% - Énfasis5 9 21 3 2 4 3" xfId="37514" xr:uid="{00000000-0005-0000-0000-000057420000}"/>
    <cellStyle name="20% - Énfasis5 9 21 3 2 5" xfId="15626" xr:uid="{00000000-0005-0000-0000-000058420000}"/>
    <cellStyle name="20% - Énfasis5 9 21 3 2 5 2" xfId="39946" xr:uid="{00000000-0005-0000-0000-000059420000}"/>
    <cellStyle name="20% - Énfasis5 9 21 3 2 6" xfId="27786" xr:uid="{00000000-0005-0000-0000-00005A420000}"/>
    <cellStyle name="20% - Énfasis5 9 21 3 3" xfId="4682" xr:uid="{00000000-0005-0000-0000-00005B420000}"/>
    <cellStyle name="20% - Énfasis5 9 21 3 3 2" xfId="9546" xr:uid="{00000000-0005-0000-0000-00005C420000}"/>
    <cellStyle name="20% - Énfasis5 9 21 3 3 2 2" xfId="21706" xr:uid="{00000000-0005-0000-0000-00005D420000}"/>
    <cellStyle name="20% - Énfasis5 9 21 3 3 2 2 2" xfId="46026" xr:uid="{00000000-0005-0000-0000-00005E420000}"/>
    <cellStyle name="20% - Énfasis5 9 21 3 3 2 3" xfId="33866" xr:uid="{00000000-0005-0000-0000-00005F420000}"/>
    <cellStyle name="20% - Énfasis5 9 21 3 3 3" xfId="16842" xr:uid="{00000000-0005-0000-0000-000060420000}"/>
    <cellStyle name="20% - Énfasis5 9 21 3 3 3 2" xfId="41162" xr:uid="{00000000-0005-0000-0000-000061420000}"/>
    <cellStyle name="20% - Énfasis5 9 21 3 3 4" xfId="29002" xr:uid="{00000000-0005-0000-0000-000062420000}"/>
    <cellStyle name="20% - Énfasis5 9 21 3 4" xfId="7114" xr:uid="{00000000-0005-0000-0000-000063420000}"/>
    <cellStyle name="20% - Énfasis5 9 21 3 4 2" xfId="19274" xr:uid="{00000000-0005-0000-0000-000064420000}"/>
    <cellStyle name="20% - Énfasis5 9 21 3 4 2 2" xfId="43594" xr:uid="{00000000-0005-0000-0000-000065420000}"/>
    <cellStyle name="20% - Énfasis5 9 21 3 4 3" xfId="31434" xr:uid="{00000000-0005-0000-0000-000066420000}"/>
    <cellStyle name="20% - Énfasis5 9 21 3 5" xfId="11978" xr:uid="{00000000-0005-0000-0000-000067420000}"/>
    <cellStyle name="20% - Énfasis5 9 21 3 5 2" xfId="24138" xr:uid="{00000000-0005-0000-0000-000068420000}"/>
    <cellStyle name="20% - Énfasis5 9 21 3 5 2 2" xfId="48458" xr:uid="{00000000-0005-0000-0000-000069420000}"/>
    <cellStyle name="20% - Énfasis5 9 21 3 5 3" xfId="36298" xr:uid="{00000000-0005-0000-0000-00006A420000}"/>
    <cellStyle name="20% - Énfasis5 9 21 3 6" xfId="14410" xr:uid="{00000000-0005-0000-0000-00006B420000}"/>
    <cellStyle name="20% - Énfasis5 9 21 3 6 2" xfId="38730" xr:uid="{00000000-0005-0000-0000-00006C420000}"/>
    <cellStyle name="20% - Énfasis5 9 21 3 7" xfId="26570" xr:uid="{00000000-0005-0000-0000-00006D420000}"/>
    <cellStyle name="20% - Énfasis5 9 21 4" xfId="2858" xr:uid="{00000000-0005-0000-0000-00006E420000}"/>
    <cellStyle name="20% - Énfasis5 9 21 4 2" xfId="5290" xr:uid="{00000000-0005-0000-0000-00006F420000}"/>
    <cellStyle name="20% - Énfasis5 9 21 4 2 2" xfId="10154" xr:uid="{00000000-0005-0000-0000-000070420000}"/>
    <cellStyle name="20% - Énfasis5 9 21 4 2 2 2" xfId="22314" xr:uid="{00000000-0005-0000-0000-000071420000}"/>
    <cellStyle name="20% - Énfasis5 9 21 4 2 2 2 2" xfId="46634" xr:uid="{00000000-0005-0000-0000-000072420000}"/>
    <cellStyle name="20% - Énfasis5 9 21 4 2 2 3" xfId="34474" xr:uid="{00000000-0005-0000-0000-000073420000}"/>
    <cellStyle name="20% - Énfasis5 9 21 4 2 3" xfId="17450" xr:uid="{00000000-0005-0000-0000-000074420000}"/>
    <cellStyle name="20% - Énfasis5 9 21 4 2 3 2" xfId="41770" xr:uid="{00000000-0005-0000-0000-000075420000}"/>
    <cellStyle name="20% - Énfasis5 9 21 4 2 4" xfId="29610" xr:uid="{00000000-0005-0000-0000-000076420000}"/>
    <cellStyle name="20% - Énfasis5 9 21 4 3" xfId="7722" xr:uid="{00000000-0005-0000-0000-000077420000}"/>
    <cellStyle name="20% - Énfasis5 9 21 4 3 2" xfId="19882" xr:uid="{00000000-0005-0000-0000-000078420000}"/>
    <cellStyle name="20% - Énfasis5 9 21 4 3 2 2" xfId="44202" xr:uid="{00000000-0005-0000-0000-000079420000}"/>
    <cellStyle name="20% - Énfasis5 9 21 4 3 3" xfId="32042" xr:uid="{00000000-0005-0000-0000-00007A420000}"/>
    <cellStyle name="20% - Énfasis5 9 21 4 4" xfId="12586" xr:uid="{00000000-0005-0000-0000-00007B420000}"/>
    <cellStyle name="20% - Énfasis5 9 21 4 4 2" xfId="24746" xr:uid="{00000000-0005-0000-0000-00007C420000}"/>
    <cellStyle name="20% - Énfasis5 9 21 4 4 2 2" xfId="49066" xr:uid="{00000000-0005-0000-0000-00007D420000}"/>
    <cellStyle name="20% - Énfasis5 9 21 4 4 3" xfId="36906" xr:uid="{00000000-0005-0000-0000-00007E420000}"/>
    <cellStyle name="20% - Énfasis5 9 21 4 5" xfId="15018" xr:uid="{00000000-0005-0000-0000-00007F420000}"/>
    <cellStyle name="20% - Énfasis5 9 21 4 5 2" xfId="39338" xr:uid="{00000000-0005-0000-0000-000080420000}"/>
    <cellStyle name="20% - Énfasis5 9 21 4 6" xfId="27178" xr:uid="{00000000-0005-0000-0000-000081420000}"/>
    <cellStyle name="20% - Énfasis5 9 21 5" xfId="4074" xr:uid="{00000000-0005-0000-0000-000082420000}"/>
    <cellStyle name="20% - Énfasis5 9 21 5 2" xfId="8938" xr:uid="{00000000-0005-0000-0000-000083420000}"/>
    <cellStyle name="20% - Énfasis5 9 21 5 2 2" xfId="21098" xr:uid="{00000000-0005-0000-0000-000084420000}"/>
    <cellStyle name="20% - Énfasis5 9 21 5 2 2 2" xfId="45418" xr:uid="{00000000-0005-0000-0000-000085420000}"/>
    <cellStyle name="20% - Énfasis5 9 21 5 2 3" xfId="33258" xr:uid="{00000000-0005-0000-0000-000086420000}"/>
    <cellStyle name="20% - Énfasis5 9 21 5 3" xfId="16234" xr:uid="{00000000-0005-0000-0000-000087420000}"/>
    <cellStyle name="20% - Énfasis5 9 21 5 3 2" xfId="40554" xr:uid="{00000000-0005-0000-0000-000088420000}"/>
    <cellStyle name="20% - Énfasis5 9 21 5 4" xfId="28394" xr:uid="{00000000-0005-0000-0000-000089420000}"/>
    <cellStyle name="20% - Énfasis5 9 21 6" xfId="6506" xr:uid="{00000000-0005-0000-0000-00008A420000}"/>
    <cellStyle name="20% - Énfasis5 9 21 6 2" xfId="18666" xr:uid="{00000000-0005-0000-0000-00008B420000}"/>
    <cellStyle name="20% - Énfasis5 9 21 6 2 2" xfId="42986" xr:uid="{00000000-0005-0000-0000-00008C420000}"/>
    <cellStyle name="20% - Énfasis5 9 21 6 3" xfId="30826" xr:uid="{00000000-0005-0000-0000-00008D420000}"/>
    <cellStyle name="20% - Énfasis5 9 21 7" xfId="11370" xr:uid="{00000000-0005-0000-0000-00008E420000}"/>
    <cellStyle name="20% - Énfasis5 9 21 7 2" xfId="23530" xr:uid="{00000000-0005-0000-0000-00008F420000}"/>
    <cellStyle name="20% - Énfasis5 9 21 7 2 2" xfId="47850" xr:uid="{00000000-0005-0000-0000-000090420000}"/>
    <cellStyle name="20% - Énfasis5 9 21 7 3" xfId="35690" xr:uid="{00000000-0005-0000-0000-000091420000}"/>
    <cellStyle name="20% - Énfasis5 9 21 8" xfId="13802" xr:uid="{00000000-0005-0000-0000-000092420000}"/>
    <cellStyle name="20% - Énfasis5 9 21 8 2" xfId="38122" xr:uid="{00000000-0005-0000-0000-000093420000}"/>
    <cellStyle name="20% - Énfasis5 9 21 9" xfId="25962" xr:uid="{00000000-0005-0000-0000-000094420000}"/>
    <cellStyle name="20% - Énfasis5 9 22" xfId="242" xr:uid="{00000000-0005-0000-0000-000095420000}"/>
    <cellStyle name="20% - Énfasis5 9 22 2" xfId="1946" xr:uid="{00000000-0005-0000-0000-000096420000}"/>
    <cellStyle name="20% - Énfasis5 9 22 2 2" xfId="2554" xr:uid="{00000000-0005-0000-0000-000097420000}"/>
    <cellStyle name="20% - Énfasis5 9 22 2 2 2" xfId="3770" xr:uid="{00000000-0005-0000-0000-000098420000}"/>
    <cellStyle name="20% - Énfasis5 9 22 2 2 2 2" xfId="6202" xr:uid="{00000000-0005-0000-0000-000099420000}"/>
    <cellStyle name="20% - Énfasis5 9 22 2 2 2 2 2" xfId="11066" xr:uid="{00000000-0005-0000-0000-00009A420000}"/>
    <cellStyle name="20% - Énfasis5 9 22 2 2 2 2 2 2" xfId="23226" xr:uid="{00000000-0005-0000-0000-00009B420000}"/>
    <cellStyle name="20% - Énfasis5 9 22 2 2 2 2 2 2 2" xfId="47546" xr:uid="{00000000-0005-0000-0000-00009C420000}"/>
    <cellStyle name="20% - Énfasis5 9 22 2 2 2 2 2 3" xfId="35386" xr:uid="{00000000-0005-0000-0000-00009D420000}"/>
    <cellStyle name="20% - Énfasis5 9 22 2 2 2 2 3" xfId="18362" xr:uid="{00000000-0005-0000-0000-00009E420000}"/>
    <cellStyle name="20% - Énfasis5 9 22 2 2 2 2 3 2" xfId="42682" xr:uid="{00000000-0005-0000-0000-00009F420000}"/>
    <cellStyle name="20% - Énfasis5 9 22 2 2 2 2 4" xfId="30522" xr:uid="{00000000-0005-0000-0000-0000A0420000}"/>
    <cellStyle name="20% - Énfasis5 9 22 2 2 2 3" xfId="8634" xr:uid="{00000000-0005-0000-0000-0000A1420000}"/>
    <cellStyle name="20% - Énfasis5 9 22 2 2 2 3 2" xfId="20794" xr:uid="{00000000-0005-0000-0000-0000A2420000}"/>
    <cellStyle name="20% - Énfasis5 9 22 2 2 2 3 2 2" xfId="45114" xr:uid="{00000000-0005-0000-0000-0000A3420000}"/>
    <cellStyle name="20% - Énfasis5 9 22 2 2 2 3 3" xfId="32954" xr:uid="{00000000-0005-0000-0000-0000A4420000}"/>
    <cellStyle name="20% - Énfasis5 9 22 2 2 2 4" xfId="13498" xr:uid="{00000000-0005-0000-0000-0000A5420000}"/>
    <cellStyle name="20% - Énfasis5 9 22 2 2 2 4 2" xfId="25658" xr:uid="{00000000-0005-0000-0000-0000A6420000}"/>
    <cellStyle name="20% - Énfasis5 9 22 2 2 2 4 2 2" xfId="49978" xr:uid="{00000000-0005-0000-0000-0000A7420000}"/>
    <cellStyle name="20% - Énfasis5 9 22 2 2 2 4 3" xfId="37818" xr:uid="{00000000-0005-0000-0000-0000A8420000}"/>
    <cellStyle name="20% - Énfasis5 9 22 2 2 2 5" xfId="15930" xr:uid="{00000000-0005-0000-0000-0000A9420000}"/>
    <cellStyle name="20% - Énfasis5 9 22 2 2 2 5 2" xfId="40250" xr:uid="{00000000-0005-0000-0000-0000AA420000}"/>
    <cellStyle name="20% - Énfasis5 9 22 2 2 2 6" xfId="28090" xr:uid="{00000000-0005-0000-0000-0000AB420000}"/>
    <cellStyle name="20% - Énfasis5 9 22 2 2 3" xfId="4986" xr:uid="{00000000-0005-0000-0000-0000AC420000}"/>
    <cellStyle name="20% - Énfasis5 9 22 2 2 3 2" xfId="9850" xr:uid="{00000000-0005-0000-0000-0000AD420000}"/>
    <cellStyle name="20% - Énfasis5 9 22 2 2 3 2 2" xfId="22010" xr:uid="{00000000-0005-0000-0000-0000AE420000}"/>
    <cellStyle name="20% - Énfasis5 9 22 2 2 3 2 2 2" xfId="46330" xr:uid="{00000000-0005-0000-0000-0000AF420000}"/>
    <cellStyle name="20% - Énfasis5 9 22 2 2 3 2 3" xfId="34170" xr:uid="{00000000-0005-0000-0000-0000B0420000}"/>
    <cellStyle name="20% - Énfasis5 9 22 2 2 3 3" xfId="17146" xr:uid="{00000000-0005-0000-0000-0000B1420000}"/>
    <cellStyle name="20% - Énfasis5 9 22 2 2 3 3 2" xfId="41466" xr:uid="{00000000-0005-0000-0000-0000B2420000}"/>
    <cellStyle name="20% - Énfasis5 9 22 2 2 3 4" xfId="29306" xr:uid="{00000000-0005-0000-0000-0000B3420000}"/>
    <cellStyle name="20% - Énfasis5 9 22 2 2 4" xfId="7418" xr:uid="{00000000-0005-0000-0000-0000B4420000}"/>
    <cellStyle name="20% - Énfasis5 9 22 2 2 4 2" xfId="19578" xr:uid="{00000000-0005-0000-0000-0000B5420000}"/>
    <cellStyle name="20% - Énfasis5 9 22 2 2 4 2 2" xfId="43898" xr:uid="{00000000-0005-0000-0000-0000B6420000}"/>
    <cellStyle name="20% - Énfasis5 9 22 2 2 4 3" xfId="31738" xr:uid="{00000000-0005-0000-0000-0000B7420000}"/>
    <cellStyle name="20% - Énfasis5 9 22 2 2 5" xfId="12282" xr:uid="{00000000-0005-0000-0000-0000B8420000}"/>
    <cellStyle name="20% - Énfasis5 9 22 2 2 5 2" xfId="24442" xr:uid="{00000000-0005-0000-0000-0000B9420000}"/>
    <cellStyle name="20% - Énfasis5 9 22 2 2 5 2 2" xfId="48762" xr:uid="{00000000-0005-0000-0000-0000BA420000}"/>
    <cellStyle name="20% - Énfasis5 9 22 2 2 5 3" xfId="36602" xr:uid="{00000000-0005-0000-0000-0000BB420000}"/>
    <cellStyle name="20% - Énfasis5 9 22 2 2 6" xfId="14714" xr:uid="{00000000-0005-0000-0000-0000BC420000}"/>
    <cellStyle name="20% - Énfasis5 9 22 2 2 6 2" xfId="39034" xr:uid="{00000000-0005-0000-0000-0000BD420000}"/>
    <cellStyle name="20% - Énfasis5 9 22 2 2 7" xfId="26874" xr:uid="{00000000-0005-0000-0000-0000BE420000}"/>
    <cellStyle name="20% - Énfasis5 9 22 2 3" xfId="3162" xr:uid="{00000000-0005-0000-0000-0000BF420000}"/>
    <cellStyle name="20% - Énfasis5 9 22 2 3 2" xfId="5594" xr:uid="{00000000-0005-0000-0000-0000C0420000}"/>
    <cellStyle name="20% - Énfasis5 9 22 2 3 2 2" xfId="10458" xr:uid="{00000000-0005-0000-0000-0000C1420000}"/>
    <cellStyle name="20% - Énfasis5 9 22 2 3 2 2 2" xfId="22618" xr:uid="{00000000-0005-0000-0000-0000C2420000}"/>
    <cellStyle name="20% - Énfasis5 9 22 2 3 2 2 2 2" xfId="46938" xr:uid="{00000000-0005-0000-0000-0000C3420000}"/>
    <cellStyle name="20% - Énfasis5 9 22 2 3 2 2 3" xfId="34778" xr:uid="{00000000-0005-0000-0000-0000C4420000}"/>
    <cellStyle name="20% - Énfasis5 9 22 2 3 2 3" xfId="17754" xr:uid="{00000000-0005-0000-0000-0000C5420000}"/>
    <cellStyle name="20% - Énfasis5 9 22 2 3 2 3 2" xfId="42074" xr:uid="{00000000-0005-0000-0000-0000C6420000}"/>
    <cellStyle name="20% - Énfasis5 9 22 2 3 2 4" xfId="29914" xr:uid="{00000000-0005-0000-0000-0000C7420000}"/>
    <cellStyle name="20% - Énfasis5 9 22 2 3 3" xfId="8026" xr:uid="{00000000-0005-0000-0000-0000C8420000}"/>
    <cellStyle name="20% - Énfasis5 9 22 2 3 3 2" xfId="20186" xr:uid="{00000000-0005-0000-0000-0000C9420000}"/>
    <cellStyle name="20% - Énfasis5 9 22 2 3 3 2 2" xfId="44506" xr:uid="{00000000-0005-0000-0000-0000CA420000}"/>
    <cellStyle name="20% - Énfasis5 9 22 2 3 3 3" xfId="32346" xr:uid="{00000000-0005-0000-0000-0000CB420000}"/>
    <cellStyle name="20% - Énfasis5 9 22 2 3 4" xfId="12890" xr:uid="{00000000-0005-0000-0000-0000CC420000}"/>
    <cellStyle name="20% - Énfasis5 9 22 2 3 4 2" xfId="25050" xr:uid="{00000000-0005-0000-0000-0000CD420000}"/>
    <cellStyle name="20% - Énfasis5 9 22 2 3 4 2 2" xfId="49370" xr:uid="{00000000-0005-0000-0000-0000CE420000}"/>
    <cellStyle name="20% - Énfasis5 9 22 2 3 4 3" xfId="37210" xr:uid="{00000000-0005-0000-0000-0000CF420000}"/>
    <cellStyle name="20% - Énfasis5 9 22 2 3 5" xfId="15322" xr:uid="{00000000-0005-0000-0000-0000D0420000}"/>
    <cellStyle name="20% - Énfasis5 9 22 2 3 5 2" xfId="39642" xr:uid="{00000000-0005-0000-0000-0000D1420000}"/>
    <cellStyle name="20% - Énfasis5 9 22 2 3 6" xfId="27482" xr:uid="{00000000-0005-0000-0000-0000D2420000}"/>
    <cellStyle name="20% - Énfasis5 9 22 2 4" xfId="4378" xr:uid="{00000000-0005-0000-0000-0000D3420000}"/>
    <cellStyle name="20% - Énfasis5 9 22 2 4 2" xfId="9242" xr:uid="{00000000-0005-0000-0000-0000D4420000}"/>
    <cellStyle name="20% - Énfasis5 9 22 2 4 2 2" xfId="21402" xr:uid="{00000000-0005-0000-0000-0000D5420000}"/>
    <cellStyle name="20% - Énfasis5 9 22 2 4 2 2 2" xfId="45722" xr:uid="{00000000-0005-0000-0000-0000D6420000}"/>
    <cellStyle name="20% - Énfasis5 9 22 2 4 2 3" xfId="33562" xr:uid="{00000000-0005-0000-0000-0000D7420000}"/>
    <cellStyle name="20% - Énfasis5 9 22 2 4 3" xfId="16538" xr:uid="{00000000-0005-0000-0000-0000D8420000}"/>
    <cellStyle name="20% - Énfasis5 9 22 2 4 3 2" xfId="40858" xr:uid="{00000000-0005-0000-0000-0000D9420000}"/>
    <cellStyle name="20% - Énfasis5 9 22 2 4 4" xfId="28698" xr:uid="{00000000-0005-0000-0000-0000DA420000}"/>
    <cellStyle name="20% - Énfasis5 9 22 2 5" xfId="6810" xr:uid="{00000000-0005-0000-0000-0000DB420000}"/>
    <cellStyle name="20% - Énfasis5 9 22 2 5 2" xfId="18970" xr:uid="{00000000-0005-0000-0000-0000DC420000}"/>
    <cellStyle name="20% - Énfasis5 9 22 2 5 2 2" xfId="43290" xr:uid="{00000000-0005-0000-0000-0000DD420000}"/>
    <cellStyle name="20% - Énfasis5 9 22 2 5 3" xfId="31130" xr:uid="{00000000-0005-0000-0000-0000DE420000}"/>
    <cellStyle name="20% - Énfasis5 9 22 2 6" xfId="11674" xr:uid="{00000000-0005-0000-0000-0000DF420000}"/>
    <cellStyle name="20% - Énfasis5 9 22 2 6 2" xfId="23834" xr:uid="{00000000-0005-0000-0000-0000E0420000}"/>
    <cellStyle name="20% - Énfasis5 9 22 2 6 2 2" xfId="48154" xr:uid="{00000000-0005-0000-0000-0000E1420000}"/>
    <cellStyle name="20% - Énfasis5 9 22 2 6 3" xfId="35994" xr:uid="{00000000-0005-0000-0000-0000E2420000}"/>
    <cellStyle name="20% - Énfasis5 9 22 2 7" xfId="14106" xr:uid="{00000000-0005-0000-0000-0000E3420000}"/>
    <cellStyle name="20% - Énfasis5 9 22 2 7 2" xfId="38426" xr:uid="{00000000-0005-0000-0000-0000E4420000}"/>
    <cellStyle name="20% - Énfasis5 9 22 2 8" xfId="26266" xr:uid="{00000000-0005-0000-0000-0000E5420000}"/>
    <cellStyle name="20% - Énfasis5 9 22 3" xfId="2251" xr:uid="{00000000-0005-0000-0000-0000E6420000}"/>
    <cellStyle name="20% - Énfasis5 9 22 3 2" xfId="3467" xr:uid="{00000000-0005-0000-0000-0000E7420000}"/>
    <cellStyle name="20% - Énfasis5 9 22 3 2 2" xfId="5899" xr:uid="{00000000-0005-0000-0000-0000E8420000}"/>
    <cellStyle name="20% - Énfasis5 9 22 3 2 2 2" xfId="10763" xr:uid="{00000000-0005-0000-0000-0000E9420000}"/>
    <cellStyle name="20% - Énfasis5 9 22 3 2 2 2 2" xfId="22923" xr:uid="{00000000-0005-0000-0000-0000EA420000}"/>
    <cellStyle name="20% - Énfasis5 9 22 3 2 2 2 2 2" xfId="47243" xr:uid="{00000000-0005-0000-0000-0000EB420000}"/>
    <cellStyle name="20% - Énfasis5 9 22 3 2 2 2 3" xfId="35083" xr:uid="{00000000-0005-0000-0000-0000EC420000}"/>
    <cellStyle name="20% - Énfasis5 9 22 3 2 2 3" xfId="18059" xr:uid="{00000000-0005-0000-0000-0000ED420000}"/>
    <cellStyle name="20% - Énfasis5 9 22 3 2 2 3 2" xfId="42379" xr:uid="{00000000-0005-0000-0000-0000EE420000}"/>
    <cellStyle name="20% - Énfasis5 9 22 3 2 2 4" xfId="30219" xr:uid="{00000000-0005-0000-0000-0000EF420000}"/>
    <cellStyle name="20% - Énfasis5 9 22 3 2 3" xfId="8331" xr:uid="{00000000-0005-0000-0000-0000F0420000}"/>
    <cellStyle name="20% - Énfasis5 9 22 3 2 3 2" xfId="20491" xr:uid="{00000000-0005-0000-0000-0000F1420000}"/>
    <cellStyle name="20% - Énfasis5 9 22 3 2 3 2 2" xfId="44811" xr:uid="{00000000-0005-0000-0000-0000F2420000}"/>
    <cellStyle name="20% - Énfasis5 9 22 3 2 3 3" xfId="32651" xr:uid="{00000000-0005-0000-0000-0000F3420000}"/>
    <cellStyle name="20% - Énfasis5 9 22 3 2 4" xfId="13195" xr:uid="{00000000-0005-0000-0000-0000F4420000}"/>
    <cellStyle name="20% - Énfasis5 9 22 3 2 4 2" xfId="25355" xr:uid="{00000000-0005-0000-0000-0000F5420000}"/>
    <cellStyle name="20% - Énfasis5 9 22 3 2 4 2 2" xfId="49675" xr:uid="{00000000-0005-0000-0000-0000F6420000}"/>
    <cellStyle name="20% - Énfasis5 9 22 3 2 4 3" xfId="37515" xr:uid="{00000000-0005-0000-0000-0000F7420000}"/>
    <cellStyle name="20% - Énfasis5 9 22 3 2 5" xfId="15627" xr:uid="{00000000-0005-0000-0000-0000F8420000}"/>
    <cellStyle name="20% - Énfasis5 9 22 3 2 5 2" xfId="39947" xr:uid="{00000000-0005-0000-0000-0000F9420000}"/>
    <cellStyle name="20% - Énfasis5 9 22 3 2 6" xfId="27787" xr:uid="{00000000-0005-0000-0000-0000FA420000}"/>
    <cellStyle name="20% - Énfasis5 9 22 3 3" xfId="4683" xr:uid="{00000000-0005-0000-0000-0000FB420000}"/>
    <cellStyle name="20% - Énfasis5 9 22 3 3 2" xfId="9547" xr:uid="{00000000-0005-0000-0000-0000FC420000}"/>
    <cellStyle name="20% - Énfasis5 9 22 3 3 2 2" xfId="21707" xr:uid="{00000000-0005-0000-0000-0000FD420000}"/>
    <cellStyle name="20% - Énfasis5 9 22 3 3 2 2 2" xfId="46027" xr:uid="{00000000-0005-0000-0000-0000FE420000}"/>
    <cellStyle name="20% - Énfasis5 9 22 3 3 2 3" xfId="33867" xr:uid="{00000000-0005-0000-0000-0000FF420000}"/>
    <cellStyle name="20% - Énfasis5 9 22 3 3 3" xfId="16843" xr:uid="{00000000-0005-0000-0000-000000430000}"/>
    <cellStyle name="20% - Énfasis5 9 22 3 3 3 2" xfId="41163" xr:uid="{00000000-0005-0000-0000-000001430000}"/>
    <cellStyle name="20% - Énfasis5 9 22 3 3 4" xfId="29003" xr:uid="{00000000-0005-0000-0000-000002430000}"/>
    <cellStyle name="20% - Énfasis5 9 22 3 4" xfId="7115" xr:uid="{00000000-0005-0000-0000-000003430000}"/>
    <cellStyle name="20% - Énfasis5 9 22 3 4 2" xfId="19275" xr:uid="{00000000-0005-0000-0000-000004430000}"/>
    <cellStyle name="20% - Énfasis5 9 22 3 4 2 2" xfId="43595" xr:uid="{00000000-0005-0000-0000-000005430000}"/>
    <cellStyle name="20% - Énfasis5 9 22 3 4 3" xfId="31435" xr:uid="{00000000-0005-0000-0000-000006430000}"/>
    <cellStyle name="20% - Énfasis5 9 22 3 5" xfId="11979" xr:uid="{00000000-0005-0000-0000-000007430000}"/>
    <cellStyle name="20% - Énfasis5 9 22 3 5 2" xfId="24139" xr:uid="{00000000-0005-0000-0000-000008430000}"/>
    <cellStyle name="20% - Énfasis5 9 22 3 5 2 2" xfId="48459" xr:uid="{00000000-0005-0000-0000-000009430000}"/>
    <cellStyle name="20% - Énfasis5 9 22 3 5 3" xfId="36299" xr:uid="{00000000-0005-0000-0000-00000A430000}"/>
    <cellStyle name="20% - Énfasis5 9 22 3 6" xfId="14411" xr:uid="{00000000-0005-0000-0000-00000B430000}"/>
    <cellStyle name="20% - Énfasis5 9 22 3 6 2" xfId="38731" xr:uid="{00000000-0005-0000-0000-00000C430000}"/>
    <cellStyle name="20% - Énfasis5 9 22 3 7" xfId="26571" xr:uid="{00000000-0005-0000-0000-00000D430000}"/>
    <cellStyle name="20% - Énfasis5 9 22 4" xfId="2859" xr:uid="{00000000-0005-0000-0000-00000E430000}"/>
    <cellStyle name="20% - Énfasis5 9 22 4 2" xfId="5291" xr:uid="{00000000-0005-0000-0000-00000F430000}"/>
    <cellStyle name="20% - Énfasis5 9 22 4 2 2" xfId="10155" xr:uid="{00000000-0005-0000-0000-000010430000}"/>
    <cellStyle name="20% - Énfasis5 9 22 4 2 2 2" xfId="22315" xr:uid="{00000000-0005-0000-0000-000011430000}"/>
    <cellStyle name="20% - Énfasis5 9 22 4 2 2 2 2" xfId="46635" xr:uid="{00000000-0005-0000-0000-000012430000}"/>
    <cellStyle name="20% - Énfasis5 9 22 4 2 2 3" xfId="34475" xr:uid="{00000000-0005-0000-0000-000013430000}"/>
    <cellStyle name="20% - Énfasis5 9 22 4 2 3" xfId="17451" xr:uid="{00000000-0005-0000-0000-000014430000}"/>
    <cellStyle name="20% - Énfasis5 9 22 4 2 3 2" xfId="41771" xr:uid="{00000000-0005-0000-0000-000015430000}"/>
    <cellStyle name="20% - Énfasis5 9 22 4 2 4" xfId="29611" xr:uid="{00000000-0005-0000-0000-000016430000}"/>
    <cellStyle name="20% - Énfasis5 9 22 4 3" xfId="7723" xr:uid="{00000000-0005-0000-0000-000017430000}"/>
    <cellStyle name="20% - Énfasis5 9 22 4 3 2" xfId="19883" xr:uid="{00000000-0005-0000-0000-000018430000}"/>
    <cellStyle name="20% - Énfasis5 9 22 4 3 2 2" xfId="44203" xr:uid="{00000000-0005-0000-0000-000019430000}"/>
    <cellStyle name="20% - Énfasis5 9 22 4 3 3" xfId="32043" xr:uid="{00000000-0005-0000-0000-00001A430000}"/>
    <cellStyle name="20% - Énfasis5 9 22 4 4" xfId="12587" xr:uid="{00000000-0005-0000-0000-00001B430000}"/>
    <cellStyle name="20% - Énfasis5 9 22 4 4 2" xfId="24747" xr:uid="{00000000-0005-0000-0000-00001C430000}"/>
    <cellStyle name="20% - Énfasis5 9 22 4 4 2 2" xfId="49067" xr:uid="{00000000-0005-0000-0000-00001D430000}"/>
    <cellStyle name="20% - Énfasis5 9 22 4 4 3" xfId="36907" xr:uid="{00000000-0005-0000-0000-00001E430000}"/>
    <cellStyle name="20% - Énfasis5 9 22 4 5" xfId="15019" xr:uid="{00000000-0005-0000-0000-00001F430000}"/>
    <cellStyle name="20% - Énfasis5 9 22 4 5 2" xfId="39339" xr:uid="{00000000-0005-0000-0000-000020430000}"/>
    <cellStyle name="20% - Énfasis5 9 22 4 6" xfId="27179" xr:uid="{00000000-0005-0000-0000-000021430000}"/>
    <cellStyle name="20% - Énfasis5 9 22 5" xfId="4075" xr:uid="{00000000-0005-0000-0000-000022430000}"/>
    <cellStyle name="20% - Énfasis5 9 22 5 2" xfId="8939" xr:uid="{00000000-0005-0000-0000-000023430000}"/>
    <cellStyle name="20% - Énfasis5 9 22 5 2 2" xfId="21099" xr:uid="{00000000-0005-0000-0000-000024430000}"/>
    <cellStyle name="20% - Énfasis5 9 22 5 2 2 2" xfId="45419" xr:uid="{00000000-0005-0000-0000-000025430000}"/>
    <cellStyle name="20% - Énfasis5 9 22 5 2 3" xfId="33259" xr:uid="{00000000-0005-0000-0000-000026430000}"/>
    <cellStyle name="20% - Énfasis5 9 22 5 3" xfId="16235" xr:uid="{00000000-0005-0000-0000-000027430000}"/>
    <cellStyle name="20% - Énfasis5 9 22 5 3 2" xfId="40555" xr:uid="{00000000-0005-0000-0000-000028430000}"/>
    <cellStyle name="20% - Énfasis5 9 22 5 4" xfId="28395" xr:uid="{00000000-0005-0000-0000-000029430000}"/>
    <cellStyle name="20% - Énfasis5 9 22 6" xfId="6507" xr:uid="{00000000-0005-0000-0000-00002A430000}"/>
    <cellStyle name="20% - Énfasis5 9 22 6 2" xfId="18667" xr:uid="{00000000-0005-0000-0000-00002B430000}"/>
    <cellStyle name="20% - Énfasis5 9 22 6 2 2" xfId="42987" xr:uid="{00000000-0005-0000-0000-00002C430000}"/>
    <cellStyle name="20% - Énfasis5 9 22 6 3" xfId="30827" xr:uid="{00000000-0005-0000-0000-00002D430000}"/>
    <cellStyle name="20% - Énfasis5 9 22 7" xfId="11371" xr:uid="{00000000-0005-0000-0000-00002E430000}"/>
    <cellStyle name="20% - Énfasis5 9 22 7 2" xfId="23531" xr:uid="{00000000-0005-0000-0000-00002F430000}"/>
    <cellStyle name="20% - Énfasis5 9 22 7 2 2" xfId="47851" xr:uid="{00000000-0005-0000-0000-000030430000}"/>
    <cellStyle name="20% - Énfasis5 9 22 7 3" xfId="35691" xr:uid="{00000000-0005-0000-0000-000031430000}"/>
    <cellStyle name="20% - Énfasis5 9 22 8" xfId="13803" xr:uid="{00000000-0005-0000-0000-000032430000}"/>
    <cellStyle name="20% - Énfasis5 9 22 8 2" xfId="38123" xr:uid="{00000000-0005-0000-0000-000033430000}"/>
    <cellStyle name="20% - Énfasis5 9 22 9" xfId="25963" xr:uid="{00000000-0005-0000-0000-000034430000}"/>
    <cellStyle name="20% - Énfasis5 9 3" xfId="243" xr:uid="{00000000-0005-0000-0000-000035430000}"/>
    <cellStyle name="20% - Énfasis5 9 3 2" xfId="1947" xr:uid="{00000000-0005-0000-0000-000036430000}"/>
    <cellStyle name="20% - Énfasis5 9 3 2 2" xfId="2555" xr:uid="{00000000-0005-0000-0000-000037430000}"/>
    <cellStyle name="20% - Énfasis5 9 3 2 2 2" xfId="3771" xr:uid="{00000000-0005-0000-0000-000038430000}"/>
    <cellStyle name="20% - Énfasis5 9 3 2 2 2 2" xfId="6203" xr:uid="{00000000-0005-0000-0000-000039430000}"/>
    <cellStyle name="20% - Énfasis5 9 3 2 2 2 2 2" xfId="11067" xr:uid="{00000000-0005-0000-0000-00003A430000}"/>
    <cellStyle name="20% - Énfasis5 9 3 2 2 2 2 2 2" xfId="23227" xr:uid="{00000000-0005-0000-0000-00003B430000}"/>
    <cellStyle name="20% - Énfasis5 9 3 2 2 2 2 2 2 2" xfId="47547" xr:uid="{00000000-0005-0000-0000-00003C430000}"/>
    <cellStyle name="20% - Énfasis5 9 3 2 2 2 2 2 3" xfId="35387" xr:uid="{00000000-0005-0000-0000-00003D430000}"/>
    <cellStyle name="20% - Énfasis5 9 3 2 2 2 2 3" xfId="18363" xr:uid="{00000000-0005-0000-0000-00003E430000}"/>
    <cellStyle name="20% - Énfasis5 9 3 2 2 2 2 3 2" xfId="42683" xr:uid="{00000000-0005-0000-0000-00003F430000}"/>
    <cellStyle name="20% - Énfasis5 9 3 2 2 2 2 4" xfId="30523" xr:uid="{00000000-0005-0000-0000-000040430000}"/>
    <cellStyle name="20% - Énfasis5 9 3 2 2 2 3" xfId="8635" xr:uid="{00000000-0005-0000-0000-000041430000}"/>
    <cellStyle name="20% - Énfasis5 9 3 2 2 2 3 2" xfId="20795" xr:uid="{00000000-0005-0000-0000-000042430000}"/>
    <cellStyle name="20% - Énfasis5 9 3 2 2 2 3 2 2" xfId="45115" xr:uid="{00000000-0005-0000-0000-000043430000}"/>
    <cellStyle name="20% - Énfasis5 9 3 2 2 2 3 3" xfId="32955" xr:uid="{00000000-0005-0000-0000-000044430000}"/>
    <cellStyle name="20% - Énfasis5 9 3 2 2 2 4" xfId="13499" xr:uid="{00000000-0005-0000-0000-000045430000}"/>
    <cellStyle name="20% - Énfasis5 9 3 2 2 2 4 2" xfId="25659" xr:uid="{00000000-0005-0000-0000-000046430000}"/>
    <cellStyle name="20% - Énfasis5 9 3 2 2 2 4 2 2" xfId="49979" xr:uid="{00000000-0005-0000-0000-000047430000}"/>
    <cellStyle name="20% - Énfasis5 9 3 2 2 2 4 3" xfId="37819" xr:uid="{00000000-0005-0000-0000-000048430000}"/>
    <cellStyle name="20% - Énfasis5 9 3 2 2 2 5" xfId="15931" xr:uid="{00000000-0005-0000-0000-000049430000}"/>
    <cellStyle name="20% - Énfasis5 9 3 2 2 2 5 2" xfId="40251" xr:uid="{00000000-0005-0000-0000-00004A430000}"/>
    <cellStyle name="20% - Énfasis5 9 3 2 2 2 6" xfId="28091" xr:uid="{00000000-0005-0000-0000-00004B430000}"/>
    <cellStyle name="20% - Énfasis5 9 3 2 2 3" xfId="4987" xr:uid="{00000000-0005-0000-0000-00004C430000}"/>
    <cellStyle name="20% - Énfasis5 9 3 2 2 3 2" xfId="9851" xr:uid="{00000000-0005-0000-0000-00004D430000}"/>
    <cellStyle name="20% - Énfasis5 9 3 2 2 3 2 2" xfId="22011" xr:uid="{00000000-0005-0000-0000-00004E430000}"/>
    <cellStyle name="20% - Énfasis5 9 3 2 2 3 2 2 2" xfId="46331" xr:uid="{00000000-0005-0000-0000-00004F430000}"/>
    <cellStyle name="20% - Énfasis5 9 3 2 2 3 2 3" xfId="34171" xr:uid="{00000000-0005-0000-0000-000050430000}"/>
    <cellStyle name="20% - Énfasis5 9 3 2 2 3 3" xfId="17147" xr:uid="{00000000-0005-0000-0000-000051430000}"/>
    <cellStyle name="20% - Énfasis5 9 3 2 2 3 3 2" xfId="41467" xr:uid="{00000000-0005-0000-0000-000052430000}"/>
    <cellStyle name="20% - Énfasis5 9 3 2 2 3 4" xfId="29307" xr:uid="{00000000-0005-0000-0000-000053430000}"/>
    <cellStyle name="20% - Énfasis5 9 3 2 2 4" xfId="7419" xr:uid="{00000000-0005-0000-0000-000054430000}"/>
    <cellStyle name="20% - Énfasis5 9 3 2 2 4 2" xfId="19579" xr:uid="{00000000-0005-0000-0000-000055430000}"/>
    <cellStyle name="20% - Énfasis5 9 3 2 2 4 2 2" xfId="43899" xr:uid="{00000000-0005-0000-0000-000056430000}"/>
    <cellStyle name="20% - Énfasis5 9 3 2 2 4 3" xfId="31739" xr:uid="{00000000-0005-0000-0000-000057430000}"/>
    <cellStyle name="20% - Énfasis5 9 3 2 2 5" xfId="12283" xr:uid="{00000000-0005-0000-0000-000058430000}"/>
    <cellStyle name="20% - Énfasis5 9 3 2 2 5 2" xfId="24443" xr:uid="{00000000-0005-0000-0000-000059430000}"/>
    <cellStyle name="20% - Énfasis5 9 3 2 2 5 2 2" xfId="48763" xr:uid="{00000000-0005-0000-0000-00005A430000}"/>
    <cellStyle name="20% - Énfasis5 9 3 2 2 5 3" xfId="36603" xr:uid="{00000000-0005-0000-0000-00005B430000}"/>
    <cellStyle name="20% - Énfasis5 9 3 2 2 6" xfId="14715" xr:uid="{00000000-0005-0000-0000-00005C430000}"/>
    <cellStyle name="20% - Énfasis5 9 3 2 2 6 2" xfId="39035" xr:uid="{00000000-0005-0000-0000-00005D430000}"/>
    <cellStyle name="20% - Énfasis5 9 3 2 2 7" xfId="26875" xr:uid="{00000000-0005-0000-0000-00005E430000}"/>
    <cellStyle name="20% - Énfasis5 9 3 2 3" xfId="3163" xr:uid="{00000000-0005-0000-0000-00005F430000}"/>
    <cellStyle name="20% - Énfasis5 9 3 2 3 2" xfId="5595" xr:uid="{00000000-0005-0000-0000-000060430000}"/>
    <cellStyle name="20% - Énfasis5 9 3 2 3 2 2" xfId="10459" xr:uid="{00000000-0005-0000-0000-000061430000}"/>
    <cellStyle name="20% - Énfasis5 9 3 2 3 2 2 2" xfId="22619" xr:uid="{00000000-0005-0000-0000-000062430000}"/>
    <cellStyle name="20% - Énfasis5 9 3 2 3 2 2 2 2" xfId="46939" xr:uid="{00000000-0005-0000-0000-000063430000}"/>
    <cellStyle name="20% - Énfasis5 9 3 2 3 2 2 3" xfId="34779" xr:uid="{00000000-0005-0000-0000-000064430000}"/>
    <cellStyle name="20% - Énfasis5 9 3 2 3 2 3" xfId="17755" xr:uid="{00000000-0005-0000-0000-000065430000}"/>
    <cellStyle name="20% - Énfasis5 9 3 2 3 2 3 2" xfId="42075" xr:uid="{00000000-0005-0000-0000-000066430000}"/>
    <cellStyle name="20% - Énfasis5 9 3 2 3 2 4" xfId="29915" xr:uid="{00000000-0005-0000-0000-000067430000}"/>
    <cellStyle name="20% - Énfasis5 9 3 2 3 3" xfId="8027" xr:uid="{00000000-0005-0000-0000-000068430000}"/>
    <cellStyle name="20% - Énfasis5 9 3 2 3 3 2" xfId="20187" xr:uid="{00000000-0005-0000-0000-000069430000}"/>
    <cellStyle name="20% - Énfasis5 9 3 2 3 3 2 2" xfId="44507" xr:uid="{00000000-0005-0000-0000-00006A430000}"/>
    <cellStyle name="20% - Énfasis5 9 3 2 3 3 3" xfId="32347" xr:uid="{00000000-0005-0000-0000-00006B430000}"/>
    <cellStyle name="20% - Énfasis5 9 3 2 3 4" xfId="12891" xr:uid="{00000000-0005-0000-0000-00006C430000}"/>
    <cellStyle name="20% - Énfasis5 9 3 2 3 4 2" xfId="25051" xr:uid="{00000000-0005-0000-0000-00006D430000}"/>
    <cellStyle name="20% - Énfasis5 9 3 2 3 4 2 2" xfId="49371" xr:uid="{00000000-0005-0000-0000-00006E430000}"/>
    <cellStyle name="20% - Énfasis5 9 3 2 3 4 3" xfId="37211" xr:uid="{00000000-0005-0000-0000-00006F430000}"/>
    <cellStyle name="20% - Énfasis5 9 3 2 3 5" xfId="15323" xr:uid="{00000000-0005-0000-0000-000070430000}"/>
    <cellStyle name="20% - Énfasis5 9 3 2 3 5 2" xfId="39643" xr:uid="{00000000-0005-0000-0000-000071430000}"/>
    <cellStyle name="20% - Énfasis5 9 3 2 3 6" xfId="27483" xr:uid="{00000000-0005-0000-0000-000072430000}"/>
    <cellStyle name="20% - Énfasis5 9 3 2 4" xfId="4379" xr:uid="{00000000-0005-0000-0000-000073430000}"/>
    <cellStyle name="20% - Énfasis5 9 3 2 4 2" xfId="9243" xr:uid="{00000000-0005-0000-0000-000074430000}"/>
    <cellStyle name="20% - Énfasis5 9 3 2 4 2 2" xfId="21403" xr:uid="{00000000-0005-0000-0000-000075430000}"/>
    <cellStyle name="20% - Énfasis5 9 3 2 4 2 2 2" xfId="45723" xr:uid="{00000000-0005-0000-0000-000076430000}"/>
    <cellStyle name="20% - Énfasis5 9 3 2 4 2 3" xfId="33563" xr:uid="{00000000-0005-0000-0000-000077430000}"/>
    <cellStyle name="20% - Énfasis5 9 3 2 4 3" xfId="16539" xr:uid="{00000000-0005-0000-0000-000078430000}"/>
    <cellStyle name="20% - Énfasis5 9 3 2 4 3 2" xfId="40859" xr:uid="{00000000-0005-0000-0000-000079430000}"/>
    <cellStyle name="20% - Énfasis5 9 3 2 4 4" xfId="28699" xr:uid="{00000000-0005-0000-0000-00007A430000}"/>
    <cellStyle name="20% - Énfasis5 9 3 2 5" xfId="6811" xr:uid="{00000000-0005-0000-0000-00007B430000}"/>
    <cellStyle name="20% - Énfasis5 9 3 2 5 2" xfId="18971" xr:uid="{00000000-0005-0000-0000-00007C430000}"/>
    <cellStyle name="20% - Énfasis5 9 3 2 5 2 2" xfId="43291" xr:uid="{00000000-0005-0000-0000-00007D430000}"/>
    <cellStyle name="20% - Énfasis5 9 3 2 5 3" xfId="31131" xr:uid="{00000000-0005-0000-0000-00007E430000}"/>
    <cellStyle name="20% - Énfasis5 9 3 2 6" xfId="11675" xr:uid="{00000000-0005-0000-0000-00007F430000}"/>
    <cellStyle name="20% - Énfasis5 9 3 2 6 2" xfId="23835" xr:uid="{00000000-0005-0000-0000-000080430000}"/>
    <cellStyle name="20% - Énfasis5 9 3 2 6 2 2" xfId="48155" xr:uid="{00000000-0005-0000-0000-000081430000}"/>
    <cellStyle name="20% - Énfasis5 9 3 2 6 3" xfId="35995" xr:uid="{00000000-0005-0000-0000-000082430000}"/>
    <cellStyle name="20% - Énfasis5 9 3 2 7" xfId="14107" xr:uid="{00000000-0005-0000-0000-000083430000}"/>
    <cellStyle name="20% - Énfasis5 9 3 2 7 2" xfId="38427" xr:uid="{00000000-0005-0000-0000-000084430000}"/>
    <cellStyle name="20% - Énfasis5 9 3 2 8" xfId="26267" xr:uid="{00000000-0005-0000-0000-000085430000}"/>
    <cellStyle name="20% - Énfasis5 9 3 3" xfId="2252" xr:uid="{00000000-0005-0000-0000-000086430000}"/>
    <cellStyle name="20% - Énfasis5 9 3 3 2" xfId="3468" xr:uid="{00000000-0005-0000-0000-000087430000}"/>
    <cellStyle name="20% - Énfasis5 9 3 3 2 2" xfId="5900" xr:uid="{00000000-0005-0000-0000-000088430000}"/>
    <cellStyle name="20% - Énfasis5 9 3 3 2 2 2" xfId="10764" xr:uid="{00000000-0005-0000-0000-000089430000}"/>
    <cellStyle name="20% - Énfasis5 9 3 3 2 2 2 2" xfId="22924" xr:uid="{00000000-0005-0000-0000-00008A430000}"/>
    <cellStyle name="20% - Énfasis5 9 3 3 2 2 2 2 2" xfId="47244" xr:uid="{00000000-0005-0000-0000-00008B430000}"/>
    <cellStyle name="20% - Énfasis5 9 3 3 2 2 2 3" xfId="35084" xr:uid="{00000000-0005-0000-0000-00008C430000}"/>
    <cellStyle name="20% - Énfasis5 9 3 3 2 2 3" xfId="18060" xr:uid="{00000000-0005-0000-0000-00008D430000}"/>
    <cellStyle name="20% - Énfasis5 9 3 3 2 2 3 2" xfId="42380" xr:uid="{00000000-0005-0000-0000-00008E430000}"/>
    <cellStyle name="20% - Énfasis5 9 3 3 2 2 4" xfId="30220" xr:uid="{00000000-0005-0000-0000-00008F430000}"/>
    <cellStyle name="20% - Énfasis5 9 3 3 2 3" xfId="8332" xr:uid="{00000000-0005-0000-0000-000090430000}"/>
    <cellStyle name="20% - Énfasis5 9 3 3 2 3 2" xfId="20492" xr:uid="{00000000-0005-0000-0000-000091430000}"/>
    <cellStyle name="20% - Énfasis5 9 3 3 2 3 2 2" xfId="44812" xr:uid="{00000000-0005-0000-0000-000092430000}"/>
    <cellStyle name="20% - Énfasis5 9 3 3 2 3 3" xfId="32652" xr:uid="{00000000-0005-0000-0000-000093430000}"/>
    <cellStyle name="20% - Énfasis5 9 3 3 2 4" xfId="13196" xr:uid="{00000000-0005-0000-0000-000094430000}"/>
    <cellStyle name="20% - Énfasis5 9 3 3 2 4 2" xfId="25356" xr:uid="{00000000-0005-0000-0000-000095430000}"/>
    <cellStyle name="20% - Énfasis5 9 3 3 2 4 2 2" xfId="49676" xr:uid="{00000000-0005-0000-0000-000096430000}"/>
    <cellStyle name="20% - Énfasis5 9 3 3 2 4 3" xfId="37516" xr:uid="{00000000-0005-0000-0000-000097430000}"/>
    <cellStyle name="20% - Énfasis5 9 3 3 2 5" xfId="15628" xr:uid="{00000000-0005-0000-0000-000098430000}"/>
    <cellStyle name="20% - Énfasis5 9 3 3 2 5 2" xfId="39948" xr:uid="{00000000-0005-0000-0000-000099430000}"/>
    <cellStyle name="20% - Énfasis5 9 3 3 2 6" xfId="27788" xr:uid="{00000000-0005-0000-0000-00009A430000}"/>
    <cellStyle name="20% - Énfasis5 9 3 3 3" xfId="4684" xr:uid="{00000000-0005-0000-0000-00009B430000}"/>
    <cellStyle name="20% - Énfasis5 9 3 3 3 2" xfId="9548" xr:uid="{00000000-0005-0000-0000-00009C430000}"/>
    <cellStyle name="20% - Énfasis5 9 3 3 3 2 2" xfId="21708" xr:uid="{00000000-0005-0000-0000-00009D430000}"/>
    <cellStyle name="20% - Énfasis5 9 3 3 3 2 2 2" xfId="46028" xr:uid="{00000000-0005-0000-0000-00009E430000}"/>
    <cellStyle name="20% - Énfasis5 9 3 3 3 2 3" xfId="33868" xr:uid="{00000000-0005-0000-0000-00009F430000}"/>
    <cellStyle name="20% - Énfasis5 9 3 3 3 3" xfId="16844" xr:uid="{00000000-0005-0000-0000-0000A0430000}"/>
    <cellStyle name="20% - Énfasis5 9 3 3 3 3 2" xfId="41164" xr:uid="{00000000-0005-0000-0000-0000A1430000}"/>
    <cellStyle name="20% - Énfasis5 9 3 3 3 4" xfId="29004" xr:uid="{00000000-0005-0000-0000-0000A2430000}"/>
    <cellStyle name="20% - Énfasis5 9 3 3 4" xfId="7116" xr:uid="{00000000-0005-0000-0000-0000A3430000}"/>
    <cellStyle name="20% - Énfasis5 9 3 3 4 2" xfId="19276" xr:uid="{00000000-0005-0000-0000-0000A4430000}"/>
    <cellStyle name="20% - Énfasis5 9 3 3 4 2 2" xfId="43596" xr:uid="{00000000-0005-0000-0000-0000A5430000}"/>
    <cellStyle name="20% - Énfasis5 9 3 3 4 3" xfId="31436" xr:uid="{00000000-0005-0000-0000-0000A6430000}"/>
    <cellStyle name="20% - Énfasis5 9 3 3 5" xfId="11980" xr:uid="{00000000-0005-0000-0000-0000A7430000}"/>
    <cellStyle name="20% - Énfasis5 9 3 3 5 2" xfId="24140" xr:uid="{00000000-0005-0000-0000-0000A8430000}"/>
    <cellStyle name="20% - Énfasis5 9 3 3 5 2 2" xfId="48460" xr:uid="{00000000-0005-0000-0000-0000A9430000}"/>
    <cellStyle name="20% - Énfasis5 9 3 3 5 3" xfId="36300" xr:uid="{00000000-0005-0000-0000-0000AA430000}"/>
    <cellStyle name="20% - Énfasis5 9 3 3 6" xfId="14412" xr:uid="{00000000-0005-0000-0000-0000AB430000}"/>
    <cellStyle name="20% - Énfasis5 9 3 3 6 2" xfId="38732" xr:uid="{00000000-0005-0000-0000-0000AC430000}"/>
    <cellStyle name="20% - Énfasis5 9 3 3 7" xfId="26572" xr:uid="{00000000-0005-0000-0000-0000AD430000}"/>
    <cellStyle name="20% - Énfasis5 9 3 4" xfId="2860" xr:uid="{00000000-0005-0000-0000-0000AE430000}"/>
    <cellStyle name="20% - Énfasis5 9 3 4 2" xfId="5292" xr:uid="{00000000-0005-0000-0000-0000AF430000}"/>
    <cellStyle name="20% - Énfasis5 9 3 4 2 2" xfId="10156" xr:uid="{00000000-0005-0000-0000-0000B0430000}"/>
    <cellStyle name="20% - Énfasis5 9 3 4 2 2 2" xfId="22316" xr:uid="{00000000-0005-0000-0000-0000B1430000}"/>
    <cellStyle name="20% - Énfasis5 9 3 4 2 2 2 2" xfId="46636" xr:uid="{00000000-0005-0000-0000-0000B2430000}"/>
    <cellStyle name="20% - Énfasis5 9 3 4 2 2 3" xfId="34476" xr:uid="{00000000-0005-0000-0000-0000B3430000}"/>
    <cellStyle name="20% - Énfasis5 9 3 4 2 3" xfId="17452" xr:uid="{00000000-0005-0000-0000-0000B4430000}"/>
    <cellStyle name="20% - Énfasis5 9 3 4 2 3 2" xfId="41772" xr:uid="{00000000-0005-0000-0000-0000B5430000}"/>
    <cellStyle name="20% - Énfasis5 9 3 4 2 4" xfId="29612" xr:uid="{00000000-0005-0000-0000-0000B6430000}"/>
    <cellStyle name="20% - Énfasis5 9 3 4 3" xfId="7724" xr:uid="{00000000-0005-0000-0000-0000B7430000}"/>
    <cellStyle name="20% - Énfasis5 9 3 4 3 2" xfId="19884" xr:uid="{00000000-0005-0000-0000-0000B8430000}"/>
    <cellStyle name="20% - Énfasis5 9 3 4 3 2 2" xfId="44204" xr:uid="{00000000-0005-0000-0000-0000B9430000}"/>
    <cellStyle name="20% - Énfasis5 9 3 4 3 3" xfId="32044" xr:uid="{00000000-0005-0000-0000-0000BA430000}"/>
    <cellStyle name="20% - Énfasis5 9 3 4 4" xfId="12588" xr:uid="{00000000-0005-0000-0000-0000BB430000}"/>
    <cellStyle name="20% - Énfasis5 9 3 4 4 2" xfId="24748" xr:uid="{00000000-0005-0000-0000-0000BC430000}"/>
    <cellStyle name="20% - Énfasis5 9 3 4 4 2 2" xfId="49068" xr:uid="{00000000-0005-0000-0000-0000BD430000}"/>
    <cellStyle name="20% - Énfasis5 9 3 4 4 3" xfId="36908" xr:uid="{00000000-0005-0000-0000-0000BE430000}"/>
    <cellStyle name="20% - Énfasis5 9 3 4 5" xfId="15020" xr:uid="{00000000-0005-0000-0000-0000BF430000}"/>
    <cellStyle name="20% - Énfasis5 9 3 4 5 2" xfId="39340" xr:uid="{00000000-0005-0000-0000-0000C0430000}"/>
    <cellStyle name="20% - Énfasis5 9 3 4 6" xfId="27180" xr:uid="{00000000-0005-0000-0000-0000C1430000}"/>
    <cellStyle name="20% - Énfasis5 9 3 5" xfId="4076" xr:uid="{00000000-0005-0000-0000-0000C2430000}"/>
    <cellStyle name="20% - Énfasis5 9 3 5 2" xfId="8940" xr:uid="{00000000-0005-0000-0000-0000C3430000}"/>
    <cellStyle name="20% - Énfasis5 9 3 5 2 2" xfId="21100" xr:uid="{00000000-0005-0000-0000-0000C4430000}"/>
    <cellStyle name="20% - Énfasis5 9 3 5 2 2 2" xfId="45420" xr:uid="{00000000-0005-0000-0000-0000C5430000}"/>
    <cellStyle name="20% - Énfasis5 9 3 5 2 3" xfId="33260" xr:uid="{00000000-0005-0000-0000-0000C6430000}"/>
    <cellStyle name="20% - Énfasis5 9 3 5 3" xfId="16236" xr:uid="{00000000-0005-0000-0000-0000C7430000}"/>
    <cellStyle name="20% - Énfasis5 9 3 5 3 2" xfId="40556" xr:uid="{00000000-0005-0000-0000-0000C8430000}"/>
    <cellStyle name="20% - Énfasis5 9 3 5 4" xfId="28396" xr:uid="{00000000-0005-0000-0000-0000C9430000}"/>
    <cellStyle name="20% - Énfasis5 9 3 6" xfId="6508" xr:uid="{00000000-0005-0000-0000-0000CA430000}"/>
    <cellStyle name="20% - Énfasis5 9 3 6 2" xfId="18668" xr:uid="{00000000-0005-0000-0000-0000CB430000}"/>
    <cellStyle name="20% - Énfasis5 9 3 6 2 2" xfId="42988" xr:uid="{00000000-0005-0000-0000-0000CC430000}"/>
    <cellStyle name="20% - Énfasis5 9 3 6 3" xfId="30828" xr:uid="{00000000-0005-0000-0000-0000CD430000}"/>
    <cellStyle name="20% - Énfasis5 9 3 7" xfId="11372" xr:uid="{00000000-0005-0000-0000-0000CE430000}"/>
    <cellStyle name="20% - Énfasis5 9 3 7 2" xfId="23532" xr:uid="{00000000-0005-0000-0000-0000CF430000}"/>
    <cellStyle name="20% - Énfasis5 9 3 7 2 2" xfId="47852" xr:uid="{00000000-0005-0000-0000-0000D0430000}"/>
    <cellStyle name="20% - Énfasis5 9 3 7 3" xfId="35692" xr:uid="{00000000-0005-0000-0000-0000D1430000}"/>
    <cellStyle name="20% - Énfasis5 9 3 8" xfId="13804" xr:uid="{00000000-0005-0000-0000-0000D2430000}"/>
    <cellStyle name="20% - Énfasis5 9 3 8 2" xfId="38124" xr:uid="{00000000-0005-0000-0000-0000D3430000}"/>
    <cellStyle name="20% - Énfasis5 9 3 9" xfId="25964" xr:uid="{00000000-0005-0000-0000-0000D4430000}"/>
    <cellStyle name="20% - Énfasis5 9 4" xfId="244" xr:uid="{00000000-0005-0000-0000-0000D5430000}"/>
    <cellStyle name="20% - Énfasis5 9 4 2" xfId="1948" xr:uid="{00000000-0005-0000-0000-0000D6430000}"/>
    <cellStyle name="20% - Énfasis5 9 4 2 2" xfId="2556" xr:uid="{00000000-0005-0000-0000-0000D7430000}"/>
    <cellStyle name="20% - Énfasis5 9 4 2 2 2" xfId="3772" xr:uid="{00000000-0005-0000-0000-0000D8430000}"/>
    <cellStyle name="20% - Énfasis5 9 4 2 2 2 2" xfId="6204" xr:uid="{00000000-0005-0000-0000-0000D9430000}"/>
    <cellStyle name="20% - Énfasis5 9 4 2 2 2 2 2" xfId="11068" xr:uid="{00000000-0005-0000-0000-0000DA430000}"/>
    <cellStyle name="20% - Énfasis5 9 4 2 2 2 2 2 2" xfId="23228" xr:uid="{00000000-0005-0000-0000-0000DB430000}"/>
    <cellStyle name="20% - Énfasis5 9 4 2 2 2 2 2 2 2" xfId="47548" xr:uid="{00000000-0005-0000-0000-0000DC430000}"/>
    <cellStyle name="20% - Énfasis5 9 4 2 2 2 2 2 3" xfId="35388" xr:uid="{00000000-0005-0000-0000-0000DD430000}"/>
    <cellStyle name="20% - Énfasis5 9 4 2 2 2 2 3" xfId="18364" xr:uid="{00000000-0005-0000-0000-0000DE430000}"/>
    <cellStyle name="20% - Énfasis5 9 4 2 2 2 2 3 2" xfId="42684" xr:uid="{00000000-0005-0000-0000-0000DF430000}"/>
    <cellStyle name="20% - Énfasis5 9 4 2 2 2 2 4" xfId="30524" xr:uid="{00000000-0005-0000-0000-0000E0430000}"/>
    <cellStyle name="20% - Énfasis5 9 4 2 2 2 3" xfId="8636" xr:uid="{00000000-0005-0000-0000-0000E1430000}"/>
    <cellStyle name="20% - Énfasis5 9 4 2 2 2 3 2" xfId="20796" xr:uid="{00000000-0005-0000-0000-0000E2430000}"/>
    <cellStyle name="20% - Énfasis5 9 4 2 2 2 3 2 2" xfId="45116" xr:uid="{00000000-0005-0000-0000-0000E3430000}"/>
    <cellStyle name="20% - Énfasis5 9 4 2 2 2 3 3" xfId="32956" xr:uid="{00000000-0005-0000-0000-0000E4430000}"/>
    <cellStyle name="20% - Énfasis5 9 4 2 2 2 4" xfId="13500" xr:uid="{00000000-0005-0000-0000-0000E5430000}"/>
    <cellStyle name="20% - Énfasis5 9 4 2 2 2 4 2" xfId="25660" xr:uid="{00000000-0005-0000-0000-0000E6430000}"/>
    <cellStyle name="20% - Énfasis5 9 4 2 2 2 4 2 2" xfId="49980" xr:uid="{00000000-0005-0000-0000-0000E7430000}"/>
    <cellStyle name="20% - Énfasis5 9 4 2 2 2 4 3" xfId="37820" xr:uid="{00000000-0005-0000-0000-0000E8430000}"/>
    <cellStyle name="20% - Énfasis5 9 4 2 2 2 5" xfId="15932" xr:uid="{00000000-0005-0000-0000-0000E9430000}"/>
    <cellStyle name="20% - Énfasis5 9 4 2 2 2 5 2" xfId="40252" xr:uid="{00000000-0005-0000-0000-0000EA430000}"/>
    <cellStyle name="20% - Énfasis5 9 4 2 2 2 6" xfId="28092" xr:uid="{00000000-0005-0000-0000-0000EB430000}"/>
    <cellStyle name="20% - Énfasis5 9 4 2 2 3" xfId="4988" xr:uid="{00000000-0005-0000-0000-0000EC430000}"/>
    <cellStyle name="20% - Énfasis5 9 4 2 2 3 2" xfId="9852" xr:uid="{00000000-0005-0000-0000-0000ED430000}"/>
    <cellStyle name="20% - Énfasis5 9 4 2 2 3 2 2" xfId="22012" xr:uid="{00000000-0005-0000-0000-0000EE430000}"/>
    <cellStyle name="20% - Énfasis5 9 4 2 2 3 2 2 2" xfId="46332" xr:uid="{00000000-0005-0000-0000-0000EF430000}"/>
    <cellStyle name="20% - Énfasis5 9 4 2 2 3 2 3" xfId="34172" xr:uid="{00000000-0005-0000-0000-0000F0430000}"/>
    <cellStyle name="20% - Énfasis5 9 4 2 2 3 3" xfId="17148" xr:uid="{00000000-0005-0000-0000-0000F1430000}"/>
    <cellStyle name="20% - Énfasis5 9 4 2 2 3 3 2" xfId="41468" xr:uid="{00000000-0005-0000-0000-0000F2430000}"/>
    <cellStyle name="20% - Énfasis5 9 4 2 2 3 4" xfId="29308" xr:uid="{00000000-0005-0000-0000-0000F3430000}"/>
    <cellStyle name="20% - Énfasis5 9 4 2 2 4" xfId="7420" xr:uid="{00000000-0005-0000-0000-0000F4430000}"/>
    <cellStyle name="20% - Énfasis5 9 4 2 2 4 2" xfId="19580" xr:uid="{00000000-0005-0000-0000-0000F5430000}"/>
    <cellStyle name="20% - Énfasis5 9 4 2 2 4 2 2" xfId="43900" xr:uid="{00000000-0005-0000-0000-0000F6430000}"/>
    <cellStyle name="20% - Énfasis5 9 4 2 2 4 3" xfId="31740" xr:uid="{00000000-0005-0000-0000-0000F7430000}"/>
    <cellStyle name="20% - Énfasis5 9 4 2 2 5" xfId="12284" xr:uid="{00000000-0005-0000-0000-0000F8430000}"/>
    <cellStyle name="20% - Énfasis5 9 4 2 2 5 2" xfId="24444" xr:uid="{00000000-0005-0000-0000-0000F9430000}"/>
    <cellStyle name="20% - Énfasis5 9 4 2 2 5 2 2" xfId="48764" xr:uid="{00000000-0005-0000-0000-0000FA430000}"/>
    <cellStyle name="20% - Énfasis5 9 4 2 2 5 3" xfId="36604" xr:uid="{00000000-0005-0000-0000-0000FB430000}"/>
    <cellStyle name="20% - Énfasis5 9 4 2 2 6" xfId="14716" xr:uid="{00000000-0005-0000-0000-0000FC430000}"/>
    <cellStyle name="20% - Énfasis5 9 4 2 2 6 2" xfId="39036" xr:uid="{00000000-0005-0000-0000-0000FD430000}"/>
    <cellStyle name="20% - Énfasis5 9 4 2 2 7" xfId="26876" xr:uid="{00000000-0005-0000-0000-0000FE430000}"/>
    <cellStyle name="20% - Énfasis5 9 4 2 3" xfId="3164" xr:uid="{00000000-0005-0000-0000-0000FF430000}"/>
    <cellStyle name="20% - Énfasis5 9 4 2 3 2" xfId="5596" xr:uid="{00000000-0005-0000-0000-000000440000}"/>
    <cellStyle name="20% - Énfasis5 9 4 2 3 2 2" xfId="10460" xr:uid="{00000000-0005-0000-0000-000001440000}"/>
    <cellStyle name="20% - Énfasis5 9 4 2 3 2 2 2" xfId="22620" xr:uid="{00000000-0005-0000-0000-000002440000}"/>
    <cellStyle name="20% - Énfasis5 9 4 2 3 2 2 2 2" xfId="46940" xr:uid="{00000000-0005-0000-0000-000003440000}"/>
    <cellStyle name="20% - Énfasis5 9 4 2 3 2 2 3" xfId="34780" xr:uid="{00000000-0005-0000-0000-000004440000}"/>
    <cellStyle name="20% - Énfasis5 9 4 2 3 2 3" xfId="17756" xr:uid="{00000000-0005-0000-0000-000005440000}"/>
    <cellStyle name="20% - Énfasis5 9 4 2 3 2 3 2" xfId="42076" xr:uid="{00000000-0005-0000-0000-000006440000}"/>
    <cellStyle name="20% - Énfasis5 9 4 2 3 2 4" xfId="29916" xr:uid="{00000000-0005-0000-0000-000007440000}"/>
    <cellStyle name="20% - Énfasis5 9 4 2 3 3" xfId="8028" xr:uid="{00000000-0005-0000-0000-000008440000}"/>
    <cellStyle name="20% - Énfasis5 9 4 2 3 3 2" xfId="20188" xr:uid="{00000000-0005-0000-0000-000009440000}"/>
    <cellStyle name="20% - Énfasis5 9 4 2 3 3 2 2" xfId="44508" xr:uid="{00000000-0005-0000-0000-00000A440000}"/>
    <cellStyle name="20% - Énfasis5 9 4 2 3 3 3" xfId="32348" xr:uid="{00000000-0005-0000-0000-00000B440000}"/>
    <cellStyle name="20% - Énfasis5 9 4 2 3 4" xfId="12892" xr:uid="{00000000-0005-0000-0000-00000C440000}"/>
    <cellStyle name="20% - Énfasis5 9 4 2 3 4 2" xfId="25052" xr:uid="{00000000-0005-0000-0000-00000D440000}"/>
    <cellStyle name="20% - Énfasis5 9 4 2 3 4 2 2" xfId="49372" xr:uid="{00000000-0005-0000-0000-00000E440000}"/>
    <cellStyle name="20% - Énfasis5 9 4 2 3 4 3" xfId="37212" xr:uid="{00000000-0005-0000-0000-00000F440000}"/>
    <cellStyle name="20% - Énfasis5 9 4 2 3 5" xfId="15324" xr:uid="{00000000-0005-0000-0000-000010440000}"/>
    <cellStyle name="20% - Énfasis5 9 4 2 3 5 2" xfId="39644" xr:uid="{00000000-0005-0000-0000-000011440000}"/>
    <cellStyle name="20% - Énfasis5 9 4 2 3 6" xfId="27484" xr:uid="{00000000-0005-0000-0000-000012440000}"/>
    <cellStyle name="20% - Énfasis5 9 4 2 4" xfId="4380" xr:uid="{00000000-0005-0000-0000-000013440000}"/>
    <cellStyle name="20% - Énfasis5 9 4 2 4 2" xfId="9244" xr:uid="{00000000-0005-0000-0000-000014440000}"/>
    <cellStyle name="20% - Énfasis5 9 4 2 4 2 2" xfId="21404" xr:uid="{00000000-0005-0000-0000-000015440000}"/>
    <cellStyle name="20% - Énfasis5 9 4 2 4 2 2 2" xfId="45724" xr:uid="{00000000-0005-0000-0000-000016440000}"/>
    <cellStyle name="20% - Énfasis5 9 4 2 4 2 3" xfId="33564" xr:uid="{00000000-0005-0000-0000-000017440000}"/>
    <cellStyle name="20% - Énfasis5 9 4 2 4 3" xfId="16540" xr:uid="{00000000-0005-0000-0000-000018440000}"/>
    <cellStyle name="20% - Énfasis5 9 4 2 4 3 2" xfId="40860" xr:uid="{00000000-0005-0000-0000-000019440000}"/>
    <cellStyle name="20% - Énfasis5 9 4 2 4 4" xfId="28700" xr:uid="{00000000-0005-0000-0000-00001A440000}"/>
    <cellStyle name="20% - Énfasis5 9 4 2 5" xfId="6812" xr:uid="{00000000-0005-0000-0000-00001B440000}"/>
    <cellStyle name="20% - Énfasis5 9 4 2 5 2" xfId="18972" xr:uid="{00000000-0005-0000-0000-00001C440000}"/>
    <cellStyle name="20% - Énfasis5 9 4 2 5 2 2" xfId="43292" xr:uid="{00000000-0005-0000-0000-00001D440000}"/>
    <cellStyle name="20% - Énfasis5 9 4 2 5 3" xfId="31132" xr:uid="{00000000-0005-0000-0000-00001E440000}"/>
    <cellStyle name="20% - Énfasis5 9 4 2 6" xfId="11676" xr:uid="{00000000-0005-0000-0000-00001F440000}"/>
    <cellStyle name="20% - Énfasis5 9 4 2 6 2" xfId="23836" xr:uid="{00000000-0005-0000-0000-000020440000}"/>
    <cellStyle name="20% - Énfasis5 9 4 2 6 2 2" xfId="48156" xr:uid="{00000000-0005-0000-0000-000021440000}"/>
    <cellStyle name="20% - Énfasis5 9 4 2 6 3" xfId="35996" xr:uid="{00000000-0005-0000-0000-000022440000}"/>
    <cellStyle name="20% - Énfasis5 9 4 2 7" xfId="14108" xr:uid="{00000000-0005-0000-0000-000023440000}"/>
    <cellStyle name="20% - Énfasis5 9 4 2 7 2" xfId="38428" xr:uid="{00000000-0005-0000-0000-000024440000}"/>
    <cellStyle name="20% - Énfasis5 9 4 2 8" xfId="26268" xr:uid="{00000000-0005-0000-0000-000025440000}"/>
    <cellStyle name="20% - Énfasis5 9 4 3" xfId="2253" xr:uid="{00000000-0005-0000-0000-000026440000}"/>
    <cellStyle name="20% - Énfasis5 9 4 3 2" xfId="3469" xr:uid="{00000000-0005-0000-0000-000027440000}"/>
    <cellStyle name="20% - Énfasis5 9 4 3 2 2" xfId="5901" xr:uid="{00000000-0005-0000-0000-000028440000}"/>
    <cellStyle name="20% - Énfasis5 9 4 3 2 2 2" xfId="10765" xr:uid="{00000000-0005-0000-0000-000029440000}"/>
    <cellStyle name="20% - Énfasis5 9 4 3 2 2 2 2" xfId="22925" xr:uid="{00000000-0005-0000-0000-00002A440000}"/>
    <cellStyle name="20% - Énfasis5 9 4 3 2 2 2 2 2" xfId="47245" xr:uid="{00000000-0005-0000-0000-00002B440000}"/>
    <cellStyle name="20% - Énfasis5 9 4 3 2 2 2 3" xfId="35085" xr:uid="{00000000-0005-0000-0000-00002C440000}"/>
    <cellStyle name="20% - Énfasis5 9 4 3 2 2 3" xfId="18061" xr:uid="{00000000-0005-0000-0000-00002D440000}"/>
    <cellStyle name="20% - Énfasis5 9 4 3 2 2 3 2" xfId="42381" xr:uid="{00000000-0005-0000-0000-00002E440000}"/>
    <cellStyle name="20% - Énfasis5 9 4 3 2 2 4" xfId="30221" xr:uid="{00000000-0005-0000-0000-00002F440000}"/>
    <cellStyle name="20% - Énfasis5 9 4 3 2 3" xfId="8333" xr:uid="{00000000-0005-0000-0000-000030440000}"/>
    <cellStyle name="20% - Énfasis5 9 4 3 2 3 2" xfId="20493" xr:uid="{00000000-0005-0000-0000-000031440000}"/>
    <cellStyle name="20% - Énfasis5 9 4 3 2 3 2 2" xfId="44813" xr:uid="{00000000-0005-0000-0000-000032440000}"/>
    <cellStyle name="20% - Énfasis5 9 4 3 2 3 3" xfId="32653" xr:uid="{00000000-0005-0000-0000-000033440000}"/>
    <cellStyle name="20% - Énfasis5 9 4 3 2 4" xfId="13197" xr:uid="{00000000-0005-0000-0000-000034440000}"/>
    <cellStyle name="20% - Énfasis5 9 4 3 2 4 2" xfId="25357" xr:uid="{00000000-0005-0000-0000-000035440000}"/>
    <cellStyle name="20% - Énfasis5 9 4 3 2 4 2 2" xfId="49677" xr:uid="{00000000-0005-0000-0000-000036440000}"/>
    <cellStyle name="20% - Énfasis5 9 4 3 2 4 3" xfId="37517" xr:uid="{00000000-0005-0000-0000-000037440000}"/>
    <cellStyle name="20% - Énfasis5 9 4 3 2 5" xfId="15629" xr:uid="{00000000-0005-0000-0000-000038440000}"/>
    <cellStyle name="20% - Énfasis5 9 4 3 2 5 2" xfId="39949" xr:uid="{00000000-0005-0000-0000-000039440000}"/>
    <cellStyle name="20% - Énfasis5 9 4 3 2 6" xfId="27789" xr:uid="{00000000-0005-0000-0000-00003A440000}"/>
    <cellStyle name="20% - Énfasis5 9 4 3 3" xfId="4685" xr:uid="{00000000-0005-0000-0000-00003B440000}"/>
    <cellStyle name="20% - Énfasis5 9 4 3 3 2" xfId="9549" xr:uid="{00000000-0005-0000-0000-00003C440000}"/>
    <cellStyle name="20% - Énfasis5 9 4 3 3 2 2" xfId="21709" xr:uid="{00000000-0005-0000-0000-00003D440000}"/>
    <cellStyle name="20% - Énfasis5 9 4 3 3 2 2 2" xfId="46029" xr:uid="{00000000-0005-0000-0000-00003E440000}"/>
    <cellStyle name="20% - Énfasis5 9 4 3 3 2 3" xfId="33869" xr:uid="{00000000-0005-0000-0000-00003F440000}"/>
    <cellStyle name="20% - Énfasis5 9 4 3 3 3" xfId="16845" xr:uid="{00000000-0005-0000-0000-000040440000}"/>
    <cellStyle name="20% - Énfasis5 9 4 3 3 3 2" xfId="41165" xr:uid="{00000000-0005-0000-0000-000041440000}"/>
    <cellStyle name="20% - Énfasis5 9 4 3 3 4" xfId="29005" xr:uid="{00000000-0005-0000-0000-000042440000}"/>
    <cellStyle name="20% - Énfasis5 9 4 3 4" xfId="7117" xr:uid="{00000000-0005-0000-0000-000043440000}"/>
    <cellStyle name="20% - Énfasis5 9 4 3 4 2" xfId="19277" xr:uid="{00000000-0005-0000-0000-000044440000}"/>
    <cellStyle name="20% - Énfasis5 9 4 3 4 2 2" xfId="43597" xr:uid="{00000000-0005-0000-0000-000045440000}"/>
    <cellStyle name="20% - Énfasis5 9 4 3 4 3" xfId="31437" xr:uid="{00000000-0005-0000-0000-000046440000}"/>
    <cellStyle name="20% - Énfasis5 9 4 3 5" xfId="11981" xr:uid="{00000000-0005-0000-0000-000047440000}"/>
    <cellStyle name="20% - Énfasis5 9 4 3 5 2" xfId="24141" xr:uid="{00000000-0005-0000-0000-000048440000}"/>
    <cellStyle name="20% - Énfasis5 9 4 3 5 2 2" xfId="48461" xr:uid="{00000000-0005-0000-0000-000049440000}"/>
    <cellStyle name="20% - Énfasis5 9 4 3 5 3" xfId="36301" xr:uid="{00000000-0005-0000-0000-00004A440000}"/>
    <cellStyle name="20% - Énfasis5 9 4 3 6" xfId="14413" xr:uid="{00000000-0005-0000-0000-00004B440000}"/>
    <cellStyle name="20% - Énfasis5 9 4 3 6 2" xfId="38733" xr:uid="{00000000-0005-0000-0000-00004C440000}"/>
    <cellStyle name="20% - Énfasis5 9 4 3 7" xfId="26573" xr:uid="{00000000-0005-0000-0000-00004D440000}"/>
    <cellStyle name="20% - Énfasis5 9 4 4" xfId="2861" xr:uid="{00000000-0005-0000-0000-00004E440000}"/>
    <cellStyle name="20% - Énfasis5 9 4 4 2" xfId="5293" xr:uid="{00000000-0005-0000-0000-00004F440000}"/>
    <cellStyle name="20% - Énfasis5 9 4 4 2 2" xfId="10157" xr:uid="{00000000-0005-0000-0000-000050440000}"/>
    <cellStyle name="20% - Énfasis5 9 4 4 2 2 2" xfId="22317" xr:uid="{00000000-0005-0000-0000-000051440000}"/>
    <cellStyle name="20% - Énfasis5 9 4 4 2 2 2 2" xfId="46637" xr:uid="{00000000-0005-0000-0000-000052440000}"/>
    <cellStyle name="20% - Énfasis5 9 4 4 2 2 3" xfId="34477" xr:uid="{00000000-0005-0000-0000-000053440000}"/>
    <cellStyle name="20% - Énfasis5 9 4 4 2 3" xfId="17453" xr:uid="{00000000-0005-0000-0000-000054440000}"/>
    <cellStyle name="20% - Énfasis5 9 4 4 2 3 2" xfId="41773" xr:uid="{00000000-0005-0000-0000-000055440000}"/>
    <cellStyle name="20% - Énfasis5 9 4 4 2 4" xfId="29613" xr:uid="{00000000-0005-0000-0000-000056440000}"/>
    <cellStyle name="20% - Énfasis5 9 4 4 3" xfId="7725" xr:uid="{00000000-0005-0000-0000-000057440000}"/>
    <cellStyle name="20% - Énfasis5 9 4 4 3 2" xfId="19885" xr:uid="{00000000-0005-0000-0000-000058440000}"/>
    <cellStyle name="20% - Énfasis5 9 4 4 3 2 2" xfId="44205" xr:uid="{00000000-0005-0000-0000-000059440000}"/>
    <cellStyle name="20% - Énfasis5 9 4 4 3 3" xfId="32045" xr:uid="{00000000-0005-0000-0000-00005A440000}"/>
    <cellStyle name="20% - Énfasis5 9 4 4 4" xfId="12589" xr:uid="{00000000-0005-0000-0000-00005B440000}"/>
    <cellStyle name="20% - Énfasis5 9 4 4 4 2" xfId="24749" xr:uid="{00000000-0005-0000-0000-00005C440000}"/>
    <cellStyle name="20% - Énfasis5 9 4 4 4 2 2" xfId="49069" xr:uid="{00000000-0005-0000-0000-00005D440000}"/>
    <cellStyle name="20% - Énfasis5 9 4 4 4 3" xfId="36909" xr:uid="{00000000-0005-0000-0000-00005E440000}"/>
    <cellStyle name="20% - Énfasis5 9 4 4 5" xfId="15021" xr:uid="{00000000-0005-0000-0000-00005F440000}"/>
    <cellStyle name="20% - Énfasis5 9 4 4 5 2" xfId="39341" xr:uid="{00000000-0005-0000-0000-000060440000}"/>
    <cellStyle name="20% - Énfasis5 9 4 4 6" xfId="27181" xr:uid="{00000000-0005-0000-0000-000061440000}"/>
    <cellStyle name="20% - Énfasis5 9 4 5" xfId="4077" xr:uid="{00000000-0005-0000-0000-000062440000}"/>
    <cellStyle name="20% - Énfasis5 9 4 5 2" xfId="8941" xr:uid="{00000000-0005-0000-0000-000063440000}"/>
    <cellStyle name="20% - Énfasis5 9 4 5 2 2" xfId="21101" xr:uid="{00000000-0005-0000-0000-000064440000}"/>
    <cellStyle name="20% - Énfasis5 9 4 5 2 2 2" xfId="45421" xr:uid="{00000000-0005-0000-0000-000065440000}"/>
    <cellStyle name="20% - Énfasis5 9 4 5 2 3" xfId="33261" xr:uid="{00000000-0005-0000-0000-000066440000}"/>
    <cellStyle name="20% - Énfasis5 9 4 5 3" xfId="16237" xr:uid="{00000000-0005-0000-0000-000067440000}"/>
    <cellStyle name="20% - Énfasis5 9 4 5 3 2" xfId="40557" xr:uid="{00000000-0005-0000-0000-000068440000}"/>
    <cellStyle name="20% - Énfasis5 9 4 5 4" xfId="28397" xr:uid="{00000000-0005-0000-0000-000069440000}"/>
    <cellStyle name="20% - Énfasis5 9 4 6" xfId="6509" xr:uid="{00000000-0005-0000-0000-00006A440000}"/>
    <cellStyle name="20% - Énfasis5 9 4 6 2" xfId="18669" xr:uid="{00000000-0005-0000-0000-00006B440000}"/>
    <cellStyle name="20% - Énfasis5 9 4 6 2 2" xfId="42989" xr:uid="{00000000-0005-0000-0000-00006C440000}"/>
    <cellStyle name="20% - Énfasis5 9 4 6 3" xfId="30829" xr:uid="{00000000-0005-0000-0000-00006D440000}"/>
    <cellStyle name="20% - Énfasis5 9 4 7" xfId="11373" xr:uid="{00000000-0005-0000-0000-00006E440000}"/>
    <cellStyle name="20% - Énfasis5 9 4 7 2" xfId="23533" xr:uid="{00000000-0005-0000-0000-00006F440000}"/>
    <cellStyle name="20% - Énfasis5 9 4 7 2 2" xfId="47853" xr:uid="{00000000-0005-0000-0000-000070440000}"/>
    <cellStyle name="20% - Énfasis5 9 4 7 3" xfId="35693" xr:uid="{00000000-0005-0000-0000-000071440000}"/>
    <cellStyle name="20% - Énfasis5 9 4 8" xfId="13805" xr:uid="{00000000-0005-0000-0000-000072440000}"/>
    <cellStyle name="20% - Énfasis5 9 4 8 2" xfId="38125" xr:uid="{00000000-0005-0000-0000-000073440000}"/>
    <cellStyle name="20% - Énfasis5 9 4 9" xfId="25965" xr:uid="{00000000-0005-0000-0000-000074440000}"/>
    <cellStyle name="20% - Énfasis5 9 5" xfId="245" xr:uid="{00000000-0005-0000-0000-000075440000}"/>
    <cellStyle name="20% - Énfasis5 9 5 2" xfId="1949" xr:uid="{00000000-0005-0000-0000-000076440000}"/>
    <cellStyle name="20% - Énfasis5 9 5 2 2" xfId="2557" xr:uid="{00000000-0005-0000-0000-000077440000}"/>
    <cellStyle name="20% - Énfasis5 9 5 2 2 2" xfId="3773" xr:uid="{00000000-0005-0000-0000-000078440000}"/>
    <cellStyle name="20% - Énfasis5 9 5 2 2 2 2" xfId="6205" xr:uid="{00000000-0005-0000-0000-000079440000}"/>
    <cellStyle name="20% - Énfasis5 9 5 2 2 2 2 2" xfId="11069" xr:uid="{00000000-0005-0000-0000-00007A440000}"/>
    <cellStyle name="20% - Énfasis5 9 5 2 2 2 2 2 2" xfId="23229" xr:uid="{00000000-0005-0000-0000-00007B440000}"/>
    <cellStyle name="20% - Énfasis5 9 5 2 2 2 2 2 2 2" xfId="47549" xr:uid="{00000000-0005-0000-0000-00007C440000}"/>
    <cellStyle name="20% - Énfasis5 9 5 2 2 2 2 2 3" xfId="35389" xr:uid="{00000000-0005-0000-0000-00007D440000}"/>
    <cellStyle name="20% - Énfasis5 9 5 2 2 2 2 3" xfId="18365" xr:uid="{00000000-0005-0000-0000-00007E440000}"/>
    <cellStyle name="20% - Énfasis5 9 5 2 2 2 2 3 2" xfId="42685" xr:uid="{00000000-0005-0000-0000-00007F440000}"/>
    <cellStyle name="20% - Énfasis5 9 5 2 2 2 2 4" xfId="30525" xr:uid="{00000000-0005-0000-0000-000080440000}"/>
    <cellStyle name="20% - Énfasis5 9 5 2 2 2 3" xfId="8637" xr:uid="{00000000-0005-0000-0000-000081440000}"/>
    <cellStyle name="20% - Énfasis5 9 5 2 2 2 3 2" xfId="20797" xr:uid="{00000000-0005-0000-0000-000082440000}"/>
    <cellStyle name="20% - Énfasis5 9 5 2 2 2 3 2 2" xfId="45117" xr:uid="{00000000-0005-0000-0000-000083440000}"/>
    <cellStyle name="20% - Énfasis5 9 5 2 2 2 3 3" xfId="32957" xr:uid="{00000000-0005-0000-0000-000084440000}"/>
    <cellStyle name="20% - Énfasis5 9 5 2 2 2 4" xfId="13501" xr:uid="{00000000-0005-0000-0000-000085440000}"/>
    <cellStyle name="20% - Énfasis5 9 5 2 2 2 4 2" xfId="25661" xr:uid="{00000000-0005-0000-0000-000086440000}"/>
    <cellStyle name="20% - Énfasis5 9 5 2 2 2 4 2 2" xfId="49981" xr:uid="{00000000-0005-0000-0000-000087440000}"/>
    <cellStyle name="20% - Énfasis5 9 5 2 2 2 4 3" xfId="37821" xr:uid="{00000000-0005-0000-0000-000088440000}"/>
    <cellStyle name="20% - Énfasis5 9 5 2 2 2 5" xfId="15933" xr:uid="{00000000-0005-0000-0000-000089440000}"/>
    <cellStyle name="20% - Énfasis5 9 5 2 2 2 5 2" xfId="40253" xr:uid="{00000000-0005-0000-0000-00008A440000}"/>
    <cellStyle name="20% - Énfasis5 9 5 2 2 2 6" xfId="28093" xr:uid="{00000000-0005-0000-0000-00008B440000}"/>
    <cellStyle name="20% - Énfasis5 9 5 2 2 3" xfId="4989" xr:uid="{00000000-0005-0000-0000-00008C440000}"/>
    <cellStyle name="20% - Énfasis5 9 5 2 2 3 2" xfId="9853" xr:uid="{00000000-0005-0000-0000-00008D440000}"/>
    <cellStyle name="20% - Énfasis5 9 5 2 2 3 2 2" xfId="22013" xr:uid="{00000000-0005-0000-0000-00008E440000}"/>
    <cellStyle name="20% - Énfasis5 9 5 2 2 3 2 2 2" xfId="46333" xr:uid="{00000000-0005-0000-0000-00008F440000}"/>
    <cellStyle name="20% - Énfasis5 9 5 2 2 3 2 3" xfId="34173" xr:uid="{00000000-0005-0000-0000-000090440000}"/>
    <cellStyle name="20% - Énfasis5 9 5 2 2 3 3" xfId="17149" xr:uid="{00000000-0005-0000-0000-000091440000}"/>
    <cellStyle name="20% - Énfasis5 9 5 2 2 3 3 2" xfId="41469" xr:uid="{00000000-0005-0000-0000-000092440000}"/>
    <cellStyle name="20% - Énfasis5 9 5 2 2 3 4" xfId="29309" xr:uid="{00000000-0005-0000-0000-000093440000}"/>
    <cellStyle name="20% - Énfasis5 9 5 2 2 4" xfId="7421" xr:uid="{00000000-0005-0000-0000-000094440000}"/>
    <cellStyle name="20% - Énfasis5 9 5 2 2 4 2" xfId="19581" xr:uid="{00000000-0005-0000-0000-000095440000}"/>
    <cellStyle name="20% - Énfasis5 9 5 2 2 4 2 2" xfId="43901" xr:uid="{00000000-0005-0000-0000-000096440000}"/>
    <cellStyle name="20% - Énfasis5 9 5 2 2 4 3" xfId="31741" xr:uid="{00000000-0005-0000-0000-000097440000}"/>
    <cellStyle name="20% - Énfasis5 9 5 2 2 5" xfId="12285" xr:uid="{00000000-0005-0000-0000-000098440000}"/>
    <cellStyle name="20% - Énfasis5 9 5 2 2 5 2" xfId="24445" xr:uid="{00000000-0005-0000-0000-000099440000}"/>
    <cellStyle name="20% - Énfasis5 9 5 2 2 5 2 2" xfId="48765" xr:uid="{00000000-0005-0000-0000-00009A440000}"/>
    <cellStyle name="20% - Énfasis5 9 5 2 2 5 3" xfId="36605" xr:uid="{00000000-0005-0000-0000-00009B440000}"/>
    <cellStyle name="20% - Énfasis5 9 5 2 2 6" xfId="14717" xr:uid="{00000000-0005-0000-0000-00009C440000}"/>
    <cellStyle name="20% - Énfasis5 9 5 2 2 6 2" xfId="39037" xr:uid="{00000000-0005-0000-0000-00009D440000}"/>
    <cellStyle name="20% - Énfasis5 9 5 2 2 7" xfId="26877" xr:uid="{00000000-0005-0000-0000-00009E440000}"/>
    <cellStyle name="20% - Énfasis5 9 5 2 3" xfId="3165" xr:uid="{00000000-0005-0000-0000-00009F440000}"/>
    <cellStyle name="20% - Énfasis5 9 5 2 3 2" xfId="5597" xr:uid="{00000000-0005-0000-0000-0000A0440000}"/>
    <cellStyle name="20% - Énfasis5 9 5 2 3 2 2" xfId="10461" xr:uid="{00000000-0005-0000-0000-0000A1440000}"/>
    <cellStyle name="20% - Énfasis5 9 5 2 3 2 2 2" xfId="22621" xr:uid="{00000000-0005-0000-0000-0000A2440000}"/>
    <cellStyle name="20% - Énfasis5 9 5 2 3 2 2 2 2" xfId="46941" xr:uid="{00000000-0005-0000-0000-0000A3440000}"/>
    <cellStyle name="20% - Énfasis5 9 5 2 3 2 2 3" xfId="34781" xr:uid="{00000000-0005-0000-0000-0000A4440000}"/>
    <cellStyle name="20% - Énfasis5 9 5 2 3 2 3" xfId="17757" xr:uid="{00000000-0005-0000-0000-0000A5440000}"/>
    <cellStyle name="20% - Énfasis5 9 5 2 3 2 3 2" xfId="42077" xr:uid="{00000000-0005-0000-0000-0000A6440000}"/>
    <cellStyle name="20% - Énfasis5 9 5 2 3 2 4" xfId="29917" xr:uid="{00000000-0005-0000-0000-0000A7440000}"/>
    <cellStyle name="20% - Énfasis5 9 5 2 3 3" xfId="8029" xr:uid="{00000000-0005-0000-0000-0000A8440000}"/>
    <cellStyle name="20% - Énfasis5 9 5 2 3 3 2" xfId="20189" xr:uid="{00000000-0005-0000-0000-0000A9440000}"/>
    <cellStyle name="20% - Énfasis5 9 5 2 3 3 2 2" xfId="44509" xr:uid="{00000000-0005-0000-0000-0000AA440000}"/>
    <cellStyle name="20% - Énfasis5 9 5 2 3 3 3" xfId="32349" xr:uid="{00000000-0005-0000-0000-0000AB440000}"/>
    <cellStyle name="20% - Énfasis5 9 5 2 3 4" xfId="12893" xr:uid="{00000000-0005-0000-0000-0000AC440000}"/>
    <cellStyle name="20% - Énfasis5 9 5 2 3 4 2" xfId="25053" xr:uid="{00000000-0005-0000-0000-0000AD440000}"/>
    <cellStyle name="20% - Énfasis5 9 5 2 3 4 2 2" xfId="49373" xr:uid="{00000000-0005-0000-0000-0000AE440000}"/>
    <cellStyle name="20% - Énfasis5 9 5 2 3 4 3" xfId="37213" xr:uid="{00000000-0005-0000-0000-0000AF440000}"/>
    <cellStyle name="20% - Énfasis5 9 5 2 3 5" xfId="15325" xr:uid="{00000000-0005-0000-0000-0000B0440000}"/>
    <cellStyle name="20% - Énfasis5 9 5 2 3 5 2" xfId="39645" xr:uid="{00000000-0005-0000-0000-0000B1440000}"/>
    <cellStyle name="20% - Énfasis5 9 5 2 3 6" xfId="27485" xr:uid="{00000000-0005-0000-0000-0000B2440000}"/>
    <cellStyle name="20% - Énfasis5 9 5 2 4" xfId="4381" xr:uid="{00000000-0005-0000-0000-0000B3440000}"/>
    <cellStyle name="20% - Énfasis5 9 5 2 4 2" xfId="9245" xr:uid="{00000000-0005-0000-0000-0000B4440000}"/>
    <cellStyle name="20% - Énfasis5 9 5 2 4 2 2" xfId="21405" xr:uid="{00000000-0005-0000-0000-0000B5440000}"/>
    <cellStyle name="20% - Énfasis5 9 5 2 4 2 2 2" xfId="45725" xr:uid="{00000000-0005-0000-0000-0000B6440000}"/>
    <cellStyle name="20% - Énfasis5 9 5 2 4 2 3" xfId="33565" xr:uid="{00000000-0005-0000-0000-0000B7440000}"/>
    <cellStyle name="20% - Énfasis5 9 5 2 4 3" xfId="16541" xr:uid="{00000000-0005-0000-0000-0000B8440000}"/>
    <cellStyle name="20% - Énfasis5 9 5 2 4 3 2" xfId="40861" xr:uid="{00000000-0005-0000-0000-0000B9440000}"/>
    <cellStyle name="20% - Énfasis5 9 5 2 4 4" xfId="28701" xr:uid="{00000000-0005-0000-0000-0000BA440000}"/>
    <cellStyle name="20% - Énfasis5 9 5 2 5" xfId="6813" xr:uid="{00000000-0005-0000-0000-0000BB440000}"/>
    <cellStyle name="20% - Énfasis5 9 5 2 5 2" xfId="18973" xr:uid="{00000000-0005-0000-0000-0000BC440000}"/>
    <cellStyle name="20% - Énfasis5 9 5 2 5 2 2" xfId="43293" xr:uid="{00000000-0005-0000-0000-0000BD440000}"/>
    <cellStyle name="20% - Énfasis5 9 5 2 5 3" xfId="31133" xr:uid="{00000000-0005-0000-0000-0000BE440000}"/>
    <cellStyle name="20% - Énfasis5 9 5 2 6" xfId="11677" xr:uid="{00000000-0005-0000-0000-0000BF440000}"/>
    <cellStyle name="20% - Énfasis5 9 5 2 6 2" xfId="23837" xr:uid="{00000000-0005-0000-0000-0000C0440000}"/>
    <cellStyle name="20% - Énfasis5 9 5 2 6 2 2" xfId="48157" xr:uid="{00000000-0005-0000-0000-0000C1440000}"/>
    <cellStyle name="20% - Énfasis5 9 5 2 6 3" xfId="35997" xr:uid="{00000000-0005-0000-0000-0000C2440000}"/>
    <cellStyle name="20% - Énfasis5 9 5 2 7" xfId="14109" xr:uid="{00000000-0005-0000-0000-0000C3440000}"/>
    <cellStyle name="20% - Énfasis5 9 5 2 7 2" xfId="38429" xr:uid="{00000000-0005-0000-0000-0000C4440000}"/>
    <cellStyle name="20% - Énfasis5 9 5 2 8" xfId="26269" xr:uid="{00000000-0005-0000-0000-0000C5440000}"/>
    <cellStyle name="20% - Énfasis5 9 5 3" xfId="2254" xr:uid="{00000000-0005-0000-0000-0000C6440000}"/>
    <cellStyle name="20% - Énfasis5 9 5 3 2" xfId="3470" xr:uid="{00000000-0005-0000-0000-0000C7440000}"/>
    <cellStyle name="20% - Énfasis5 9 5 3 2 2" xfId="5902" xr:uid="{00000000-0005-0000-0000-0000C8440000}"/>
    <cellStyle name="20% - Énfasis5 9 5 3 2 2 2" xfId="10766" xr:uid="{00000000-0005-0000-0000-0000C9440000}"/>
    <cellStyle name="20% - Énfasis5 9 5 3 2 2 2 2" xfId="22926" xr:uid="{00000000-0005-0000-0000-0000CA440000}"/>
    <cellStyle name="20% - Énfasis5 9 5 3 2 2 2 2 2" xfId="47246" xr:uid="{00000000-0005-0000-0000-0000CB440000}"/>
    <cellStyle name="20% - Énfasis5 9 5 3 2 2 2 3" xfId="35086" xr:uid="{00000000-0005-0000-0000-0000CC440000}"/>
    <cellStyle name="20% - Énfasis5 9 5 3 2 2 3" xfId="18062" xr:uid="{00000000-0005-0000-0000-0000CD440000}"/>
    <cellStyle name="20% - Énfasis5 9 5 3 2 2 3 2" xfId="42382" xr:uid="{00000000-0005-0000-0000-0000CE440000}"/>
    <cellStyle name="20% - Énfasis5 9 5 3 2 2 4" xfId="30222" xr:uid="{00000000-0005-0000-0000-0000CF440000}"/>
    <cellStyle name="20% - Énfasis5 9 5 3 2 3" xfId="8334" xr:uid="{00000000-0005-0000-0000-0000D0440000}"/>
    <cellStyle name="20% - Énfasis5 9 5 3 2 3 2" xfId="20494" xr:uid="{00000000-0005-0000-0000-0000D1440000}"/>
    <cellStyle name="20% - Énfasis5 9 5 3 2 3 2 2" xfId="44814" xr:uid="{00000000-0005-0000-0000-0000D2440000}"/>
    <cellStyle name="20% - Énfasis5 9 5 3 2 3 3" xfId="32654" xr:uid="{00000000-0005-0000-0000-0000D3440000}"/>
    <cellStyle name="20% - Énfasis5 9 5 3 2 4" xfId="13198" xr:uid="{00000000-0005-0000-0000-0000D4440000}"/>
    <cellStyle name="20% - Énfasis5 9 5 3 2 4 2" xfId="25358" xr:uid="{00000000-0005-0000-0000-0000D5440000}"/>
    <cellStyle name="20% - Énfasis5 9 5 3 2 4 2 2" xfId="49678" xr:uid="{00000000-0005-0000-0000-0000D6440000}"/>
    <cellStyle name="20% - Énfasis5 9 5 3 2 4 3" xfId="37518" xr:uid="{00000000-0005-0000-0000-0000D7440000}"/>
    <cellStyle name="20% - Énfasis5 9 5 3 2 5" xfId="15630" xr:uid="{00000000-0005-0000-0000-0000D8440000}"/>
    <cellStyle name="20% - Énfasis5 9 5 3 2 5 2" xfId="39950" xr:uid="{00000000-0005-0000-0000-0000D9440000}"/>
    <cellStyle name="20% - Énfasis5 9 5 3 2 6" xfId="27790" xr:uid="{00000000-0005-0000-0000-0000DA440000}"/>
    <cellStyle name="20% - Énfasis5 9 5 3 3" xfId="4686" xr:uid="{00000000-0005-0000-0000-0000DB440000}"/>
    <cellStyle name="20% - Énfasis5 9 5 3 3 2" xfId="9550" xr:uid="{00000000-0005-0000-0000-0000DC440000}"/>
    <cellStyle name="20% - Énfasis5 9 5 3 3 2 2" xfId="21710" xr:uid="{00000000-0005-0000-0000-0000DD440000}"/>
    <cellStyle name="20% - Énfasis5 9 5 3 3 2 2 2" xfId="46030" xr:uid="{00000000-0005-0000-0000-0000DE440000}"/>
    <cellStyle name="20% - Énfasis5 9 5 3 3 2 3" xfId="33870" xr:uid="{00000000-0005-0000-0000-0000DF440000}"/>
    <cellStyle name="20% - Énfasis5 9 5 3 3 3" xfId="16846" xr:uid="{00000000-0005-0000-0000-0000E0440000}"/>
    <cellStyle name="20% - Énfasis5 9 5 3 3 3 2" xfId="41166" xr:uid="{00000000-0005-0000-0000-0000E1440000}"/>
    <cellStyle name="20% - Énfasis5 9 5 3 3 4" xfId="29006" xr:uid="{00000000-0005-0000-0000-0000E2440000}"/>
    <cellStyle name="20% - Énfasis5 9 5 3 4" xfId="7118" xr:uid="{00000000-0005-0000-0000-0000E3440000}"/>
    <cellStyle name="20% - Énfasis5 9 5 3 4 2" xfId="19278" xr:uid="{00000000-0005-0000-0000-0000E4440000}"/>
    <cellStyle name="20% - Énfasis5 9 5 3 4 2 2" xfId="43598" xr:uid="{00000000-0005-0000-0000-0000E5440000}"/>
    <cellStyle name="20% - Énfasis5 9 5 3 4 3" xfId="31438" xr:uid="{00000000-0005-0000-0000-0000E6440000}"/>
    <cellStyle name="20% - Énfasis5 9 5 3 5" xfId="11982" xr:uid="{00000000-0005-0000-0000-0000E7440000}"/>
    <cellStyle name="20% - Énfasis5 9 5 3 5 2" xfId="24142" xr:uid="{00000000-0005-0000-0000-0000E8440000}"/>
    <cellStyle name="20% - Énfasis5 9 5 3 5 2 2" xfId="48462" xr:uid="{00000000-0005-0000-0000-0000E9440000}"/>
    <cellStyle name="20% - Énfasis5 9 5 3 5 3" xfId="36302" xr:uid="{00000000-0005-0000-0000-0000EA440000}"/>
    <cellStyle name="20% - Énfasis5 9 5 3 6" xfId="14414" xr:uid="{00000000-0005-0000-0000-0000EB440000}"/>
    <cellStyle name="20% - Énfasis5 9 5 3 6 2" xfId="38734" xr:uid="{00000000-0005-0000-0000-0000EC440000}"/>
    <cellStyle name="20% - Énfasis5 9 5 3 7" xfId="26574" xr:uid="{00000000-0005-0000-0000-0000ED440000}"/>
    <cellStyle name="20% - Énfasis5 9 5 4" xfId="2862" xr:uid="{00000000-0005-0000-0000-0000EE440000}"/>
    <cellStyle name="20% - Énfasis5 9 5 4 2" xfId="5294" xr:uid="{00000000-0005-0000-0000-0000EF440000}"/>
    <cellStyle name="20% - Énfasis5 9 5 4 2 2" xfId="10158" xr:uid="{00000000-0005-0000-0000-0000F0440000}"/>
    <cellStyle name="20% - Énfasis5 9 5 4 2 2 2" xfId="22318" xr:uid="{00000000-0005-0000-0000-0000F1440000}"/>
    <cellStyle name="20% - Énfasis5 9 5 4 2 2 2 2" xfId="46638" xr:uid="{00000000-0005-0000-0000-0000F2440000}"/>
    <cellStyle name="20% - Énfasis5 9 5 4 2 2 3" xfId="34478" xr:uid="{00000000-0005-0000-0000-0000F3440000}"/>
    <cellStyle name="20% - Énfasis5 9 5 4 2 3" xfId="17454" xr:uid="{00000000-0005-0000-0000-0000F4440000}"/>
    <cellStyle name="20% - Énfasis5 9 5 4 2 3 2" xfId="41774" xr:uid="{00000000-0005-0000-0000-0000F5440000}"/>
    <cellStyle name="20% - Énfasis5 9 5 4 2 4" xfId="29614" xr:uid="{00000000-0005-0000-0000-0000F6440000}"/>
    <cellStyle name="20% - Énfasis5 9 5 4 3" xfId="7726" xr:uid="{00000000-0005-0000-0000-0000F7440000}"/>
    <cellStyle name="20% - Énfasis5 9 5 4 3 2" xfId="19886" xr:uid="{00000000-0005-0000-0000-0000F8440000}"/>
    <cellStyle name="20% - Énfasis5 9 5 4 3 2 2" xfId="44206" xr:uid="{00000000-0005-0000-0000-0000F9440000}"/>
    <cellStyle name="20% - Énfasis5 9 5 4 3 3" xfId="32046" xr:uid="{00000000-0005-0000-0000-0000FA440000}"/>
    <cellStyle name="20% - Énfasis5 9 5 4 4" xfId="12590" xr:uid="{00000000-0005-0000-0000-0000FB440000}"/>
    <cellStyle name="20% - Énfasis5 9 5 4 4 2" xfId="24750" xr:uid="{00000000-0005-0000-0000-0000FC440000}"/>
    <cellStyle name="20% - Énfasis5 9 5 4 4 2 2" xfId="49070" xr:uid="{00000000-0005-0000-0000-0000FD440000}"/>
    <cellStyle name="20% - Énfasis5 9 5 4 4 3" xfId="36910" xr:uid="{00000000-0005-0000-0000-0000FE440000}"/>
    <cellStyle name="20% - Énfasis5 9 5 4 5" xfId="15022" xr:uid="{00000000-0005-0000-0000-0000FF440000}"/>
    <cellStyle name="20% - Énfasis5 9 5 4 5 2" xfId="39342" xr:uid="{00000000-0005-0000-0000-000000450000}"/>
    <cellStyle name="20% - Énfasis5 9 5 4 6" xfId="27182" xr:uid="{00000000-0005-0000-0000-000001450000}"/>
    <cellStyle name="20% - Énfasis5 9 5 5" xfId="4078" xr:uid="{00000000-0005-0000-0000-000002450000}"/>
    <cellStyle name="20% - Énfasis5 9 5 5 2" xfId="8942" xr:uid="{00000000-0005-0000-0000-000003450000}"/>
    <cellStyle name="20% - Énfasis5 9 5 5 2 2" xfId="21102" xr:uid="{00000000-0005-0000-0000-000004450000}"/>
    <cellStyle name="20% - Énfasis5 9 5 5 2 2 2" xfId="45422" xr:uid="{00000000-0005-0000-0000-000005450000}"/>
    <cellStyle name="20% - Énfasis5 9 5 5 2 3" xfId="33262" xr:uid="{00000000-0005-0000-0000-000006450000}"/>
    <cellStyle name="20% - Énfasis5 9 5 5 3" xfId="16238" xr:uid="{00000000-0005-0000-0000-000007450000}"/>
    <cellStyle name="20% - Énfasis5 9 5 5 3 2" xfId="40558" xr:uid="{00000000-0005-0000-0000-000008450000}"/>
    <cellStyle name="20% - Énfasis5 9 5 5 4" xfId="28398" xr:uid="{00000000-0005-0000-0000-000009450000}"/>
    <cellStyle name="20% - Énfasis5 9 5 6" xfId="6510" xr:uid="{00000000-0005-0000-0000-00000A450000}"/>
    <cellStyle name="20% - Énfasis5 9 5 6 2" xfId="18670" xr:uid="{00000000-0005-0000-0000-00000B450000}"/>
    <cellStyle name="20% - Énfasis5 9 5 6 2 2" xfId="42990" xr:uid="{00000000-0005-0000-0000-00000C450000}"/>
    <cellStyle name="20% - Énfasis5 9 5 6 3" xfId="30830" xr:uid="{00000000-0005-0000-0000-00000D450000}"/>
    <cellStyle name="20% - Énfasis5 9 5 7" xfId="11374" xr:uid="{00000000-0005-0000-0000-00000E450000}"/>
    <cellStyle name="20% - Énfasis5 9 5 7 2" xfId="23534" xr:uid="{00000000-0005-0000-0000-00000F450000}"/>
    <cellStyle name="20% - Énfasis5 9 5 7 2 2" xfId="47854" xr:uid="{00000000-0005-0000-0000-000010450000}"/>
    <cellStyle name="20% - Énfasis5 9 5 7 3" xfId="35694" xr:uid="{00000000-0005-0000-0000-000011450000}"/>
    <cellStyle name="20% - Énfasis5 9 5 8" xfId="13806" xr:uid="{00000000-0005-0000-0000-000012450000}"/>
    <cellStyle name="20% - Énfasis5 9 5 8 2" xfId="38126" xr:uid="{00000000-0005-0000-0000-000013450000}"/>
    <cellStyle name="20% - Énfasis5 9 5 9" xfId="25966" xr:uid="{00000000-0005-0000-0000-000014450000}"/>
    <cellStyle name="20% - Énfasis5 9 6" xfId="246" xr:uid="{00000000-0005-0000-0000-000015450000}"/>
    <cellStyle name="20% - Énfasis5 9 6 2" xfId="1950" xr:uid="{00000000-0005-0000-0000-000016450000}"/>
    <cellStyle name="20% - Énfasis5 9 6 2 2" xfId="2558" xr:uid="{00000000-0005-0000-0000-000017450000}"/>
    <cellStyle name="20% - Énfasis5 9 6 2 2 2" xfId="3774" xr:uid="{00000000-0005-0000-0000-000018450000}"/>
    <cellStyle name="20% - Énfasis5 9 6 2 2 2 2" xfId="6206" xr:uid="{00000000-0005-0000-0000-000019450000}"/>
    <cellStyle name="20% - Énfasis5 9 6 2 2 2 2 2" xfId="11070" xr:uid="{00000000-0005-0000-0000-00001A450000}"/>
    <cellStyle name="20% - Énfasis5 9 6 2 2 2 2 2 2" xfId="23230" xr:uid="{00000000-0005-0000-0000-00001B450000}"/>
    <cellStyle name="20% - Énfasis5 9 6 2 2 2 2 2 2 2" xfId="47550" xr:uid="{00000000-0005-0000-0000-00001C450000}"/>
    <cellStyle name="20% - Énfasis5 9 6 2 2 2 2 2 3" xfId="35390" xr:uid="{00000000-0005-0000-0000-00001D450000}"/>
    <cellStyle name="20% - Énfasis5 9 6 2 2 2 2 3" xfId="18366" xr:uid="{00000000-0005-0000-0000-00001E450000}"/>
    <cellStyle name="20% - Énfasis5 9 6 2 2 2 2 3 2" xfId="42686" xr:uid="{00000000-0005-0000-0000-00001F450000}"/>
    <cellStyle name="20% - Énfasis5 9 6 2 2 2 2 4" xfId="30526" xr:uid="{00000000-0005-0000-0000-000020450000}"/>
    <cellStyle name="20% - Énfasis5 9 6 2 2 2 3" xfId="8638" xr:uid="{00000000-0005-0000-0000-000021450000}"/>
    <cellStyle name="20% - Énfasis5 9 6 2 2 2 3 2" xfId="20798" xr:uid="{00000000-0005-0000-0000-000022450000}"/>
    <cellStyle name="20% - Énfasis5 9 6 2 2 2 3 2 2" xfId="45118" xr:uid="{00000000-0005-0000-0000-000023450000}"/>
    <cellStyle name="20% - Énfasis5 9 6 2 2 2 3 3" xfId="32958" xr:uid="{00000000-0005-0000-0000-000024450000}"/>
    <cellStyle name="20% - Énfasis5 9 6 2 2 2 4" xfId="13502" xr:uid="{00000000-0005-0000-0000-000025450000}"/>
    <cellStyle name="20% - Énfasis5 9 6 2 2 2 4 2" xfId="25662" xr:uid="{00000000-0005-0000-0000-000026450000}"/>
    <cellStyle name="20% - Énfasis5 9 6 2 2 2 4 2 2" xfId="49982" xr:uid="{00000000-0005-0000-0000-000027450000}"/>
    <cellStyle name="20% - Énfasis5 9 6 2 2 2 4 3" xfId="37822" xr:uid="{00000000-0005-0000-0000-000028450000}"/>
    <cellStyle name="20% - Énfasis5 9 6 2 2 2 5" xfId="15934" xr:uid="{00000000-0005-0000-0000-000029450000}"/>
    <cellStyle name="20% - Énfasis5 9 6 2 2 2 5 2" xfId="40254" xr:uid="{00000000-0005-0000-0000-00002A450000}"/>
    <cellStyle name="20% - Énfasis5 9 6 2 2 2 6" xfId="28094" xr:uid="{00000000-0005-0000-0000-00002B450000}"/>
    <cellStyle name="20% - Énfasis5 9 6 2 2 3" xfId="4990" xr:uid="{00000000-0005-0000-0000-00002C450000}"/>
    <cellStyle name="20% - Énfasis5 9 6 2 2 3 2" xfId="9854" xr:uid="{00000000-0005-0000-0000-00002D450000}"/>
    <cellStyle name="20% - Énfasis5 9 6 2 2 3 2 2" xfId="22014" xr:uid="{00000000-0005-0000-0000-00002E450000}"/>
    <cellStyle name="20% - Énfasis5 9 6 2 2 3 2 2 2" xfId="46334" xr:uid="{00000000-0005-0000-0000-00002F450000}"/>
    <cellStyle name="20% - Énfasis5 9 6 2 2 3 2 3" xfId="34174" xr:uid="{00000000-0005-0000-0000-000030450000}"/>
    <cellStyle name="20% - Énfasis5 9 6 2 2 3 3" xfId="17150" xr:uid="{00000000-0005-0000-0000-000031450000}"/>
    <cellStyle name="20% - Énfasis5 9 6 2 2 3 3 2" xfId="41470" xr:uid="{00000000-0005-0000-0000-000032450000}"/>
    <cellStyle name="20% - Énfasis5 9 6 2 2 3 4" xfId="29310" xr:uid="{00000000-0005-0000-0000-000033450000}"/>
    <cellStyle name="20% - Énfasis5 9 6 2 2 4" xfId="7422" xr:uid="{00000000-0005-0000-0000-000034450000}"/>
    <cellStyle name="20% - Énfasis5 9 6 2 2 4 2" xfId="19582" xr:uid="{00000000-0005-0000-0000-000035450000}"/>
    <cellStyle name="20% - Énfasis5 9 6 2 2 4 2 2" xfId="43902" xr:uid="{00000000-0005-0000-0000-000036450000}"/>
    <cellStyle name="20% - Énfasis5 9 6 2 2 4 3" xfId="31742" xr:uid="{00000000-0005-0000-0000-000037450000}"/>
    <cellStyle name="20% - Énfasis5 9 6 2 2 5" xfId="12286" xr:uid="{00000000-0005-0000-0000-000038450000}"/>
    <cellStyle name="20% - Énfasis5 9 6 2 2 5 2" xfId="24446" xr:uid="{00000000-0005-0000-0000-000039450000}"/>
    <cellStyle name="20% - Énfasis5 9 6 2 2 5 2 2" xfId="48766" xr:uid="{00000000-0005-0000-0000-00003A450000}"/>
    <cellStyle name="20% - Énfasis5 9 6 2 2 5 3" xfId="36606" xr:uid="{00000000-0005-0000-0000-00003B450000}"/>
    <cellStyle name="20% - Énfasis5 9 6 2 2 6" xfId="14718" xr:uid="{00000000-0005-0000-0000-00003C450000}"/>
    <cellStyle name="20% - Énfasis5 9 6 2 2 6 2" xfId="39038" xr:uid="{00000000-0005-0000-0000-00003D450000}"/>
    <cellStyle name="20% - Énfasis5 9 6 2 2 7" xfId="26878" xr:uid="{00000000-0005-0000-0000-00003E450000}"/>
    <cellStyle name="20% - Énfasis5 9 6 2 3" xfId="3166" xr:uid="{00000000-0005-0000-0000-00003F450000}"/>
    <cellStyle name="20% - Énfasis5 9 6 2 3 2" xfId="5598" xr:uid="{00000000-0005-0000-0000-000040450000}"/>
    <cellStyle name="20% - Énfasis5 9 6 2 3 2 2" xfId="10462" xr:uid="{00000000-0005-0000-0000-000041450000}"/>
    <cellStyle name="20% - Énfasis5 9 6 2 3 2 2 2" xfId="22622" xr:uid="{00000000-0005-0000-0000-000042450000}"/>
    <cellStyle name="20% - Énfasis5 9 6 2 3 2 2 2 2" xfId="46942" xr:uid="{00000000-0005-0000-0000-000043450000}"/>
    <cellStyle name="20% - Énfasis5 9 6 2 3 2 2 3" xfId="34782" xr:uid="{00000000-0005-0000-0000-000044450000}"/>
    <cellStyle name="20% - Énfasis5 9 6 2 3 2 3" xfId="17758" xr:uid="{00000000-0005-0000-0000-000045450000}"/>
    <cellStyle name="20% - Énfasis5 9 6 2 3 2 3 2" xfId="42078" xr:uid="{00000000-0005-0000-0000-000046450000}"/>
    <cellStyle name="20% - Énfasis5 9 6 2 3 2 4" xfId="29918" xr:uid="{00000000-0005-0000-0000-000047450000}"/>
    <cellStyle name="20% - Énfasis5 9 6 2 3 3" xfId="8030" xr:uid="{00000000-0005-0000-0000-000048450000}"/>
    <cellStyle name="20% - Énfasis5 9 6 2 3 3 2" xfId="20190" xr:uid="{00000000-0005-0000-0000-000049450000}"/>
    <cellStyle name="20% - Énfasis5 9 6 2 3 3 2 2" xfId="44510" xr:uid="{00000000-0005-0000-0000-00004A450000}"/>
    <cellStyle name="20% - Énfasis5 9 6 2 3 3 3" xfId="32350" xr:uid="{00000000-0005-0000-0000-00004B450000}"/>
    <cellStyle name="20% - Énfasis5 9 6 2 3 4" xfId="12894" xr:uid="{00000000-0005-0000-0000-00004C450000}"/>
    <cellStyle name="20% - Énfasis5 9 6 2 3 4 2" xfId="25054" xr:uid="{00000000-0005-0000-0000-00004D450000}"/>
    <cellStyle name="20% - Énfasis5 9 6 2 3 4 2 2" xfId="49374" xr:uid="{00000000-0005-0000-0000-00004E450000}"/>
    <cellStyle name="20% - Énfasis5 9 6 2 3 4 3" xfId="37214" xr:uid="{00000000-0005-0000-0000-00004F450000}"/>
    <cellStyle name="20% - Énfasis5 9 6 2 3 5" xfId="15326" xr:uid="{00000000-0005-0000-0000-000050450000}"/>
    <cellStyle name="20% - Énfasis5 9 6 2 3 5 2" xfId="39646" xr:uid="{00000000-0005-0000-0000-000051450000}"/>
    <cellStyle name="20% - Énfasis5 9 6 2 3 6" xfId="27486" xr:uid="{00000000-0005-0000-0000-000052450000}"/>
    <cellStyle name="20% - Énfasis5 9 6 2 4" xfId="4382" xr:uid="{00000000-0005-0000-0000-000053450000}"/>
    <cellStyle name="20% - Énfasis5 9 6 2 4 2" xfId="9246" xr:uid="{00000000-0005-0000-0000-000054450000}"/>
    <cellStyle name="20% - Énfasis5 9 6 2 4 2 2" xfId="21406" xr:uid="{00000000-0005-0000-0000-000055450000}"/>
    <cellStyle name="20% - Énfasis5 9 6 2 4 2 2 2" xfId="45726" xr:uid="{00000000-0005-0000-0000-000056450000}"/>
    <cellStyle name="20% - Énfasis5 9 6 2 4 2 3" xfId="33566" xr:uid="{00000000-0005-0000-0000-000057450000}"/>
    <cellStyle name="20% - Énfasis5 9 6 2 4 3" xfId="16542" xr:uid="{00000000-0005-0000-0000-000058450000}"/>
    <cellStyle name="20% - Énfasis5 9 6 2 4 3 2" xfId="40862" xr:uid="{00000000-0005-0000-0000-000059450000}"/>
    <cellStyle name="20% - Énfasis5 9 6 2 4 4" xfId="28702" xr:uid="{00000000-0005-0000-0000-00005A450000}"/>
    <cellStyle name="20% - Énfasis5 9 6 2 5" xfId="6814" xr:uid="{00000000-0005-0000-0000-00005B450000}"/>
    <cellStyle name="20% - Énfasis5 9 6 2 5 2" xfId="18974" xr:uid="{00000000-0005-0000-0000-00005C450000}"/>
    <cellStyle name="20% - Énfasis5 9 6 2 5 2 2" xfId="43294" xr:uid="{00000000-0005-0000-0000-00005D450000}"/>
    <cellStyle name="20% - Énfasis5 9 6 2 5 3" xfId="31134" xr:uid="{00000000-0005-0000-0000-00005E450000}"/>
    <cellStyle name="20% - Énfasis5 9 6 2 6" xfId="11678" xr:uid="{00000000-0005-0000-0000-00005F450000}"/>
    <cellStyle name="20% - Énfasis5 9 6 2 6 2" xfId="23838" xr:uid="{00000000-0005-0000-0000-000060450000}"/>
    <cellStyle name="20% - Énfasis5 9 6 2 6 2 2" xfId="48158" xr:uid="{00000000-0005-0000-0000-000061450000}"/>
    <cellStyle name="20% - Énfasis5 9 6 2 6 3" xfId="35998" xr:uid="{00000000-0005-0000-0000-000062450000}"/>
    <cellStyle name="20% - Énfasis5 9 6 2 7" xfId="14110" xr:uid="{00000000-0005-0000-0000-000063450000}"/>
    <cellStyle name="20% - Énfasis5 9 6 2 7 2" xfId="38430" xr:uid="{00000000-0005-0000-0000-000064450000}"/>
    <cellStyle name="20% - Énfasis5 9 6 2 8" xfId="26270" xr:uid="{00000000-0005-0000-0000-000065450000}"/>
    <cellStyle name="20% - Énfasis5 9 6 3" xfId="2255" xr:uid="{00000000-0005-0000-0000-000066450000}"/>
    <cellStyle name="20% - Énfasis5 9 6 3 2" xfId="3471" xr:uid="{00000000-0005-0000-0000-000067450000}"/>
    <cellStyle name="20% - Énfasis5 9 6 3 2 2" xfId="5903" xr:uid="{00000000-0005-0000-0000-000068450000}"/>
    <cellStyle name="20% - Énfasis5 9 6 3 2 2 2" xfId="10767" xr:uid="{00000000-0005-0000-0000-000069450000}"/>
    <cellStyle name="20% - Énfasis5 9 6 3 2 2 2 2" xfId="22927" xr:uid="{00000000-0005-0000-0000-00006A450000}"/>
    <cellStyle name="20% - Énfasis5 9 6 3 2 2 2 2 2" xfId="47247" xr:uid="{00000000-0005-0000-0000-00006B450000}"/>
    <cellStyle name="20% - Énfasis5 9 6 3 2 2 2 3" xfId="35087" xr:uid="{00000000-0005-0000-0000-00006C450000}"/>
    <cellStyle name="20% - Énfasis5 9 6 3 2 2 3" xfId="18063" xr:uid="{00000000-0005-0000-0000-00006D450000}"/>
    <cellStyle name="20% - Énfasis5 9 6 3 2 2 3 2" xfId="42383" xr:uid="{00000000-0005-0000-0000-00006E450000}"/>
    <cellStyle name="20% - Énfasis5 9 6 3 2 2 4" xfId="30223" xr:uid="{00000000-0005-0000-0000-00006F450000}"/>
    <cellStyle name="20% - Énfasis5 9 6 3 2 3" xfId="8335" xr:uid="{00000000-0005-0000-0000-000070450000}"/>
    <cellStyle name="20% - Énfasis5 9 6 3 2 3 2" xfId="20495" xr:uid="{00000000-0005-0000-0000-000071450000}"/>
    <cellStyle name="20% - Énfasis5 9 6 3 2 3 2 2" xfId="44815" xr:uid="{00000000-0005-0000-0000-000072450000}"/>
    <cellStyle name="20% - Énfasis5 9 6 3 2 3 3" xfId="32655" xr:uid="{00000000-0005-0000-0000-000073450000}"/>
    <cellStyle name="20% - Énfasis5 9 6 3 2 4" xfId="13199" xr:uid="{00000000-0005-0000-0000-000074450000}"/>
    <cellStyle name="20% - Énfasis5 9 6 3 2 4 2" xfId="25359" xr:uid="{00000000-0005-0000-0000-000075450000}"/>
    <cellStyle name="20% - Énfasis5 9 6 3 2 4 2 2" xfId="49679" xr:uid="{00000000-0005-0000-0000-000076450000}"/>
    <cellStyle name="20% - Énfasis5 9 6 3 2 4 3" xfId="37519" xr:uid="{00000000-0005-0000-0000-000077450000}"/>
    <cellStyle name="20% - Énfasis5 9 6 3 2 5" xfId="15631" xr:uid="{00000000-0005-0000-0000-000078450000}"/>
    <cellStyle name="20% - Énfasis5 9 6 3 2 5 2" xfId="39951" xr:uid="{00000000-0005-0000-0000-000079450000}"/>
    <cellStyle name="20% - Énfasis5 9 6 3 2 6" xfId="27791" xr:uid="{00000000-0005-0000-0000-00007A450000}"/>
    <cellStyle name="20% - Énfasis5 9 6 3 3" xfId="4687" xr:uid="{00000000-0005-0000-0000-00007B450000}"/>
    <cellStyle name="20% - Énfasis5 9 6 3 3 2" xfId="9551" xr:uid="{00000000-0005-0000-0000-00007C450000}"/>
    <cellStyle name="20% - Énfasis5 9 6 3 3 2 2" xfId="21711" xr:uid="{00000000-0005-0000-0000-00007D450000}"/>
    <cellStyle name="20% - Énfasis5 9 6 3 3 2 2 2" xfId="46031" xr:uid="{00000000-0005-0000-0000-00007E450000}"/>
    <cellStyle name="20% - Énfasis5 9 6 3 3 2 3" xfId="33871" xr:uid="{00000000-0005-0000-0000-00007F450000}"/>
    <cellStyle name="20% - Énfasis5 9 6 3 3 3" xfId="16847" xr:uid="{00000000-0005-0000-0000-000080450000}"/>
    <cellStyle name="20% - Énfasis5 9 6 3 3 3 2" xfId="41167" xr:uid="{00000000-0005-0000-0000-000081450000}"/>
    <cellStyle name="20% - Énfasis5 9 6 3 3 4" xfId="29007" xr:uid="{00000000-0005-0000-0000-000082450000}"/>
    <cellStyle name="20% - Énfasis5 9 6 3 4" xfId="7119" xr:uid="{00000000-0005-0000-0000-000083450000}"/>
    <cellStyle name="20% - Énfasis5 9 6 3 4 2" xfId="19279" xr:uid="{00000000-0005-0000-0000-000084450000}"/>
    <cellStyle name="20% - Énfasis5 9 6 3 4 2 2" xfId="43599" xr:uid="{00000000-0005-0000-0000-000085450000}"/>
    <cellStyle name="20% - Énfasis5 9 6 3 4 3" xfId="31439" xr:uid="{00000000-0005-0000-0000-000086450000}"/>
    <cellStyle name="20% - Énfasis5 9 6 3 5" xfId="11983" xr:uid="{00000000-0005-0000-0000-000087450000}"/>
    <cellStyle name="20% - Énfasis5 9 6 3 5 2" xfId="24143" xr:uid="{00000000-0005-0000-0000-000088450000}"/>
    <cellStyle name="20% - Énfasis5 9 6 3 5 2 2" xfId="48463" xr:uid="{00000000-0005-0000-0000-000089450000}"/>
    <cellStyle name="20% - Énfasis5 9 6 3 5 3" xfId="36303" xr:uid="{00000000-0005-0000-0000-00008A450000}"/>
    <cellStyle name="20% - Énfasis5 9 6 3 6" xfId="14415" xr:uid="{00000000-0005-0000-0000-00008B450000}"/>
    <cellStyle name="20% - Énfasis5 9 6 3 6 2" xfId="38735" xr:uid="{00000000-0005-0000-0000-00008C450000}"/>
    <cellStyle name="20% - Énfasis5 9 6 3 7" xfId="26575" xr:uid="{00000000-0005-0000-0000-00008D450000}"/>
    <cellStyle name="20% - Énfasis5 9 6 4" xfId="2863" xr:uid="{00000000-0005-0000-0000-00008E450000}"/>
    <cellStyle name="20% - Énfasis5 9 6 4 2" xfId="5295" xr:uid="{00000000-0005-0000-0000-00008F450000}"/>
    <cellStyle name="20% - Énfasis5 9 6 4 2 2" xfId="10159" xr:uid="{00000000-0005-0000-0000-000090450000}"/>
    <cellStyle name="20% - Énfasis5 9 6 4 2 2 2" xfId="22319" xr:uid="{00000000-0005-0000-0000-000091450000}"/>
    <cellStyle name="20% - Énfasis5 9 6 4 2 2 2 2" xfId="46639" xr:uid="{00000000-0005-0000-0000-000092450000}"/>
    <cellStyle name="20% - Énfasis5 9 6 4 2 2 3" xfId="34479" xr:uid="{00000000-0005-0000-0000-000093450000}"/>
    <cellStyle name="20% - Énfasis5 9 6 4 2 3" xfId="17455" xr:uid="{00000000-0005-0000-0000-000094450000}"/>
    <cellStyle name="20% - Énfasis5 9 6 4 2 3 2" xfId="41775" xr:uid="{00000000-0005-0000-0000-000095450000}"/>
    <cellStyle name="20% - Énfasis5 9 6 4 2 4" xfId="29615" xr:uid="{00000000-0005-0000-0000-000096450000}"/>
    <cellStyle name="20% - Énfasis5 9 6 4 3" xfId="7727" xr:uid="{00000000-0005-0000-0000-000097450000}"/>
    <cellStyle name="20% - Énfasis5 9 6 4 3 2" xfId="19887" xr:uid="{00000000-0005-0000-0000-000098450000}"/>
    <cellStyle name="20% - Énfasis5 9 6 4 3 2 2" xfId="44207" xr:uid="{00000000-0005-0000-0000-000099450000}"/>
    <cellStyle name="20% - Énfasis5 9 6 4 3 3" xfId="32047" xr:uid="{00000000-0005-0000-0000-00009A450000}"/>
    <cellStyle name="20% - Énfasis5 9 6 4 4" xfId="12591" xr:uid="{00000000-0005-0000-0000-00009B450000}"/>
    <cellStyle name="20% - Énfasis5 9 6 4 4 2" xfId="24751" xr:uid="{00000000-0005-0000-0000-00009C450000}"/>
    <cellStyle name="20% - Énfasis5 9 6 4 4 2 2" xfId="49071" xr:uid="{00000000-0005-0000-0000-00009D450000}"/>
    <cellStyle name="20% - Énfasis5 9 6 4 4 3" xfId="36911" xr:uid="{00000000-0005-0000-0000-00009E450000}"/>
    <cellStyle name="20% - Énfasis5 9 6 4 5" xfId="15023" xr:uid="{00000000-0005-0000-0000-00009F450000}"/>
    <cellStyle name="20% - Énfasis5 9 6 4 5 2" xfId="39343" xr:uid="{00000000-0005-0000-0000-0000A0450000}"/>
    <cellStyle name="20% - Énfasis5 9 6 4 6" xfId="27183" xr:uid="{00000000-0005-0000-0000-0000A1450000}"/>
    <cellStyle name="20% - Énfasis5 9 6 5" xfId="4079" xr:uid="{00000000-0005-0000-0000-0000A2450000}"/>
    <cellStyle name="20% - Énfasis5 9 6 5 2" xfId="8943" xr:uid="{00000000-0005-0000-0000-0000A3450000}"/>
    <cellStyle name="20% - Énfasis5 9 6 5 2 2" xfId="21103" xr:uid="{00000000-0005-0000-0000-0000A4450000}"/>
    <cellStyle name="20% - Énfasis5 9 6 5 2 2 2" xfId="45423" xr:uid="{00000000-0005-0000-0000-0000A5450000}"/>
    <cellStyle name="20% - Énfasis5 9 6 5 2 3" xfId="33263" xr:uid="{00000000-0005-0000-0000-0000A6450000}"/>
    <cellStyle name="20% - Énfasis5 9 6 5 3" xfId="16239" xr:uid="{00000000-0005-0000-0000-0000A7450000}"/>
    <cellStyle name="20% - Énfasis5 9 6 5 3 2" xfId="40559" xr:uid="{00000000-0005-0000-0000-0000A8450000}"/>
    <cellStyle name="20% - Énfasis5 9 6 5 4" xfId="28399" xr:uid="{00000000-0005-0000-0000-0000A9450000}"/>
    <cellStyle name="20% - Énfasis5 9 6 6" xfId="6511" xr:uid="{00000000-0005-0000-0000-0000AA450000}"/>
    <cellStyle name="20% - Énfasis5 9 6 6 2" xfId="18671" xr:uid="{00000000-0005-0000-0000-0000AB450000}"/>
    <cellStyle name="20% - Énfasis5 9 6 6 2 2" xfId="42991" xr:uid="{00000000-0005-0000-0000-0000AC450000}"/>
    <cellStyle name="20% - Énfasis5 9 6 6 3" xfId="30831" xr:uid="{00000000-0005-0000-0000-0000AD450000}"/>
    <cellStyle name="20% - Énfasis5 9 6 7" xfId="11375" xr:uid="{00000000-0005-0000-0000-0000AE450000}"/>
    <cellStyle name="20% - Énfasis5 9 6 7 2" xfId="23535" xr:uid="{00000000-0005-0000-0000-0000AF450000}"/>
    <cellStyle name="20% - Énfasis5 9 6 7 2 2" xfId="47855" xr:uid="{00000000-0005-0000-0000-0000B0450000}"/>
    <cellStyle name="20% - Énfasis5 9 6 7 3" xfId="35695" xr:uid="{00000000-0005-0000-0000-0000B1450000}"/>
    <cellStyle name="20% - Énfasis5 9 6 8" xfId="13807" xr:uid="{00000000-0005-0000-0000-0000B2450000}"/>
    <cellStyle name="20% - Énfasis5 9 6 8 2" xfId="38127" xr:uid="{00000000-0005-0000-0000-0000B3450000}"/>
    <cellStyle name="20% - Énfasis5 9 6 9" xfId="25967" xr:uid="{00000000-0005-0000-0000-0000B4450000}"/>
    <cellStyle name="20% - Énfasis5 9 7" xfId="247" xr:uid="{00000000-0005-0000-0000-0000B5450000}"/>
    <cellStyle name="20% - Énfasis5 9 7 2" xfId="1951" xr:uid="{00000000-0005-0000-0000-0000B6450000}"/>
    <cellStyle name="20% - Énfasis5 9 7 2 2" xfId="2559" xr:uid="{00000000-0005-0000-0000-0000B7450000}"/>
    <cellStyle name="20% - Énfasis5 9 7 2 2 2" xfId="3775" xr:uid="{00000000-0005-0000-0000-0000B8450000}"/>
    <cellStyle name="20% - Énfasis5 9 7 2 2 2 2" xfId="6207" xr:uid="{00000000-0005-0000-0000-0000B9450000}"/>
    <cellStyle name="20% - Énfasis5 9 7 2 2 2 2 2" xfId="11071" xr:uid="{00000000-0005-0000-0000-0000BA450000}"/>
    <cellStyle name="20% - Énfasis5 9 7 2 2 2 2 2 2" xfId="23231" xr:uid="{00000000-0005-0000-0000-0000BB450000}"/>
    <cellStyle name="20% - Énfasis5 9 7 2 2 2 2 2 2 2" xfId="47551" xr:uid="{00000000-0005-0000-0000-0000BC450000}"/>
    <cellStyle name="20% - Énfasis5 9 7 2 2 2 2 2 3" xfId="35391" xr:uid="{00000000-0005-0000-0000-0000BD450000}"/>
    <cellStyle name="20% - Énfasis5 9 7 2 2 2 2 3" xfId="18367" xr:uid="{00000000-0005-0000-0000-0000BE450000}"/>
    <cellStyle name="20% - Énfasis5 9 7 2 2 2 2 3 2" xfId="42687" xr:uid="{00000000-0005-0000-0000-0000BF450000}"/>
    <cellStyle name="20% - Énfasis5 9 7 2 2 2 2 4" xfId="30527" xr:uid="{00000000-0005-0000-0000-0000C0450000}"/>
    <cellStyle name="20% - Énfasis5 9 7 2 2 2 3" xfId="8639" xr:uid="{00000000-0005-0000-0000-0000C1450000}"/>
    <cellStyle name="20% - Énfasis5 9 7 2 2 2 3 2" xfId="20799" xr:uid="{00000000-0005-0000-0000-0000C2450000}"/>
    <cellStyle name="20% - Énfasis5 9 7 2 2 2 3 2 2" xfId="45119" xr:uid="{00000000-0005-0000-0000-0000C3450000}"/>
    <cellStyle name="20% - Énfasis5 9 7 2 2 2 3 3" xfId="32959" xr:uid="{00000000-0005-0000-0000-0000C4450000}"/>
    <cellStyle name="20% - Énfasis5 9 7 2 2 2 4" xfId="13503" xr:uid="{00000000-0005-0000-0000-0000C5450000}"/>
    <cellStyle name="20% - Énfasis5 9 7 2 2 2 4 2" xfId="25663" xr:uid="{00000000-0005-0000-0000-0000C6450000}"/>
    <cellStyle name="20% - Énfasis5 9 7 2 2 2 4 2 2" xfId="49983" xr:uid="{00000000-0005-0000-0000-0000C7450000}"/>
    <cellStyle name="20% - Énfasis5 9 7 2 2 2 4 3" xfId="37823" xr:uid="{00000000-0005-0000-0000-0000C8450000}"/>
    <cellStyle name="20% - Énfasis5 9 7 2 2 2 5" xfId="15935" xr:uid="{00000000-0005-0000-0000-0000C9450000}"/>
    <cellStyle name="20% - Énfasis5 9 7 2 2 2 5 2" xfId="40255" xr:uid="{00000000-0005-0000-0000-0000CA450000}"/>
    <cellStyle name="20% - Énfasis5 9 7 2 2 2 6" xfId="28095" xr:uid="{00000000-0005-0000-0000-0000CB450000}"/>
    <cellStyle name="20% - Énfasis5 9 7 2 2 3" xfId="4991" xr:uid="{00000000-0005-0000-0000-0000CC450000}"/>
    <cellStyle name="20% - Énfasis5 9 7 2 2 3 2" xfId="9855" xr:uid="{00000000-0005-0000-0000-0000CD450000}"/>
    <cellStyle name="20% - Énfasis5 9 7 2 2 3 2 2" xfId="22015" xr:uid="{00000000-0005-0000-0000-0000CE450000}"/>
    <cellStyle name="20% - Énfasis5 9 7 2 2 3 2 2 2" xfId="46335" xr:uid="{00000000-0005-0000-0000-0000CF450000}"/>
    <cellStyle name="20% - Énfasis5 9 7 2 2 3 2 3" xfId="34175" xr:uid="{00000000-0005-0000-0000-0000D0450000}"/>
    <cellStyle name="20% - Énfasis5 9 7 2 2 3 3" xfId="17151" xr:uid="{00000000-0005-0000-0000-0000D1450000}"/>
    <cellStyle name="20% - Énfasis5 9 7 2 2 3 3 2" xfId="41471" xr:uid="{00000000-0005-0000-0000-0000D2450000}"/>
    <cellStyle name="20% - Énfasis5 9 7 2 2 3 4" xfId="29311" xr:uid="{00000000-0005-0000-0000-0000D3450000}"/>
    <cellStyle name="20% - Énfasis5 9 7 2 2 4" xfId="7423" xr:uid="{00000000-0005-0000-0000-0000D4450000}"/>
    <cellStyle name="20% - Énfasis5 9 7 2 2 4 2" xfId="19583" xr:uid="{00000000-0005-0000-0000-0000D5450000}"/>
    <cellStyle name="20% - Énfasis5 9 7 2 2 4 2 2" xfId="43903" xr:uid="{00000000-0005-0000-0000-0000D6450000}"/>
    <cellStyle name="20% - Énfasis5 9 7 2 2 4 3" xfId="31743" xr:uid="{00000000-0005-0000-0000-0000D7450000}"/>
    <cellStyle name="20% - Énfasis5 9 7 2 2 5" xfId="12287" xr:uid="{00000000-0005-0000-0000-0000D8450000}"/>
    <cellStyle name="20% - Énfasis5 9 7 2 2 5 2" xfId="24447" xr:uid="{00000000-0005-0000-0000-0000D9450000}"/>
    <cellStyle name="20% - Énfasis5 9 7 2 2 5 2 2" xfId="48767" xr:uid="{00000000-0005-0000-0000-0000DA450000}"/>
    <cellStyle name="20% - Énfasis5 9 7 2 2 5 3" xfId="36607" xr:uid="{00000000-0005-0000-0000-0000DB450000}"/>
    <cellStyle name="20% - Énfasis5 9 7 2 2 6" xfId="14719" xr:uid="{00000000-0005-0000-0000-0000DC450000}"/>
    <cellStyle name="20% - Énfasis5 9 7 2 2 6 2" xfId="39039" xr:uid="{00000000-0005-0000-0000-0000DD450000}"/>
    <cellStyle name="20% - Énfasis5 9 7 2 2 7" xfId="26879" xr:uid="{00000000-0005-0000-0000-0000DE450000}"/>
    <cellStyle name="20% - Énfasis5 9 7 2 3" xfId="3167" xr:uid="{00000000-0005-0000-0000-0000DF450000}"/>
    <cellStyle name="20% - Énfasis5 9 7 2 3 2" xfId="5599" xr:uid="{00000000-0005-0000-0000-0000E0450000}"/>
    <cellStyle name="20% - Énfasis5 9 7 2 3 2 2" xfId="10463" xr:uid="{00000000-0005-0000-0000-0000E1450000}"/>
    <cellStyle name="20% - Énfasis5 9 7 2 3 2 2 2" xfId="22623" xr:uid="{00000000-0005-0000-0000-0000E2450000}"/>
    <cellStyle name="20% - Énfasis5 9 7 2 3 2 2 2 2" xfId="46943" xr:uid="{00000000-0005-0000-0000-0000E3450000}"/>
    <cellStyle name="20% - Énfasis5 9 7 2 3 2 2 3" xfId="34783" xr:uid="{00000000-0005-0000-0000-0000E4450000}"/>
    <cellStyle name="20% - Énfasis5 9 7 2 3 2 3" xfId="17759" xr:uid="{00000000-0005-0000-0000-0000E5450000}"/>
    <cellStyle name="20% - Énfasis5 9 7 2 3 2 3 2" xfId="42079" xr:uid="{00000000-0005-0000-0000-0000E6450000}"/>
    <cellStyle name="20% - Énfasis5 9 7 2 3 2 4" xfId="29919" xr:uid="{00000000-0005-0000-0000-0000E7450000}"/>
    <cellStyle name="20% - Énfasis5 9 7 2 3 3" xfId="8031" xr:uid="{00000000-0005-0000-0000-0000E8450000}"/>
    <cellStyle name="20% - Énfasis5 9 7 2 3 3 2" xfId="20191" xr:uid="{00000000-0005-0000-0000-0000E9450000}"/>
    <cellStyle name="20% - Énfasis5 9 7 2 3 3 2 2" xfId="44511" xr:uid="{00000000-0005-0000-0000-0000EA450000}"/>
    <cellStyle name="20% - Énfasis5 9 7 2 3 3 3" xfId="32351" xr:uid="{00000000-0005-0000-0000-0000EB450000}"/>
    <cellStyle name="20% - Énfasis5 9 7 2 3 4" xfId="12895" xr:uid="{00000000-0005-0000-0000-0000EC450000}"/>
    <cellStyle name="20% - Énfasis5 9 7 2 3 4 2" xfId="25055" xr:uid="{00000000-0005-0000-0000-0000ED450000}"/>
    <cellStyle name="20% - Énfasis5 9 7 2 3 4 2 2" xfId="49375" xr:uid="{00000000-0005-0000-0000-0000EE450000}"/>
    <cellStyle name="20% - Énfasis5 9 7 2 3 4 3" xfId="37215" xr:uid="{00000000-0005-0000-0000-0000EF450000}"/>
    <cellStyle name="20% - Énfasis5 9 7 2 3 5" xfId="15327" xr:uid="{00000000-0005-0000-0000-0000F0450000}"/>
    <cellStyle name="20% - Énfasis5 9 7 2 3 5 2" xfId="39647" xr:uid="{00000000-0005-0000-0000-0000F1450000}"/>
    <cellStyle name="20% - Énfasis5 9 7 2 3 6" xfId="27487" xr:uid="{00000000-0005-0000-0000-0000F2450000}"/>
    <cellStyle name="20% - Énfasis5 9 7 2 4" xfId="4383" xr:uid="{00000000-0005-0000-0000-0000F3450000}"/>
    <cellStyle name="20% - Énfasis5 9 7 2 4 2" xfId="9247" xr:uid="{00000000-0005-0000-0000-0000F4450000}"/>
    <cellStyle name="20% - Énfasis5 9 7 2 4 2 2" xfId="21407" xr:uid="{00000000-0005-0000-0000-0000F5450000}"/>
    <cellStyle name="20% - Énfasis5 9 7 2 4 2 2 2" xfId="45727" xr:uid="{00000000-0005-0000-0000-0000F6450000}"/>
    <cellStyle name="20% - Énfasis5 9 7 2 4 2 3" xfId="33567" xr:uid="{00000000-0005-0000-0000-0000F7450000}"/>
    <cellStyle name="20% - Énfasis5 9 7 2 4 3" xfId="16543" xr:uid="{00000000-0005-0000-0000-0000F8450000}"/>
    <cellStyle name="20% - Énfasis5 9 7 2 4 3 2" xfId="40863" xr:uid="{00000000-0005-0000-0000-0000F9450000}"/>
    <cellStyle name="20% - Énfasis5 9 7 2 4 4" xfId="28703" xr:uid="{00000000-0005-0000-0000-0000FA450000}"/>
    <cellStyle name="20% - Énfasis5 9 7 2 5" xfId="6815" xr:uid="{00000000-0005-0000-0000-0000FB450000}"/>
    <cellStyle name="20% - Énfasis5 9 7 2 5 2" xfId="18975" xr:uid="{00000000-0005-0000-0000-0000FC450000}"/>
    <cellStyle name="20% - Énfasis5 9 7 2 5 2 2" xfId="43295" xr:uid="{00000000-0005-0000-0000-0000FD450000}"/>
    <cellStyle name="20% - Énfasis5 9 7 2 5 3" xfId="31135" xr:uid="{00000000-0005-0000-0000-0000FE450000}"/>
    <cellStyle name="20% - Énfasis5 9 7 2 6" xfId="11679" xr:uid="{00000000-0005-0000-0000-0000FF450000}"/>
    <cellStyle name="20% - Énfasis5 9 7 2 6 2" xfId="23839" xr:uid="{00000000-0005-0000-0000-000000460000}"/>
    <cellStyle name="20% - Énfasis5 9 7 2 6 2 2" xfId="48159" xr:uid="{00000000-0005-0000-0000-000001460000}"/>
    <cellStyle name="20% - Énfasis5 9 7 2 6 3" xfId="35999" xr:uid="{00000000-0005-0000-0000-000002460000}"/>
    <cellStyle name="20% - Énfasis5 9 7 2 7" xfId="14111" xr:uid="{00000000-0005-0000-0000-000003460000}"/>
    <cellStyle name="20% - Énfasis5 9 7 2 7 2" xfId="38431" xr:uid="{00000000-0005-0000-0000-000004460000}"/>
    <cellStyle name="20% - Énfasis5 9 7 2 8" xfId="26271" xr:uid="{00000000-0005-0000-0000-000005460000}"/>
    <cellStyle name="20% - Énfasis5 9 7 3" xfId="2256" xr:uid="{00000000-0005-0000-0000-000006460000}"/>
    <cellStyle name="20% - Énfasis5 9 7 3 2" xfId="3472" xr:uid="{00000000-0005-0000-0000-000007460000}"/>
    <cellStyle name="20% - Énfasis5 9 7 3 2 2" xfId="5904" xr:uid="{00000000-0005-0000-0000-000008460000}"/>
    <cellStyle name="20% - Énfasis5 9 7 3 2 2 2" xfId="10768" xr:uid="{00000000-0005-0000-0000-000009460000}"/>
    <cellStyle name="20% - Énfasis5 9 7 3 2 2 2 2" xfId="22928" xr:uid="{00000000-0005-0000-0000-00000A460000}"/>
    <cellStyle name="20% - Énfasis5 9 7 3 2 2 2 2 2" xfId="47248" xr:uid="{00000000-0005-0000-0000-00000B460000}"/>
    <cellStyle name="20% - Énfasis5 9 7 3 2 2 2 3" xfId="35088" xr:uid="{00000000-0005-0000-0000-00000C460000}"/>
    <cellStyle name="20% - Énfasis5 9 7 3 2 2 3" xfId="18064" xr:uid="{00000000-0005-0000-0000-00000D460000}"/>
    <cellStyle name="20% - Énfasis5 9 7 3 2 2 3 2" xfId="42384" xr:uid="{00000000-0005-0000-0000-00000E460000}"/>
    <cellStyle name="20% - Énfasis5 9 7 3 2 2 4" xfId="30224" xr:uid="{00000000-0005-0000-0000-00000F460000}"/>
    <cellStyle name="20% - Énfasis5 9 7 3 2 3" xfId="8336" xr:uid="{00000000-0005-0000-0000-000010460000}"/>
    <cellStyle name="20% - Énfasis5 9 7 3 2 3 2" xfId="20496" xr:uid="{00000000-0005-0000-0000-000011460000}"/>
    <cellStyle name="20% - Énfasis5 9 7 3 2 3 2 2" xfId="44816" xr:uid="{00000000-0005-0000-0000-000012460000}"/>
    <cellStyle name="20% - Énfasis5 9 7 3 2 3 3" xfId="32656" xr:uid="{00000000-0005-0000-0000-000013460000}"/>
    <cellStyle name="20% - Énfasis5 9 7 3 2 4" xfId="13200" xr:uid="{00000000-0005-0000-0000-000014460000}"/>
    <cellStyle name="20% - Énfasis5 9 7 3 2 4 2" xfId="25360" xr:uid="{00000000-0005-0000-0000-000015460000}"/>
    <cellStyle name="20% - Énfasis5 9 7 3 2 4 2 2" xfId="49680" xr:uid="{00000000-0005-0000-0000-000016460000}"/>
    <cellStyle name="20% - Énfasis5 9 7 3 2 4 3" xfId="37520" xr:uid="{00000000-0005-0000-0000-000017460000}"/>
    <cellStyle name="20% - Énfasis5 9 7 3 2 5" xfId="15632" xr:uid="{00000000-0005-0000-0000-000018460000}"/>
    <cellStyle name="20% - Énfasis5 9 7 3 2 5 2" xfId="39952" xr:uid="{00000000-0005-0000-0000-000019460000}"/>
    <cellStyle name="20% - Énfasis5 9 7 3 2 6" xfId="27792" xr:uid="{00000000-0005-0000-0000-00001A460000}"/>
    <cellStyle name="20% - Énfasis5 9 7 3 3" xfId="4688" xr:uid="{00000000-0005-0000-0000-00001B460000}"/>
    <cellStyle name="20% - Énfasis5 9 7 3 3 2" xfId="9552" xr:uid="{00000000-0005-0000-0000-00001C460000}"/>
    <cellStyle name="20% - Énfasis5 9 7 3 3 2 2" xfId="21712" xr:uid="{00000000-0005-0000-0000-00001D460000}"/>
    <cellStyle name="20% - Énfasis5 9 7 3 3 2 2 2" xfId="46032" xr:uid="{00000000-0005-0000-0000-00001E460000}"/>
    <cellStyle name="20% - Énfasis5 9 7 3 3 2 3" xfId="33872" xr:uid="{00000000-0005-0000-0000-00001F460000}"/>
    <cellStyle name="20% - Énfasis5 9 7 3 3 3" xfId="16848" xr:uid="{00000000-0005-0000-0000-000020460000}"/>
    <cellStyle name="20% - Énfasis5 9 7 3 3 3 2" xfId="41168" xr:uid="{00000000-0005-0000-0000-000021460000}"/>
    <cellStyle name="20% - Énfasis5 9 7 3 3 4" xfId="29008" xr:uid="{00000000-0005-0000-0000-000022460000}"/>
    <cellStyle name="20% - Énfasis5 9 7 3 4" xfId="7120" xr:uid="{00000000-0005-0000-0000-000023460000}"/>
    <cellStyle name="20% - Énfasis5 9 7 3 4 2" xfId="19280" xr:uid="{00000000-0005-0000-0000-000024460000}"/>
    <cellStyle name="20% - Énfasis5 9 7 3 4 2 2" xfId="43600" xr:uid="{00000000-0005-0000-0000-000025460000}"/>
    <cellStyle name="20% - Énfasis5 9 7 3 4 3" xfId="31440" xr:uid="{00000000-0005-0000-0000-000026460000}"/>
    <cellStyle name="20% - Énfasis5 9 7 3 5" xfId="11984" xr:uid="{00000000-0005-0000-0000-000027460000}"/>
    <cellStyle name="20% - Énfasis5 9 7 3 5 2" xfId="24144" xr:uid="{00000000-0005-0000-0000-000028460000}"/>
    <cellStyle name="20% - Énfasis5 9 7 3 5 2 2" xfId="48464" xr:uid="{00000000-0005-0000-0000-000029460000}"/>
    <cellStyle name="20% - Énfasis5 9 7 3 5 3" xfId="36304" xr:uid="{00000000-0005-0000-0000-00002A460000}"/>
    <cellStyle name="20% - Énfasis5 9 7 3 6" xfId="14416" xr:uid="{00000000-0005-0000-0000-00002B460000}"/>
    <cellStyle name="20% - Énfasis5 9 7 3 6 2" xfId="38736" xr:uid="{00000000-0005-0000-0000-00002C460000}"/>
    <cellStyle name="20% - Énfasis5 9 7 3 7" xfId="26576" xr:uid="{00000000-0005-0000-0000-00002D460000}"/>
    <cellStyle name="20% - Énfasis5 9 7 4" xfId="2864" xr:uid="{00000000-0005-0000-0000-00002E460000}"/>
    <cellStyle name="20% - Énfasis5 9 7 4 2" xfId="5296" xr:uid="{00000000-0005-0000-0000-00002F460000}"/>
    <cellStyle name="20% - Énfasis5 9 7 4 2 2" xfId="10160" xr:uid="{00000000-0005-0000-0000-000030460000}"/>
    <cellStyle name="20% - Énfasis5 9 7 4 2 2 2" xfId="22320" xr:uid="{00000000-0005-0000-0000-000031460000}"/>
    <cellStyle name="20% - Énfasis5 9 7 4 2 2 2 2" xfId="46640" xr:uid="{00000000-0005-0000-0000-000032460000}"/>
    <cellStyle name="20% - Énfasis5 9 7 4 2 2 3" xfId="34480" xr:uid="{00000000-0005-0000-0000-000033460000}"/>
    <cellStyle name="20% - Énfasis5 9 7 4 2 3" xfId="17456" xr:uid="{00000000-0005-0000-0000-000034460000}"/>
    <cellStyle name="20% - Énfasis5 9 7 4 2 3 2" xfId="41776" xr:uid="{00000000-0005-0000-0000-000035460000}"/>
    <cellStyle name="20% - Énfasis5 9 7 4 2 4" xfId="29616" xr:uid="{00000000-0005-0000-0000-000036460000}"/>
    <cellStyle name="20% - Énfasis5 9 7 4 3" xfId="7728" xr:uid="{00000000-0005-0000-0000-000037460000}"/>
    <cellStyle name="20% - Énfasis5 9 7 4 3 2" xfId="19888" xr:uid="{00000000-0005-0000-0000-000038460000}"/>
    <cellStyle name="20% - Énfasis5 9 7 4 3 2 2" xfId="44208" xr:uid="{00000000-0005-0000-0000-000039460000}"/>
    <cellStyle name="20% - Énfasis5 9 7 4 3 3" xfId="32048" xr:uid="{00000000-0005-0000-0000-00003A460000}"/>
    <cellStyle name="20% - Énfasis5 9 7 4 4" xfId="12592" xr:uid="{00000000-0005-0000-0000-00003B460000}"/>
    <cellStyle name="20% - Énfasis5 9 7 4 4 2" xfId="24752" xr:uid="{00000000-0005-0000-0000-00003C460000}"/>
    <cellStyle name="20% - Énfasis5 9 7 4 4 2 2" xfId="49072" xr:uid="{00000000-0005-0000-0000-00003D460000}"/>
    <cellStyle name="20% - Énfasis5 9 7 4 4 3" xfId="36912" xr:uid="{00000000-0005-0000-0000-00003E460000}"/>
    <cellStyle name="20% - Énfasis5 9 7 4 5" xfId="15024" xr:uid="{00000000-0005-0000-0000-00003F460000}"/>
    <cellStyle name="20% - Énfasis5 9 7 4 5 2" xfId="39344" xr:uid="{00000000-0005-0000-0000-000040460000}"/>
    <cellStyle name="20% - Énfasis5 9 7 4 6" xfId="27184" xr:uid="{00000000-0005-0000-0000-000041460000}"/>
    <cellStyle name="20% - Énfasis5 9 7 5" xfId="4080" xr:uid="{00000000-0005-0000-0000-000042460000}"/>
    <cellStyle name="20% - Énfasis5 9 7 5 2" xfId="8944" xr:uid="{00000000-0005-0000-0000-000043460000}"/>
    <cellStyle name="20% - Énfasis5 9 7 5 2 2" xfId="21104" xr:uid="{00000000-0005-0000-0000-000044460000}"/>
    <cellStyle name="20% - Énfasis5 9 7 5 2 2 2" xfId="45424" xr:uid="{00000000-0005-0000-0000-000045460000}"/>
    <cellStyle name="20% - Énfasis5 9 7 5 2 3" xfId="33264" xr:uid="{00000000-0005-0000-0000-000046460000}"/>
    <cellStyle name="20% - Énfasis5 9 7 5 3" xfId="16240" xr:uid="{00000000-0005-0000-0000-000047460000}"/>
    <cellStyle name="20% - Énfasis5 9 7 5 3 2" xfId="40560" xr:uid="{00000000-0005-0000-0000-000048460000}"/>
    <cellStyle name="20% - Énfasis5 9 7 5 4" xfId="28400" xr:uid="{00000000-0005-0000-0000-000049460000}"/>
    <cellStyle name="20% - Énfasis5 9 7 6" xfId="6512" xr:uid="{00000000-0005-0000-0000-00004A460000}"/>
    <cellStyle name="20% - Énfasis5 9 7 6 2" xfId="18672" xr:uid="{00000000-0005-0000-0000-00004B460000}"/>
    <cellStyle name="20% - Énfasis5 9 7 6 2 2" xfId="42992" xr:uid="{00000000-0005-0000-0000-00004C460000}"/>
    <cellStyle name="20% - Énfasis5 9 7 6 3" xfId="30832" xr:uid="{00000000-0005-0000-0000-00004D460000}"/>
    <cellStyle name="20% - Énfasis5 9 7 7" xfId="11376" xr:uid="{00000000-0005-0000-0000-00004E460000}"/>
    <cellStyle name="20% - Énfasis5 9 7 7 2" xfId="23536" xr:uid="{00000000-0005-0000-0000-00004F460000}"/>
    <cellStyle name="20% - Énfasis5 9 7 7 2 2" xfId="47856" xr:uid="{00000000-0005-0000-0000-000050460000}"/>
    <cellStyle name="20% - Énfasis5 9 7 7 3" xfId="35696" xr:uid="{00000000-0005-0000-0000-000051460000}"/>
    <cellStyle name="20% - Énfasis5 9 7 8" xfId="13808" xr:uid="{00000000-0005-0000-0000-000052460000}"/>
    <cellStyle name="20% - Énfasis5 9 7 8 2" xfId="38128" xr:uid="{00000000-0005-0000-0000-000053460000}"/>
    <cellStyle name="20% - Énfasis5 9 7 9" xfId="25968" xr:uid="{00000000-0005-0000-0000-000054460000}"/>
    <cellStyle name="20% - Énfasis5 9 8" xfId="248" xr:uid="{00000000-0005-0000-0000-000055460000}"/>
    <cellStyle name="20% - Énfasis5 9 8 2" xfId="1952" xr:uid="{00000000-0005-0000-0000-000056460000}"/>
    <cellStyle name="20% - Énfasis5 9 8 2 2" xfId="2560" xr:uid="{00000000-0005-0000-0000-000057460000}"/>
    <cellStyle name="20% - Énfasis5 9 8 2 2 2" xfId="3776" xr:uid="{00000000-0005-0000-0000-000058460000}"/>
    <cellStyle name="20% - Énfasis5 9 8 2 2 2 2" xfId="6208" xr:uid="{00000000-0005-0000-0000-000059460000}"/>
    <cellStyle name="20% - Énfasis5 9 8 2 2 2 2 2" xfId="11072" xr:uid="{00000000-0005-0000-0000-00005A460000}"/>
    <cellStyle name="20% - Énfasis5 9 8 2 2 2 2 2 2" xfId="23232" xr:uid="{00000000-0005-0000-0000-00005B460000}"/>
    <cellStyle name="20% - Énfasis5 9 8 2 2 2 2 2 2 2" xfId="47552" xr:uid="{00000000-0005-0000-0000-00005C460000}"/>
    <cellStyle name="20% - Énfasis5 9 8 2 2 2 2 2 3" xfId="35392" xr:uid="{00000000-0005-0000-0000-00005D460000}"/>
    <cellStyle name="20% - Énfasis5 9 8 2 2 2 2 3" xfId="18368" xr:uid="{00000000-0005-0000-0000-00005E460000}"/>
    <cellStyle name="20% - Énfasis5 9 8 2 2 2 2 3 2" xfId="42688" xr:uid="{00000000-0005-0000-0000-00005F460000}"/>
    <cellStyle name="20% - Énfasis5 9 8 2 2 2 2 4" xfId="30528" xr:uid="{00000000-0005-0000-0000-000060460000}"/>
    <cellStyle name="20% - Énfasis5 9 8 2 2 2 3" xfId="8640" xr:uid="{00000000-0005-0000-0000-000061460000}"/>
    <cellStyle name="20% - Énfasis5 9 8 2 2 2 3 2" xfId="20800" xr:uid="{00000000-0005-0000-0000-000062460000}"/>
    <cellStyle name="20% - Énfasis5 9 8 2 2 2 3 2 2" xfId="45120" xr:uid="{00000000-0005-0000-0000-000063460000}"/>
    <cellStyle name="20% - Énfasis5 9 8 2 2 2 3 3" xfId="32960" xr:uid="{00000000-0005-0000-0000-000064460000}"/>
    <cellStyle name="20% - Énfasis5 9 8 2 2 2 4" xfId="13504" xr:uid="{00000000-0005-0000-0000-000065460000}"/>
    <cellStyle name="20% - Énfasis5 9 8 2 2 2 4 2" xfId="25664" xr:uid="{00000000-0005-0000-0000-000066460000}"/>
    <cellStyle name="20% - Énfasis5 9 8 2 2 2 4 2 2" xfId="49984" xr:uid="{00000000-0005-0000-0000-000067460000}"/>
    <cellStyle name="20% - Énfasis5 9 8 2 2 2 4 3" xfId="37824" xr:uid="{00000000-0005-0000-0000-000068460000}"/>
    <cellStyle name="20% - Énfasis5 9 8 2 2 2 5" xfId="15936" xr:uid="{00000000-0005-0000-0000-000069460000}"/>
    <cellStyle name="20% - Énfasis5 9 8 2 2 2 5 2" xfId="40256" xr:uid="{00000000-0005-0000-0000-00006A460000}"/>
    <cellStyle name="20% - Énfasis5 9 8 2 2 2 6" xfId="28096" xr:uid="{00000000-0005-0000-0000-00006B460000}"/>
    <cellStyle name="20% - Énfasis5 9 8 2 2 3" xfId="4992" xr:uid="{00000000-0005-0000-0000-00006C460000}"/>
    <cellStyle name="20% - Énfasis5 9 8 2 2 3 2" xfId="9856" xr:uid="{00000000-0005-0000-0000-00006D460000}"/>
    <cellStyle name="20% - Énfasis5 9 8 2 2 3 2 2" xfId="22016" xr:uid="{00000000-0005-0000-0000-00006E460000}"/>
    <cellStyle name="20% - Énfasis5 9 8 2 2 3 2 2 2" xfId="46336" xr:uid="{00000000-0005-0000-0000-00006F460000}"/>
    <cellStyle name="20% - Énfasis5 9 8 2 2 3 2 3" xfId="34176" xr:uid="{00000000-0005-0000-0000-000070460000}"/>
    <cellStyle name="20% - Énfasis5 9 8 2 2 3 3" xfId="17152" xr:uid="{00000000-0005-0000-0000-000071460000}"/>
    <cellStyle name="20% - Énfasis5 9 8 2 2 3 3 2" xfId="41472" xr:uid="{00000000-0005-0000-0000-000072460000}"/>
    <cellStyle name="20% - Énfasis5 9 8 2 2 3 4" xfId="29312" xr:uid="{00000000-0005-0000-0000-000073460000}"/>
    <cellStyle name="20% - Énfasis5 9 8 2 2 4" xfId="7424" xr:uid="{00000000-0005-0000-0000-000074460000}"/>
    <cellStyle name="20% - Énfasis5 9 8 2 2 4 2" xfId="19584" xr:uid="{00000000-0005-0000-0000-000075460000}"/>
    <cellStyle name="20% - Énfasis5 9 8 2 2 4 2 2" xfId="43904" xr:uid="{00000000-0005-0000-0000-000076460000}"/>
    <cellStyle name="20% - Énfasis5 9 8 2 2 4 3" xfId="31744" xr:uid="{00000000-0005-0000-0000-000077460000}"/>
    <cellStyle name="20% - Énfasis5 9 8 2 2 5" xfId="12288" xr:uid="{00000000-0005-0000-0000-000078460000}"/>
    <cellStyle name="20% - Énfasis5 9 8 2 2 5 2" xfId="24448" xr:uid="{00000000-0005-0000-0000-000079460000}"/>
    <cellStyle name="20% - Énfasis5 9 8 2 2 5 2 2" xfId="48768" xr:uid="{00000000-0005-0000-0000-00007A460000}"/>
    <cellStyle name="20% - Énfasis5 9 8 2 2 5 3" xfId="36608" xr:uid="{00000000-0005-0000-0000-00007B460000}"/>
    <cellStyle name="20% - Énfasis5 9 8 2 2 6" xfId="14720" xr:uid="{00000000-0005-0000-0000-00007C460000}"/>
    <cellStyle name="20% - Énfasis5 9 8 2 2 6 2" xfId="39040" xr:uid="{00000000-0005-0000-0000-00007D460000}"/>
    <cellStyle name="20% - Énfasis5 9 8 2 2 7" xfId="26880" xr:uid="{00000000-0005-0000-0000-00007E460000}"/>
    <cellStyle name="20% - Énfasis5 9 8 2 3" xfId="3168" xr:uid="{00000000-0005-0000-0000-00007F460000}"/>
    <cellStyle name="20% - Énfasis5 9 8 2 3 2" xfId="5600" xr:uid="{00000000-0005-0000-0000-000080460000}"/>
    <cellStyle name="20% - Énfasis5 9 8 2 3 2 2" xfId="10464" xr:uid="{00000000-0005-0000-0000-000081460000}"/>
    <cellStyle name="20% - Énfasis5 9 8 2 3 2 2 2" xfId="22624" xr:uid="{00000000-0005-0000-0000-000082460000}"/>
    <cellStyle name="20% - Énfasis5 9 8 2 3 2 2 2 2" xfId="46944" xr:uid="{00000000-0005-0000-0000-000083460000}"/>
    <cellStyle name="20% - Énfasis5 9 8 2 3 2 2 3" xfId="34784" xr:uid="{00000000-0005-0000-0000-000084460000}"/>
    <cellStyle name="20% - Énfasis5 9 8 2 3 2 3" xfId="17760" xr:uid="{00000000-0005-0000-0000-000085460000}"/>
    <cellStyle name="20% - Énfasis5 9 8 2 3 2 3 2" xfId="42080" xr:uid="{00000000-0005-0000-0000-000086460000}"/>
    <cellStyle name="20% - Énfasis5 9 8 2 3 2 4" xfId="29920" xr:uid="{00000000-0005-0000-0000-000087460000}"/>
    <cellStyle name="20% - Énfasis5 9 8 2 3 3" xfId="8032" xr:uid="{00000000-0005-0000-0000-000088460000}"/>
    <cellStyle name="20% - Énfasis5 9 8 2 3 3 2" xfId="20192" xr:uid="{00000000-0005-0000-0000-000089460000}"/>
    <cellStyle name="20% - Énfasis5 9 8 2 3 3 2 2" xfId="44512" xr:uid="{00000000-0005-0000-0000-00008A460000}"/>
    <cellStyle name="20% - Énfasis5 9 8 2 3 3 3" xfId="32352" xr:uid="{00000000-0005-0000-0000-00008B460000}"/>
    <cellStyle name="20% - Énfasis5 9 8 2 3 4" xfId="12896" xr:uid="{00000000-0005-0000-0000-00008C460000}"/>
    <cellStyle name="20% - Énfasis5 9 8 2 3 4 2" xfId="25056" xr:uid="{00000000-0005-0000-0000-00008D460000}"/>
    <cellStyle name="20% - Énfasis5 9 8 2 3 4 2 2" xfId="49376" xr:uid="{00000000-0005-0000-0000-00008E460000}"/>
    <cellStyle name="20% - Énfasis5 9 8 2 3 4 3" xfId="37216" xr:uid="{00000000-0005-0000-0000-00008F460000}"/>
    <cellStyle name="20% - Énfasis5 9 8 2 3 5" xfId="15328" xr:uid="{00000000-0005-0000-0000-000090460000}"/>
    <cellStyle name="20% - Énfasis5 9 8 2 3 5 2" xfId="39648" xr:uid="{00000000-0005-0000-0000-000091460000}"/>
    <cellStyle name="20% - Énfasis5 9 8 2 3 6" xfId="27488" xr:uid="{00000000-0005-0000-0000-000092460000}"/>
    <cellStyle name="20% - Énfasis5 9 8 2 4" xfId="4384" xr:uid="{00000000-0005-0000-0000-000093460000}"/>
    <cellStyle name="20% - Énfasis5 9 8 2 4 2" xfId="9248" xr:uid="{00000000-0005-0000-0000-000094460000}"/>
    <cellStyle name="20% - Énfasis5 9 8 2 4 2 2" xfId="21408" xr:uid="{00000000-0005-0000-0000-000095460000}"/>
    <cellStyle name="20% - Énfasis5 9 8 2 4 2 2 2" xfId="45728" xr:uid="{00000000-0005-0000-0000-000096460000}"/>
    <cellStyle name="20% - Énfasis5 9 8 2 4 2 3" xfId="33568" xr:uid="{00000000-0005-0000-0000-000097460000}"/>
    <cellStyle name="20% - Énfasis5 9 8 2 4 3" xfId="16544" xr:uid="{00000000-0005-0000-0000-000098460000}"/>
    <cellStyle name="20% - Énfasis5 9 8 2 4 3 2" xfId="40864" xr:uid="{00000000-0005-0000-0000-000099460000}"/>
    <cellStyle name="20% - Énfasis5 9 8 2 4 4" xfId="28704" xr:uid="{00000000-0005-0000-0000-00009A460000}"/>
    <cellStyle name="20% - Énfasis5 9 8 2 5" xfId="6816" xr:uid="{00000000-0005-0000-0000-00009B460000}"/>
    <cellStyle name="20% - Énfasis5 9 8 2 5 2" xfId="18976" xr:uid="{00000000-0005-0000-0000-00009C460000}"/>
    <cellStyle name="20% - Énfasis5 9 8 2 5 2 2" xfId="43296" xr:uid="{00000000-0005-0000-0000-00009D460000}"/>
    <cellStyle name="20% - Énfasis5 9 8 2 5 3" xfId="31136" xr:uid="{00000000-0005-0000-0000-00009E460000}"/>
    <cellStyle name="20% - Énfasis5 9 8 2 6" xfId="11680" xr:uid="{00000000-0005-0000-0000-00009F460000}"/>
    <cellStyle name="20% - Énfasis5 9 8 2 6 2" xfId="23840" xr:uid="{00000000-0005-0000-0000-0000A0460000}"/>
    <cellStyle name="20% - Énfasis5 9 8 2 6 2 2" xfId="48160" xr:uid="{00000000-0005-0000-0000-0000A1460000}"/>
    <cellStyle name="20% - Énfasis5 9 8 2 6 3" xfId="36000" xr:uid="{00000000-0005-0000-0000-0000A2460000}"/>
    <cellStyle name="20% - Énfasis5 9 8 2 7" xfId="14112" xr:uid="{00000000-0005-0000-0000-0000A3460000}"/>
    <cellStyle name="20% - Énfasis5 9 8 2 7 2" xfId="38432" xr:uid="{00000000-0005-0000-0000-0000A4460000}"/>
    <cellStyle name="20% - Énfasis5 9 8 2 8" xfId="26272" xr:uid="{00000000-0005-0000-0000-0000A5460000}"/>
    <cellStyle name="20% - Énfasis5 9 8 3" xfId="2257" xr:uid="{00000000-0005-0000-0000-0000A6460000}"/>
    <cellStyle name="20% - Énfasis5 9 8 3 2" xfId="3473" xr:uid="{00000000-0005-0000-0000-0000A7460000}"/>
    <cellStyle name="20% - Énfasis5 9 8 3 2 2" xfId="5905" xr:uid="{00000000-0005-0000-0000-0000A8460000}"/>
    <cellStyle name="20% - Énfasis5 9 8 3 2 2 2" xfId="10769" xr:uid="{00000000-0005-0000-0000-0000A9460000}"/>
    <cellStyle name="20% - Énfasis5 9 8 3 2 2 2 2" xfId="22929" xr:uid="{00000000-0005-0000-0000-0000AA460000}"/>
    <cellStyle name="20% - Énfasis5 9 8 3 2 2 2 2 2" xfId="47249" xr:uid="{00000000-0005-0000-0000-0000AB460000}"/>
    <cellStyle name="20% - Énfasis5 9 8 3 2 2 2 3" xfId="35089" xr:uid="{00000000-0005-0000-0000-0000AC460000}"/>
    <cellStyle name="20% - Énfasis5 9 8 3 2 2 3" xfId="18065" xr:uid="{00000000-0005-0000-0000-0000AD460000}"/>
    <cellStyle name="20% - Énfasis5 9 8 3 2 2 3 2" xfId="42385" xr:uid="{00000000-0005-0000-0000-0000AE460000}"/>
    <cellStyle name="20% - Énfasis5 9 8 3 2 2 4" xfId="30225" xr:uid="{00000000-0005-0000-0000-0000AF460000}"/>
    <cellStyle name="20% - Énfasis5 9 8 3 2 3" xfId="8337" xr:uid="{00000000-0005-0000-0000-0000B0460000}"/>
    <cellStyle name="20% - Énfasis5 9 8 3 2 3 2" xfId="20497" xr:uid="{00000000-0005-0000-0000-0000B1460000}"/>
    <cellStyle name="20% - Énfasis5 9 8 3 2 3 2 2" xfId="44817" xr:uid="{00000000-0005-0000-0000-0000B2460000}"/>
    <cellStyle name="20% - Énfasis5 9 8 3 2 3 3" xfId="32657" xr:uid="{00000000-0005-0000-0000-0000B3460000}"/>
    <cellStyle name="20% - Énfasis5 9 8 3 2 4" xfId="13201" xr:uid="{00000000-0005-0000-0000-0000B4460000}"/>
    <cellStyle name="20% - Énfasis5 9 8 3 2 4 2" xfId="25361" xr:uid="{00000000-0005-0000-0000-0000B5460000}"/>
    <cellStyle name="20% - Énfasis5 9 8 3 2 4 2 2" xfId="49681" xr:uid="{00000000-0005-0000-0000-0000B6460000}"/>
    <cellStyle name="20% - Énfasis5 9 8 3 2 4 3" xfId="37521" xr:uid="{00000000-0005-0000-0000-0000B7460000}"/>
    <cellStyle name="20% - Énfasis5 9 8 3 2 5" xfId="15633" xr:uid="{00000000-0005-0000-0000-0000B8460000}"/>
    <cellStyle name="20% - Énfasis5 9 8 3 2 5 2" xfId="39953" xr:uid="{00000000-0005-0000-0000-0000B9460000}"/>
    <cellStyle name="20% - Énfasis5 9 8 3 2 6" xfId="27793" xr:uid="{00000000-0005-0000-0000-0000BA460000}"/>
    <cellStyle name="20% - Énfasis5 9 8 3 3" xfId="4689" xr:uid="{00000000-0005-0000-0000-0000BB460000}"/>
    <cellStyle name="20% - Énfasis5 9 8 3 3 2" xfId="9553" xr:uid="{00000000-0005-0000-0000-0000BC460000}"/>
    <cellStyle name="20% - Énfasis5 9 8 3 3 2 2" xfId="21713" xr:uid="{00000000-0005-0000-0000-0000BD460000}"/>
    <cellStyle name="20% - Énfasis5 9 8 3 3 2 2 2" xfId="46033" xr:uid="{00000000-0005-0000-0000-0000BE460000}"/>
    <cellStyle name="20% - Énfasis5 9 8 3 3 2 3" xfId="33873" xr:uid="{00000000-0005-0000-0000-0000BF460000}"/>
    <cellStyle name="20% - Énfasis5 9 8 3 3 3" xfId="16849" xr:uid="{00000000-0005-0000-0000-0000C0460000}"/>
    <cellStyle name="20% - Énfasis5 9 8 3 3 3 2" xfId="41169" xr:uid="{00000000-0005-0000-0000-0000C1460000}"/>
    <cellStyle name="20% - Énfasis5 9 8 3 3 4" xfId="29009" xr:uid="{00000000-0005-0000-0000-0000C2460000}"/>
    <cellStyle name="20% - Énfasis5 9 8 3 4" xfId="7121" xr:uid="{00000000-0005-0000-0000-0000C3460000}"/>
    <cellStyle name="20% - Énfasis5 9 8 3 4 2" xfId="19281" xr:uid="{00000000-0005-0000-0000-0000C4460000}"/>
    <cellStyle name="20% - Énfasis5 9 8 3 4 2 2" xfId="43601" xr:uid="{00000000-0005-0000-0000-0000C5460000}"/>
    <cellStyle name="20% - Énfasis5 9 8 3 4 3" xfId="31441" xr:uid="{00000000-0005-0000-0000-0000C6460000}"/>
    <cellStyle name="20% - Énfasis5 9 8 3 5" xfId="11985" xr:uid="{00000000-0005-0000-0000-0000C7460000}"/>
    <cellStyle name="20% - Énfasis5 9 8 3 5 2" xfId="24145" xr:uid="{00000000-0005-0000-0000-0000C8460000}"/>
    <cellStyle name="20% - Énfasis5 9 8 3 5 2 2" xfId="48465" xr:uid="{00000000-0005-0000-0000-0000C9460000}"/>
    <cellStyle name="20% - Énfasis5 9 8 3 5 3" xfId="36305" xr:uid="{00000000-0005-0000-0000-0000CA460000}"/>
    <cellStyle name="20% - Énfasis5 9 8 3 6" xfId="14417" xr:uid="{00000000-0005-0000-0000-0000CB460000}"/>
    <cellStyle name="20% - Énfasis5 9 8 3 6 2" xfId="38737" xr:uid="{00000000-0005-0000-0000-0000CC460000}"/>
    <cellStyle name="20% - Énfasis5 9 8 3 7" xfId="26577" xr:uid="{00000000-0005-0000-0000-0000CD460000}"/>
    <cellStyle name="20% - Énfasis5 9 8 4" xfId="2865" xr:uid="{00000000-0005-0000-0000-0000CE460000}"/>
    <cellStyle name="20% - Énfasis5 9 8 4 2" xfId="5297" xr:uid="{00000000-0005-0000-0000-0000CF460000}"/>
    <cellStyle name="20% - Énfasis5 9 8 4 2 2" xfId="10161" xr:uid="{00000000-0005-0000-0000-0000D0460000}"/>
    <cellStyle name="20% - Énfasis5 9 8 4 2 2 2" xfId="22321" xr:uid="{00000000-0005-0000-0000-0000D1460000}"/>
    <cellStyle name="20% - Énfasis5 9 8 4 2 2 2 2" xfId="46641" xr:uid="{00000000-0005-0000-0000-0000D2460000}"/>
    <cellStyle name="20% - Énfasis5 9 8 4 2 2 3" xfId="34481" xr:uid="{00000000-0005-0000-0000-0000D3460000}"/>
    <cellStyle name="20% - Énfasis5 9 8 4 2 3" xfId="17457" xr:uid="{00000000-0005-0000-0000-0000D4460000}"/>
    <cellStyle name="20% - Énfasis5 9 8 4 2 3 2" xfId="41777" xr:uid="{00000000-0005-0000-0000-0000D5460000}"/>
    <cellStyle name="20% - Énfasis5 9 8 4 2 4" xfId="29617" xr:uid="{00000000-0005-0000-0000-0000D6460000}"/>
    <cellStyle name="20% - Énfasis5 9 8 4 3" xfId="7729" xr:uid="{00000000-0005-0000-0000-0000D7460000}"/>
    <cellStyle name="20% - Énfasis5 9 8 4 3 2" xfId="19889" xr:uid="{00000000-0005-0000-0000-0000D8460000}"/>
    <cellStyle name="20% - Énfasis5 9 8 4 3 2 2" xfId="44209" xr:uid="{00000000-0005-0000-0000-0000D9460000}"/>
    <cellStyle name="20% - Énfasis5 9 8 4 3 3" xfId="32049" xr:uid="{00000000-0005-0000-0000-0000DA460000}"/>
    <cellStyle name="20% - Énfasis5 9 8 4 4" xfId="12593" xr:uid="{00000000-0005-0000-0000-0000DB460000}"/>
    <cellStyle name="20% - Énfasis5 9 8 4 4 2" xfId="24753" xr:uid="{00000000-0005-0000-0000-0000DC460000}"/>
    <cellStyle name="20% - Énfasis5 9 8 4 4 2 2" xfId="49073" xr:uid="{00000000-0005-0000-0000-0000DD460000}"/>
    <cellStyle name="20% - Énfasis5 9 8 4 4 3" xfId="36913" xr:uid="{00000000-0005-0000-0000-0000DE460000}"/>
    <cellStyle name="20% - Énfasis5 9 8 4 5" xfId="15025" xr:uid="{00000000-0005-0000-0000-0000DF460000}"/>
    <cellStyle name="20% - Énfasis5 9 8 4 5 2" xfId="39345" xr:uid="{00000000-0005-0000-0000-0000E0460000}"/>
    <cellStyle name="20% - Énfasis5 9 8 4 6" xfId="27185" xr:uid="{00000000-0005-0000-0000-0000E1460000}"/>
    <cellStyle name="20% - Énfasis5 9 8 5" xfId="4081" xr:uid="{00000000-0005-0000-0000-0000E2460000}"/>
    <cellStyle name="20% - Énfasis5 9 8 5 2" xfId="8945" xr:uid="{00000000-0005-0000-0000-0000E3460000}"/>
    <cellStyle name="20% - Énfasis5 9 8 5 2 2" xfId="21105" xr:uid="{00000000-0005-0000-0000-0000E4460000}"/>
    <cellStyle name="20% - Énfasis5 9 8 5 2 2 2" xfId="45425" xr:uid="{00000000-0005-0000-0000-0000E5460000}"/>
    <cellStyle name="20% - Énfasis5 9 8 5 2 3" xfId="33265" xr:uid="{00000000-0005-0000-0000-0000E6460000}"/>
    <cellStyle name="20% - Énfasis5 9 8 5 3" xfId="16241" xr:uid="{00000000-0005-0000-0000-0000E7460000}"/>
    <cellStyle name="20% - Énfasis5 9 8 5 3 2" xfId="40561" xr:uid="{00000000-0005-0000-0000-0000E8460000}"/>
    <cellStyle name="20% - Énfasis5 9 8 5 4" xfId="28401" xr:uid="{00000000-0005-0000-0000-0000E9460000}"/>
    <cellStyle name="20% - Énfasis5 9 8 6" xfId="6513" xr:uid="{00000000-0005-0000-0000-0000EA460000}"/>
    <cellStyle name="20% - Énfasis5 9 8 6 2" xfId="18673" xr:uid="{00000000-0005-0000-0000-0000EB460000}"/>
    <cellStyle name="20% - Énfasis5 9 8 6 2 2" xfId="42993" xr:uid="{00000000-0005-0000-0000-0000EC460000}"/>
    <cellStyle name="20% - Énfasis5 9 8 6 3" xfId="30833" xr:uid="{00000000-0005-0000-0000-0000ED460000}"/>
    <cellStyle name="20% - Énfasis5 9 8 7" xfId="11377" xr:uid="{00000000-0005-0000-0000-0000EE460000}"/>
    <cellStyle name="20% - Énfasis5 9 8 7 2" xfId="23537" xr:uid="{00000000-0005-0000-0000-0000EF460000}"/>
    <cellStyle name="20% - Énfasis5 9 8 7 2 2" xfId="47857" xr:uid="{00000000-0005-0000-0000-0000F0460000}"/>
    <cellStyle name="20% - Énfasis5 9 8 7 3" xfId="35697" xr:uid="{00000000-0005-0000-0000-0000F1460000}"/>
    <cellStyle name="20% - Énfasis5 9 8 8" xfId="13809" xr:uid="{00000000-0005-0000-0000-0000F2460000}"/>
    <cellStyle name="20% - Énfasis5 9 8 8 2" xfId="38129" xr:uid="{00000000-0005-0000-0000-0000F3460000}"/>
    <cellStyle name="20% - Énfasis5 9 8 9" xfId="25969" xr:uid="{00000000-0005-0000-0000-0000F4460000}"/>
    <cellStyle name="20% - Énfasis5 9 9" xfId="249" xr:uid="{00000000-0005-0000-0000-0000F5460000}"/>
    <cellStyle name="20% - Énfasis5 9 9 2" xfId="1953" xr:uid="{00000000-0005-0000-0000-0000F6460000}"/>
    <cellStyle name="20% - Énfasis5 9 9 2 2" xfId="2561" xr:uid="{00000000-0005-0000-0000-0000F7460000}"/>
    <cellStyle name="20% - Énfasis5 9 9 2 2 2" xfId="3777" xr:uid="{00000000-0005-0000-0000-0000F8460000}"/>
    <cellStyle name="20% - Énfasis5 9 9 2 2 2 2" xfId="6209" xr:uid="{00000000-0005-0000-0000-0000F9460000}"/>
    <cellStyle name="20% - Énfasis5 9 9 2 2 2 2 2" xfId="11073" xr:uid="{00000000-0005-0000-0000-0000FA460000}"/>
    <cellStyle name="20% - Énfasis5 9 9 2 2 2 2 2 2" xfId="23233" xr:uid="{00000000-0005-0000-0000-0000FB460000}"/>
    <cellStyle name="20% - Énfasis5 9 9 2 2 2 2 2 2 2" xfId="47553" xr:uid="{00000000-0005-0000-0000-0000FC460000}"/>
    <cellStyle name="20% - Énfasis5 9 9 2 2 2 2 2 3" xfId="35393" xr:uid="{00000000-0005-0000-0000-0000FD460000}"/>
    <cellStyle name="20% - Énfasis5 9 9 2 2 2 2 3" xfId="18369" xr:uid="{00000000-0005-0000-0000-0000FE460000}"/>
    <cellStyle name="20% - Énfasis5 9 9 2 2 2 2 3 2" xfId="42689" xr:uid="{00000000-0005-0000-0000-0000FF460000}"/>
    <cellStyle name="20% - Énfasis5 9 9 2 2 2 2 4" xfId="30529" xr:uid="{00000000-0005-0000-0000-000000470000}"/>
    <cellStyle name="20% - Énfasis5 9 9 2 2 2 3" xfId="8641" xr:uid="{00000000-0005-0000-0000-000001470000}"/>
    <cellStyle name="20% - Énfasis5 9 9 2 2 2 3 2" xfId="20801" xr:uid="{00000000-0005-0000-0000-000002470000}"/>
    <cellStyle name="20% - Énfasis5 9 9 2 2 2 3 2 2" xfId="45121" xr:uid="{00000000-0005-0000-0000-000003470000}"/>
    <cellStyle name="20% - Énfasis5 9 9 2 2 2 3 3" xfId="32961" xr:uid="{00000000-0005-0000-0000-000004470000}"/>
    <cellStyle name="20% - Énfasis5 9 9 2 2 2 4" xfId="13505" xr:uid="{00000000-0005-0000-0000-000005470000}"/>
    <cellStyle name="20% - Énfasis5 9 9 2 2 2 4 2" xfId="25665" xr:uid="{00000000-0005-0000-0000-000006470000}"/>
    <cellStyle name="20% - Énfasis5 9 9 2 2 2 4 2 2" xfId="49985" xr:uid="{00000000-0005-0000-0000-000007470000}"/>
    <cellStyle name="20% - Énfasis5 9 9 2 2 2 4 3" xfId="37825" xr:uid="{00000000-0005-0000-0000-000008470000}"/>
    <cellStyle name="20% - Énfasis5 9 9 2 2 2 5" xfId="15937" xr:uid="{00000000-0005-0000-0000-000009470000}"/>
    <cellStyle name="20% - Énfasis5 9 9 2 2 2 5 2" xfId="40257" xr:uid="{00000000-0005-0000-0000-00000A470000}"/>
    <cellStyle name="20% - Énfasis5 9 9 2 2 2 6" xfId="28097" xr:uid="{00000000-0005-0000-0000-00000B470000}"/>
    <cellStyle name="20% - Énfasis5 9 9 2 2 3" xfId="4993" xr:uid="{00000000-0005-0000-0000-00000C470000}"/>
    <cellStyle name="20% - Énfasis5 9 9 2 2 3 2" xfId="9857" xr:uid="{00000000-0005-0000-0000-00000D470000}"/>
    <cellStyle name="20% - Énfasis5 9 9 2 2 3 2 2" xfId="22017" xr:uid="{00000000-0005-0000-0000-00000E470000}"/>
    <cellStyle name="20% - Énfasis5 9 9 2 2 3 2 2 2" xfId="46337" xr:uid="{00000000-0005-0000-0000-00000F470000}"/>
    <cellStyle name="20% - Énfasis5 9 9 2 2 3 2 3" xfId="34177" xr:uid="{00000000-0005-0000-0000-000010470000}"/>
    <cellStyle name="20% - Énfasis5 9 9 2 2 3 3" xfId="17153" xr:uid="{00000000-0005-0000-0000-000011470000}"/>
    <cellStyle name="20% - Énfasis5 9 9 2 2 3 3 2" xfId="41473" xr:uid="{00000000-0005-0000-0000-000012470000}"/>
    <cellStyle name="20% - Énfasis5 9 9 2 2 3 4" xfId="29313" xr:uid="{00000000-0005-0000-0000-000013470000}"/>
    <cellStyle name="20% - Énfasis5 9 9 2 2 4" xfId="7425" xr:uid="{00000000-0005-0000-0000-000014470000}"/>
    <cellStyle name="20% - Énfasis5 9 9 2 2 4 2" xfId="19585" xr:uid="{00000000-0005-0000-0000-000015470000}"/>
    <cellStyle name="20% - Énfasis5 9 9 2 2 4 2 2" xfId="43905" xr:uid="{00000000-0005-0000-0000-000016470000}"/>
    <cellStyle name="20% - Énfasis5 9 9 2 2 4 3" xfId="31745" xr:uid="{00000000-0005-0000-0000-000017470000}"/>
    <cellStyle name="20% - Énfasis5 9 9 2 2 5" xfId="12289" xr:uid="{00000000-0005-0000-0000-000018470000}"/>
    <cellStyle name="20% - Énfasis5 9 9 2 2 5 2" xfId="24449" xr:uid="{00000000-0005-0000-0000-000019470000}"/>
    <cellStyle name="20% - Énfasis5 9 9 2 2 5 2 2" xfId="48769" xr:uid="{00000000-0005-0000-0000-00001A470000}"/>
    <cellStyle name="20% - Énfasis5 9 9 2 2 5 3" xfId="36609" xr:uid="{00000000-0005-0000-0000-00001B470000}"/>
    <cellStyle name="20% - Énfasis5 9 9 2 2 6" xfId="14721" xr:uid="{00000000-0005-0000-0000-00001C470000}"/>
    <cellStyle name="20% - Énfasis5 9 9 2 2 6 2" xfId="39041" xr:uid="{00000000-0005-0000-0000-00001D470000}"/>
    <cellStyle name="20% - Énfasis5 9 9 2 2 7" xfId="26881" xr:uid="{00000000-0005-0000-0000-00001E470000}"/>
    <cellStyle name="20% - Énfasis5 9 9 2 3" xfId="3169" xr:uid="{00000000-0005-0000-0000-00001F470000}"/>
    <cellStyle name="20% - Énfasis5 9 9 2 3 2" xfId="5601" xr:uid="{00000000-0005-0000-0000-000020470000}"/>
    <cellStyle name="20% - Énfasis5 9 9 2 3 2 2" xfId="10465" xr:uid="{00000000-0005-0000-0000-000021470000}"/>
    <cellStyle name="20% - Énfasis5 9 9 2 3 2 2 2" xfId="22625" xr:uid="{00000000-0005-0000-0000-000022470000}"/>
    <cellStyle name="20% - Énfasis5 9 9 2 3 2 2 2 2" xfId="46945" xr:uid="{00000000-0005-0000-0000-000023470000}"/>
    <cellStyle name="20% - Énfasis5 9 9 2 3 2 2 3" xfId="34785" xr:uid="{00000000-0005-0000-0000-000024470000}"/>
    <cellStyle name="20% - Énfasis5 9 9 2 3 2 3" xfId="17761" xr:uid="{00000000-0005-0000-0000-000025470000}"/>
    <cellStyle name="20% - Énfasis5 9 9 2 3 2 3 2" xfId="42081" xr:uid="{00000000-0005-0000-0000-000026470000}"/>
    <cellStyle name="20% - Énfasis5 9 9 2 3 2 4" xfId="29921" xr:uid="{00000000-0005-0000-0000-000027470000}"/>
    <cellStyle name="20% - Énfasis5 9 9 2 3 3" xfId="8033" xr:uid="{00000000-0005-0000-0000-000028470000}"/>
    <cellStyle name="20% - Énfasis5 9 9 2 3 3 2" xfId="20193" xr:uid="{00000000-0005-0000-0000-000029470000}"/>
    <cellStyle name="20% - Énfasis5 9 9 2 3 3 2 2" xfId="44513" xr:uid="{00000000-0005-0000-0000-00002A470000}"/>
    <cellStyle name="20% - Énfasis5 9 9 2 3 3 3" xfId="32353" xr:uid="{00000000-0005-0000-0000-00002B470000}"/>
    <cellStyle name="20% - Énfasis5 9 9 2 3 4" xfId="12897" xr:uid="{00000000-0005-0000-0000-00002C470000}"/>
    <cellStyle name="20% - Énfasis5 9 9 2 3 4 2" xfId="25057" xr:uid="{00000000-0005-0000-0000-00002D470000}"/>
    <cellStyle name="20% - Énfasis5 9 9 2 3 4 2 2" xfId="49377" xr:uid="{00000000-0005-0000-0000-00002E470000}"/>
    <cellStyle name="20% - Énfasis5 9 9 2 3 4 3" xfId="37217" xr:uid="{00000000-0005-0000-0000-00002F470000}"/>
    <cellStyle name="20% - Énfasis5 9 9 2 3 5" xfId="15329" xr:uid="{00000000-0005-0000-0000-000030470000}"/>
    <cellStyle name="20% - Énfasis5 9 9 2 3 5 2" xfId="39649" xr:uid="{00000000-0005-0000-0000-000031470000}"/>
    <cellStyle name="20% - Énfasis5 9 9 2 3 6" xfId="27489" xr:uid="{00000000-0005-0000-0000-000032470000}"/>
    <cellStyle name="20% - Énfasis5 9 9 2 4" xfId="4385" xr:uid="{00000000-0005-0000-0000-000033470000}"/>
    <cellStyle name="20% - Énfasis5 9 9 2 4 2" xfId="9249" xr:uid="{00000000-0005-0000-0000-000034470000}"/>
    <cellStyle name="20% - Énfasis5 9 9 2 4 2 2" xfId="21409" xr:uid="{00000000-0005-0000-0000-000035470000}"/>
    <cellStyle name="20% - Énfasis5 9 9 2 4 2 2 2" xfId="45729" xr:uid="{00000000-0005-0000-0000-000036470000}"/>
    <cellStyle name="20% - Énfasis5 9 9 2 4 2 3" xfId="33569" xr:uid="{00000000-0005-0000-0000-000037470000}"/>
    <cellStyle name="20% - Énfasis5 9 9 2 4 3" xfId="16545" xr:uid="{00000000-0005-0000-0000-000038470000}"/>
    <cellStyle name="20% - Énfasis5 9 9 2 4 3 2" xfId="40865" xr:uid="{00000000-0005-0000-0000-000039470000}"/>
    <cellStyle name="20% - Énfasis5 9 9 2 4 4" xfId="28705" xr:uid="{00000000-0005-0000-0000-00003A470000}"/>
    <cellStyle name="20% - Énfasis5 9 9 2 5" xfId="6817" xr:uid="{00000000-0005-0000-0000-00003B470000}"/>
    <cellStyle name="20% - Énfasis5 9 9 2 5 2" xfId="18977" xr:uid="{00000000-0005-0000-0000-00003C470000}"/>
    <cellStyle name="20% - Énfasis5 9 9 2 5 2 2" xfId="43297" xr:uid="{00000000-0005-0000-0000-00003D470000}"/>
    <cellStyle name="20% - Énfasis5 9 9 2 5 3" xfId="31137" xr:uid="{00000000-0005-0000-0000-00003E470000}"/>
    <cellStyle name="20% - Énfasis5 9 9 2 6" xfId="11681" xr:uid="{00000000-0005-0000-0000-00003F470000}"/>
    <cellStyle name="20% - Énfasis5 9 9 2 6 2" xfId="23841" xr:uid="{00000000-0005-0000-0000-000040470000}"/>
    <cellStyle name="20% - Énfasis5 9 9 2 6 2 2" xfId="48161" xr:uid="{00000000-0005-0000-0000-000041470000}"/>
    <cellStyle name="20% - Énfasis5 9 9 2 6 3" xfId="36001" xr:uid="{00000000-0005-0000-0000-000042470000}"/>
    <cellStyle name="20% - Énfasis5 9 9 2 7" xfId="14113" xr:uid="{00000000-0005-0000-0000-000043470000}"/>
    <cellStyle name="20% - Énfasis5 9 9 2 7 2" xfId="38433" xr:uid="{00000000-0005-0000-0000-000044470000}"/>
    <cellStyle name="20% - Énfasis5 9 9 2 8" xfId="26273" xr:uid="{00000000-0005-0000-0000-000045470000}"/>
    <cellStyle name="20% - Énfasis5 9 9 3" xfId="2258" xr:uid="{00000000-0005-0000-0000-000046470000}"/>
    <cellStyle name="20% - Énfasis5 9 9 3 2" xfId="3474" xr:uid="{00000000-0005-0000-0000-000047470000}"/>
    <cellStyle name="20% - Énfasis5 9 9 3 2 2" xfId="5906" xr:uid="{00000000-0005-0000-0000-000048470000}"/>
    <cellStyle name="20% - Énfasis5 9 9 3 2 2 2" xfId="10770" xr:uid="{00000000-0005-0000-0000-000049470000}"/>
    <cellStyle name="20% - Énfasis5 9 9 3 2 2 2 2" xfId="22930" xr:uid="{00000000-0005-0000-0000-00004A470000}"/>
    <cellStyle name="20% - Énfasis5 9 9 3 2 2 2 2 2" xfId="47250" xr:uid="{00000000-0005-0000-0000-00004B470000}"/>
    <cellStyle name="20% - Énfasis5 9 9 3 2 2 2 3" xfId="35090" xr:uid="{00000000-0005-0000-0000-00004C470000}"/>
    <cellStyle name="20% - Énfasis5 9 9 3 2 2 3" xfId="18066" xr:uid="{00000000-0005-0000-0000-00004D470000}"/>
    <cellStyle name="20% - Énfasis5 9 9 3 2 2 3 2" xfId="42386" xr:uid="{00000000-0005-0000-0000-00004E470000}"/>
    <cellStyle name="20% - Énfasis5 9 9 3 2 2 4" xfId="30226" xr:uid="{00000000-0005-0000-0000-00004F470000}"/>
    <cellStyle name="20% - Énfasis5 9 9 3 2 3" xfId="8338" xr:uid="{00000000-0005-0000-0000-000050470000}"/>
    <cellStyle name="20% - Énfasis5 9 9 3 2 3 2" xfId="20498" xr:uid="{00000000-0005-0000-0000-000051470000}"/>
    <cellStyle name="20% - Énfasis5 9 9 3 2 3 2 2" xfId="44818" xr:uid="{00000000-0005-0000-0000-000052470000}"/>
    <cellStyle name="20% - Énfasis5 9 9 3 2 3 3" xfId="32658" xr:uid="{00000000-0005-0000-0000-000053470000}"/>
    <cellStyle name="20% - Énfasis5 9 9 3 2 4" xfId="13202" xr:uid="{00000000-0005-0000-0000-000054470000}"/>
    <cellStyle name="20% - Énfasis5 9 9 3 2 4 2" xfId="25362" xr:uid="{00000000-0005-0000-0000-000055470000}"/>
    <cellStyle name="20% - Énfasis5 9 9 3 2 4 2 2" xfId="49682" xr:uid="{00000000-0005-0000-0000-000056470000}"/>
    <cellStyle name="20% - Énfasis5 9 9 3 2 4 3" xfId="37522" xr:uid="{00000000-0005-0000-0000-000057470000}"/>
    <cellStyle name="20% - Énfasis5 9 9 3 2 5" xfId="15634" xr:uid="{00000000-0005-0000-0000-000058470000}"/>
    <cellStyle name="20% - Énfasis5 9 9 3 2 5 2" xfId="39954" xr:uid="{00000000-0005-0000-0000-000059470000}"/>
    <cellStyle name="20% - Énfasis5 9 9 3 2 6" xfId="27794" xr:uid="{00000000-0005-0000-0000-00005A470000}"/>
    <cellStyle name="20% - Énfasis5 9 9 3 3" xfId="4690" xr:uid="{00000000-0005-0000-0000-00005B470000}"/>
    <cellStyle name="20% - Énfasis5 9 9 3 3 2" xfId="9554" xr:uid="{00000000-0005-0000-0000-00005C470000}"/>
    <cellStyle name="20% - Énfasis5 9 9 3 3 2 2" xfId="21714" xr:uid="{00000000-0005-0000-0000-00005D470000}"/>
    <cellStyle name="20% - Énfasis5 9 9 3 3 2 2 2" xfId="46034" xr:uid="{00000000-0005-0000-0000-00005E470000}"/>
    <cellStyle name="20% - Énfasis5 9 9 3 3 2 3" xfId="33874" xr:uid="{00000000-0005-0000-0000-00005F470000}"/>
    <cellStyle name="20% - Énfasis5 9 9 3 3 3" xfId="16850" xr:uid="{00000000-0005-0000-0000-000060470000}"/>
    <cellStyle name="20% - Énfasis5 9 9 3 3 3 2" xfId="41170" xr:uid="{00000000-0005-0000-0000-000061470000}"/>
    <cellStyle name="20% - Énfasis5 9 9 3 3 4" xfId="29010" xr:uid="{00000000-0005-0000-0000-000062470000}"/>
    <cellStyle name="20% - Énfasis5 9 9 3 4" xfId="7122" xr:uid="{00000000-0005-0000-0000-000063470000}"/>
    <cellStyle name="20% - Énfasis5 9 9 3 4 2" xfId="19282" xr:uid="{00000000-0005-0000-0000-000064470000}"/>
    <cellStyle name="20% - Énfasis5 9 9 3 4 2 2" xfId="43602" xr:uid="{00000000-0005-0000-0000-000065470000}"/>
    <cellStyle name="20% - Énfasis5 9 9 3 4 3" xfId="31442" xr:uid="{00000000-0005-0000-0000-000066470000}"/>
    <cellStyle name="20% - Énfasis5 9 9 3 5" xfId="11986" xr:uid="{00000000-0005-0000-0000-000067470000}"/>
    <cellStyle name="20% - Énfasis5 9 9 3 5 2" xfId="24146" xr:uid="{00000000-0005-0000-0000-000068470000}"/>
    <cellStyle name="20% - Énfasis5 9 9 3 5 2 2" xfId="48466" xr:uid="{00000000-0005-0000-0000-000069470000}"/>
    <cellStyle name="20% - Énfasis5 9 9 3 5 3" xfId="36306" xr:uid="{00000000-0005-0000-0000-00006A470000}"/>
    <cellStyle name="20% - Énfasis5 9 9 3 6" xfId="14418" xr:uid="{00000000-0005-0000-0000-00006B470000}"/>
    <cellStyle name="20% - Énfasis5 9 9 3 6 2" xfId="38738" xr:uid="{00000000-0005-0000-0000-00006C470000}"/>
    <cellStyle name="20% - Énfasis5 9 9 3 7" xfId="26578" xr:uid="{00000000-0005-0000-0000-00006D470000}"/>
    <cellStyle name="20% - Énfasis5 9 9 4" xfId="2866" xr:uid="{00000000-0005-0000-0000-00006E470000}"/>
    <cellStyle name="20% - Énfasis5 9 9 4 2" xfId="5298" xr:uid="{00000000-0005-0000-0000-00006F470000}"/>
    <cellStyle name="20% - Énfasis5 9 9 4 2 2" xfId="10162" xr:uid="{00000000-0005-0000-0000-000070470000}"/>
    <cellStyle name="20% - Énfasis5 9 9 4 2 2 2" xfId="22322" xr:uid="{00000000-0005-0000-0000-000071470000}"/>
    <cellStyle name="20% - Énfasis5 9 9 4 2 2 2 2" xfId="46642" xr:uid="{00000000-0005-0000-0000-000072470000}"/>
    <cellStyle name="20% - Énfasis5 9 9 4 2 2 3" xfId="34482" xr:uid="{00000000-0005-0000-0000-000073470000}"/>
    <cellStyle name="20% - Énfasis5 9 9 4 2 3" xfId="17458" xr:uid="{00000000-0005-0000-0000-000074470000}"/>
    <cellStyle name="20% - Énfasis5 9 9 4 2 3 2" xfId="41778" xr:uid="{00000000-0005-0000-0000-000075470000}"/>
    <cellStyle name="20% - Énfasis5 9 9 4 2 4" xfId="29618" xr:uid="{00000000-0005-0000-0000-000076470000}"/>
    <cellStyle name="20% - Énfasis5 9 9 4 3" xfId="7730" xr:uid="{00000000-0005-0000-0000-000077470000}"/>
    <cellStyle name="20% - Énfasis5 9 9 4 3 2" xfId="19890" xr:uid="{00000000-0005-0000-0000-000078470000}"/>
    <cellStyle name="20% - Énfasis5 9 9 4 3 2 2" xfId="44210" xr:uid="{00000000-0005-0000-0000-000079470000}"/>
    <cellStyle name="20% - Énfasis5 9 9 4 3 3" xfId="32050" xr:uid="{00000000-0005-0000-0000-00007A470000}"/>
    <cellStyle name="20% - Énfasis5 9 9 4 4" xfId="12594" xr:uid="{00000000-0005-0000-0000-00007B470000}"/>
    <cellStyle name="20% - Énfasis5 9 9 4 4 2" xfId="24754" xr:uid="{00000000-0005-0000-0000-00007C470000}"/>
    <cellStyle name="20% - Énfasis5 9 9 4 4 2 2" xfId="49074" xr:uid="{00000000-0005-0000-0000-00007D470000}"/>
    <cellStyle name="20% - Énfasis5 9 9 4 4 3" xfId="36914" xr:uid="{00000000-0005-0000-0000-00007E470000}"/>
    <cellStyle name="20% - Énfasis5 9 9 4 5" xfId="15026" xr:uid="{00000000-0005-0000-0000-00007F470000}"/>
    <cellStyle name="20% - Énfasis5 9 9 4 5 2" xfId="39346" xr:uid="{00000000-0005-0000-0000-000080470000}"/>
    <cellStyle name="20% - Énfasis5 9 9 4 6" xfId="27186" xr:uid="{00000000-0005-0000-0000-000081470000}"/>
    <cellStyle name="20% - Énfasis5 9 9 5" xfId="4082" xr:uid="{00000000-0005-0000-0000-000082470000}"/>
    <cellStyle name="20% - Énfasis5 9 9 5 2" xfId="8946" xr:uid="{00000000-0005-0000-0000-000083470000}"/>
    <cellStyle name="20% - Énfasis5 9 9 5 2 2" xfId="21106" xr:uid="{00000000-0005-0000-0000-000084470000}"/>
    <cellStyle name="20% - Énfasis5 9 9 5 2 2 2" xfId="45426" xr:uid="{00000000-0005-0000-0000-000085470000}"/>
    <cellStyle name="20% - Énfasis5 9 9 5 2 3" xfId="33266" xr:uid="{00000000-0005-0000-0000-000086470000}"/>
    <cellStyle name="20% - Énfasis5 9 9 5 3" xfId="16242" xr:uid="{00000000-0005-0000-0000-000087470000}"/>
    <cellStyle name="20% - Énfasis5 9 9 5 3 2" xfId="40562" xr:uid="{00000000-0005-0000-0000-000088470000}"/>
    <cellStyle name="20% - Énfasis5 9 9 5 4" xfId="28402" xr:uid="{00000000-0005-0000-0000-000089470000}"/>
    <cellStyle name="20% - Énfasis5 9 9 6" xfId="6514" xr:uid="{00000000-0005-0000-0000-00008A470000}"/>
    <cellStyle name="20% - Énfasis5 9 9 6 2" xfId="18674" xr:uid="{00000000-0005-0000-0000-00008B470000}"/>
    <cellStyle name="20% - Énfasis5 9 9 6 2 2" xfId="42994" xr:uid="{00000000-0005-0000-0000-00008C470000}"/>
    <cellStyle name="20% - Énfasis5 9 9 6 3" xfId="30834" xr:uid="{00000000-0005-0000-0000-00008D470000}"/>
    <cellStyle name="20% - Énfasis5 9 9 7" xfId="11378" xr:uid="{00000000-0005-0000-0000-00008E470000}"/>
    <cellStyle name="20% - Énfasis5 9 9 7 2" xfId="23538" xr:uid="{00000000-0005-0000-0000-00008F470000}"/>
    <cellStyle name="20% - Énfasis5 9 9 7 2 2" xfId="47858" xr:uid="{00000000-0005-0000-0000-000090470000}"/>
    <cellStyle name="20% - Énfasis5 9 9 7 3" xfId="35698" xr:uid="{00000000-0005-0000-0000-000091470000}"/>
    <cellStyle name="20% - Énfasis5 9 9 8" xfId="13810" xr:uid="{00000000-0005-0000-0000-000092470000}"/>
    <cellStyle name="20% - Énfasis5 9 9 8 2" xfId="38130" xr:uid="{00000000-0005-0000-0000-000093470000}"/>
    <cellStyle name="20% - Énfasis5 9 9 9" xfId="25970" xr:uid="{00000000-0005-0000-0000-000094470000}"/>
    <cellStyle name="20% - Énfasis6" xfId="49" builtinId="50" customBuiltin="1"/>
    <cellStyle name="20% - Énfasis6 10" xfId="250" xr:uid="{00000000-0005-0000-0000-000096470000}"/>
    <cellStyle name="20% - Énfasis6 11" xfId="251" xr:uid="{00000000-0005-0000-0000-000097470000}"/>
    <cellStyle name="20% - Énfasis6 12" xfId="252" xr:uid="{00000000-0005-0000-0000-000098470000}"/>
    <cellStyle name="20% - Énfasis6 13" xfId="253" xr:uid="{00000000-0005-0000-0000-000099470000}"/>
    <cellStyle name="20% - Énfasis6 14" xfId="254" xr:uid="{00000000-0005-0000-0000-00009A470000}"/>
    <cellStyle name="20% - Énfasis6 15" xfId="255" xr:uid="{00000000-0005-0000-0000-00009B470000}"/>
    <cellStyle name="20% - Énfasis6 16" xfId="256" xr:uid="{00000000-0005-0000-0000-00009C470000}"/>
    <cellStyle name="20% - Énfasis6 17" xfId="257" xr:uid="{00000000-0005-0000-0000-00009D470000}"/>
    <cellStyle name="20% - Énfasis6 18" xfId="258" xr:uid="{00000000-0005-0000-0000-00009E470000}"/>
    <cellStyle name="20% - Énfasis6 19" xfId="1838" xr:uid="{00000000-0005-0000-0000-00009F470000}"/>
    <cellStyle name="20% - Énfasis6 19 2" xfId="2446" xr:uid="{00000000-0005-0000-0000-0000A0470000}"/>
    <cellStyle name="20% - Énfasis6 19 2 2" xfId="3662" xr:uid="{00000000-0005-0000-0000-0000A1470000}"/>
    <cellStyle name="20% - Énfasis6 19 2 2 2" xfId="6094" xr:uid="{00000000-0005-0000-0000-0000A2470000}"/>
    <cellStyle name="20% - Énfasis6 19 2 2 2 2" xfId="10958" xr:uid="{00000000-0005-0000-0000-0000A3470000}"/>
    <cellStyle name="20% - Énfasis6 19 2 2 2 2 2" xfId="23118" xr:uid="{00000000-0005-0000-0000-0000A4470000}"/>
    <cellStyle name="20% - Énfasis6 19 2 2 2 2 2 2" xfId="47438" xr:uid="{00000000-0005-0000-0000-0000A5470000}"/>
    <cellStyle name="20% - Énfasis6 19 2 2 2 2 3" xfId="35278" xr:uid="{00000000-0005-0000-0000-0000A6470000}"/>
    <cellStyle name="20% - Énfasis6 19 2 2 2 3" xfId="18254" xr:uid="{00000000-0005-0000-0000-0000A7470000}"/>
    <cellStyle name="20% - Énfasis6 19 2 2 2 3 2" xfId="42574" xr:uid="{00000000-0005-0000-0000-0000A8470000}"/>
    <cellStyle name="20% - Énfasis6 19 2 2 2 4" xfId="30414" xr:uid="{00000000-0005-0000-0000-0000A9470000}"/>
    <cellStyle name="20% - Énfasis6 19 2 2 3" xfId="8526" xr:uid="{00000000-0005-0000-0000-0000AA470000}"/>
    <cellStyle name="20% - Énfasis6 19 2 2 3 2" xfId="20686" xr:uid="{00000000-0005-0000-0000-0000AB470000}"/>
    <cellStyle name="20% - Énfasis6 19 2 2 3 2 2" xfId="45006" xr:uid="{00000000-0005-0000-0000-0000AC470000}"/>
    <cellStyle name="20% - Énfasis6 19 2 2 3 3" xfId="32846" xr:uid="{00000000-0005-0000-0000-0000AD470000}"/>
    <cellStyle name="20% - Énfasis6 19 2 2 4" xfId="13390" xr:uid="{00000000-0005-0000-0000-0000AE470000}"/>
    <cellStyle name="20% - Énfasis6 19 2 2 4 2" xfId="25550" xr:uid="{00000000-0005-0000-0000-0000AF470000}"/>
    <cellStyle name="20% - Énfasis6 19 2 2 4 2 2" xfId="49870" xr:uid="{00000000-0005-0000-0000-0000B0470000}"/>
    <cellStyle name="20% - Énfasis6 19 2 2 4 3" xfId="37710" xr:uid="{00000000-0005-0000-0000-0000B1470000}"/>
    <cellStyle name="20% - Énfasis6 19 2 2 5" xfId="15822" xr:uid="{00000000-0005-0000-0000-0000B2470000}"/>
    <cellStyle name="20% - Énfasis6 19 2 2 5 2" xfId="40142" xr:uid="{00000000-0005-0000-0000-0000B3470000}"/>
    <cellStyle name="20% - Énfasis6 19 2 2 6" xfId="27982" xr:uid="{00000000-0005-0000-0000-0000B4470000}"/>
    <cellStyle name="20% - Énfasis6 19 2 3" xfId="4878" xr:uid="{00000000-0005-0000-0000-0000B5470000}"/>
    <cellStyle name="20% - Énfasis6 19 2 3 2" xfId="9742" xr:uid="{00000000-0005-0000-0000-0000B6470000}"/>
    <cellStyle name="20% - Énfasis6 19 2 3 2 2" xfId="21902" xr:uid="{00000000-0005-0000-0000-0000B7470000}"/>
    <cellStyle name="20% - Énfasis6 19 2 3 2 2 2" xfId="46222" xr:uid="{00000000-0005-0000-0000-0000B8470000}"/>
    <cellStyle name="20% - Énfasis6 19 2 3 2 3" xfId="34062" xr:uid="{00000000-0005-0000-0000-0000B9470000}"/>
    <cellStyle name="20% - Énfasis6 19 2 3 3" xfId="17038" xr:uid="{00000000-0005-0000-0000-0000BA470000}"/>
    <cellStyle name="20% - Énfasis6 19 2 3 3 2" xfId="41358" xr:uid="{00000000-0005-0000-0000-0000BB470000}"/>
    <cellStyle name="20% - Énfasis6 19 2 3 4" xfId="29198" xr:uid="{00000000-0005-0000-0000-0000BC470000}"/>
    <cellStyle name="20% - Énfasis6 19 2 4" xfId="7310" xr:uid="{00000000-0005-0000-0000-0000BD470000}"/>
    <cellStyle name="20% - Énfasis6 19 2 4 2" xfId="19470" xr:uid="{00000000-0005-0000-0000-0000BE470000}"/>
    <cellStyle name="20% - Énfasis6 19 2 4 2 2" xfId="43790" xr:uid="{00000000-0005-0000-0000-0000BF470000}"/>
    <cellStyle name="20% - Énfasis6 19 2 4 3" xfId="31630" xr:uid="{00000000-0005-0000-0000-0000C0470000}"/>
    <cellStyle name="20% - Énfasis6 19 2 5" xfId="12174" xr:uid="{00000000-0005-0000-0000-0000C1470000}"/>
    <cellStyle name="20% - Énfasis6 19 2 5 2" xfId="24334" xr:uid="{00000000-0005-0000-0000-0000C2470000}"/>
    <cellStyle name="20% - Énfasis6 19 2 5 2 2" xfId="48654" xr:uid="{00000000-0005-0000-0000-0000C3470000}"/>
    <cellStyle name="20% - Énfasis6 19 2 5 3" xfId="36494" xr:uid="{00000000-0005-0000-0000-0000C4470000}"/>
    <cellStyle name="20% - Énfasis6 19 2 6" xfId="14606" xr:uid="{00000000-0005-0000-0000-0000C5470000}"/>
    <cellStyle name="20% - Énfasis6 19 2 6 2" xfId="38926" xr:uid="{00000000-0005-0000-0000-0000C6470000}"/>
    <cellStyle name="20% - Énfasis6 19 2 7" xfId="26766" xr:uid="{00000000-0005-0000-0000-0000C7470000}"/>
    <cellStyle name="20% - Énfasis6 19 3" xfId="3054" xr:uid="{00000000-0005-0000-0000-0000C8470000}"/>
    <cellStyle name="20% - Énfasis6 19 3 2" xfId="5486" xr:uid="{00000000-0005-0000-0000-0000C9470000}"/>
    <cellStyle name="20% - Énfasis6 19 3 2 2" xfId="10350" xr:uid="{00000000-0005-0000-0000-0000CA470000}"/>
    <cellStyle name="20% - Énfasis6 19 3 2 2 2" xfId="22510" xr:uid="{00000000-0005-0000-0000-0000CB470000}"/>
    <cellStyle name="20% - Énfasis6 19 3 2 2 2 2" xfId="46830" xr:uid="{00000000-0005-0000-0000-0000CC470000}"/>
    <cellStyle name="20% - Énfasis6 19 3 2 2 3" xfId="34670" xr:uid="{00000000-0005-0000-0000-0000CD470000}"/>
    <cellStyle name="20% - Énfasis6 19 3 2 3" xfId="17646" xr:uid="{00000000-0005-0000-0000-0000CE470000}"/>
    <cellStyle name="20% - Énfasis6 19 3 2 3 2" xfId="41966" xr:uid="{00000000-0005-0000-0000-0000CF470000}"/>
    <cellStyle name="20% - Énfasis6 19 3 2 4" xfId="29806" xr:uid="{00000000-0005-0000-0000-0000D0470000}"/>
    <cellStyle name="20% - Énfasis6 19 3 3" xfId="7918" xr:uid="{00000000-0005-0000-0000-0000D1470000}"/>
    <cellStyle name="20% - Énfasis6 19 3 3 2" xfId="20078" xr:uid="{00000000-0005-0000-0000-0000D2470000}"/>
    <cellStyle name="20% - Énfasis6 19 3 3 2 2" xfId="44398" xr:uid="{00000000-0005-0000-0000-0000D3470000}"/>
    <cellStyle name="20% - Énfasis6 19 3 3 3" xfId="32238" xr:uid="{00000000-0005-0000-0000-0000D4470000}"/>
    <cellStyle name="20% - Énfasis6 19 3 4" xfId="12782" xr:uid="{00000000-0005-0000-0000-0000D5470000}"/>
    <cellStyle name="20% - Énfasis6 19 3 4 2" xfId="24942" xr:uid="{00000000-0005-0000-0000-0000D6470000}"/>
    <cellStyle name="20% - Énfasis6 19 3 4 2 2" xfId="49262" xr:uid="{00000000-0005-0000-0000-0000D7470000}"/>
    <cellStyle name="20% - Énfasis6 19 3 4 3" xfId="37102" xr:uid="{00000000-0005-0000-0000-0000D8470000}"/>
    <cellStyle name="20% - Énfasis6 19 3 5" xfId="15214" xr:uid="{00000000-0005-0000-0000-0000D9470000}"/>
    <cellStyle name="20% - Énfasis6 19 3 5 2" xfId="39534" xr:uid="{00000000-0005-0000-0000-0000DA470000}"/>
    <cellStyle name="20% - Énfasis6 19 3 6" xfId="27374" xr:uid="{00000000-0005-0000-0000-0000DB470000}"/>
    <cellStyle name="20% - Énfasis6 19 4" xfId="4270" xr:uid="{00000000-0005-0000-0000-0000DC470000}"/>
    <cellStyle name="20% - Énfasis6 19 4 2" xfId="9134" xr:uid="{00000000-0005-0000-0000-0000DD470000}"/>
    <cellStyle name="20% - Énfasis6 19 4 2 2" xfId="21294" xr:uid="{00000000-0005-0000-0000-0000DE470000}"/>
    <cellStyle name="20% - Énfasis6 19 4 2 2 2" xfId="45614" xr:uid="{00000000-0005-0000-0000-0000DF470000}"/>
    <cellStyle name="20% - Énfasis6 19 4 2 3" xfId="33454" xr:uid="{00000000-0005-0000-0000-0000E0470000}"/>
    <cellStyle name="20% - Énfasis6 19 4 3" xfId="16430" xr:uid="{00000000-0005-0000-0000-0000E1470000}"/>
    <cellStyle name="20% - Énfasis6 19 4 3 2" xfId="40750" xr:uid="{00000000-0005-0000-0000-0000E2470000}"/>
    <cellStyle name="20% - Énfasis6 19 4 4" xfId="28590" xr:uid="{00000000-0005-0000-0000-0000E3470000}"/>
    <cellStyle name="20% - Énfasis6 19 5" xfId="6702" xr:uid="{00000000-0005-0000-0000-0000E4470000}"/>
    <cellStyle name="20% - Énfasis6 19 5 2" xfId="18862" xr:uid="{00000000-0005-0000-0000-0000E5470000}"/>
    <cellStyle name="20% - Énfasis6 19 5 2 2" xfId="43182" xr:uid="{00000000-0005-0000-0000-0000E6470000}"/>
    <cellStyle name="20% - Énfasis6 19 5 3" xfId="31022" xr:uid="{00000000-0005-0000-0000-0000E7470000}"/>
    <cellStyle name="20% - Énfasis6 19 6" xfId="11566" xr:uid="{00000000-0005-0000-0000-0000E8470000}"/>
    <cellStyle name="20% - Énfasis6 19 6 2" xfId="23726" xr:uid="{00000000-0005-0000-0000-0000E9470000}"/>
    <cellStyle name="20% - Énfasis6 19 6 2 2" xfId="48046" xr:uid="{00000000-0005-0000-0000-0000EA470000}"/>
    <cellStyle name="20% - Énfasis6 19 6 3" xfId="35886" xr:uid="{00000000-0005-0000-0000-0000EB470000}"/>
    <cellStyle name="20% - Énfasis6 19 7" xfId="13998" xr:uid="{00000000-0005-0000-0000-0000EC470000}"/>
    <cellStyle name="20% - Énfasis6 19 7 2" xfId="38318" xr:uid="{00000000-0005-0000-0000-0000ED470000}"/>
    <cellStyle name="20% - Énfasis6 19 8" xfId="26158" xr:uid="{00000000-0005-0000-0000-0000EE470000}"/>
    <cellStyle name="20% - Énfasis6 2" xfId="259" xr:uid="{00000000-0005-0000-0000-0000EF470000}"/>
    <cellStyle name="20% - Énfasis6 20" xfId="2143" xr:uid="{00000000-0005-0000-0000-0000F0470000}"/>
    <cellStyle name="20% - Énfasis6 20 2" xfId="3359" xr:uid="{00000000-0005-0000-0000-0000F1470000}"/>
    <cellStyle name="20% - Énfasis6 20 2 2" xfId="5791" xr:uid="{00000000-0005-0000-0000-0000F2470000}"/>
    <cellStyle name="20% - Énfasis6 20 2 2 2" xfId="10655" xr:uid="{00000000-0005-0000-0000-0000F3470000}"/>
    <cellStyle name="20% - Énfasis6 20 2 2 2 2" xfId="22815" xr:uid="{00000000-0005-0000-0000-0000F4470000}"/>
    <cellStyle name="20% - Énfasis6 20 2 2 2 2 2" xfId="47135" xr:uid="{00000000-0005-0000-0000-0000F5470000}"/>
    <cellStyle name="20% - Énfasis6 20 2 2 2 3" xfId="34975" xr:uid="{00000000-0005-0000-0000-0000F6470000}"/>
    <cellStyle name="20% - Énfasis6 20 2 2 3" xfId="17951" xr:uid="{00000000-0005-0000-0000-0000F7470000}"/>
    <cellStyle name="20% - Énfasis6 20 2 2 3 2" xfId="42271" xr:uid="{00000000-0005-0000-0000-0000F8470000}"/>
    <cellStyle name="20% - Énfasis6 20 2 2 4" xfId="30111" xr:uid="{00000000-0005-0000-0000-0000F9470000}"/>
    <cellStyle name="20% - Énfasis6 20 2 3" xfId="8223" xr:uid="{00000000-0005-0000-0000-0000FA470000}"/>
    <cellStyle name="20% - Énfasis6 20 2 3 2" xfId="20383" xr:uid="{00000000-0005-0000-0000-0000FB470000}"/>
    <cellStyle name="20% - Énfasis6 20 2 3 2 2" xfId="44703" xr:uid="{00000000-0005-0000-0000-0000FC470000}"/>
    <cellStyle name="20% - Énfasis6 20 2 3 3" xfId="32543" xr:uid="{00000000-0005-0000-0000-0000FD470000}"/>
    <cellStyle name="20% - Énfasis6 20 2 4" xfId="13087" xr:uid="{00000000-0005-0000-0000-0000FE470000}"/>
    <cellStyle name="20% - Énfasis6 20 2 4 2" xfId="25247" xr:uid="{00000000-0005-0000-0000-0000FF470000}"/>
    <cellStyle name="20% - Énfasis6 20 2 4 2 2" xfId="49567" xr:uid="{00000000-0005-0000-0000-000000480000}"/>
    <cellStyle name="20% - Énfasis6 20 2 4 3" xfId="37407" xr:uid="{00000000-0005-0000-0000-000001480000}"/>
    <cellStyle name="20% - Énfasis6 20 2 5" xfId="15519" xr:uid="{00000000-0005-0000-0000-000002480000}"/>
    <cellStyle name="20% - Énfasis6 20 2 5 2" xfId="39839" xr:uid="{00000000-0005-0000-0000-000003480000}"/>
    <cellStyle name="20% - Énfasis6 20 2 6" xfId="27679" xr:uid="{00000000-0005-0000-0000-000004480000}"/>
    <cellStyle name="20% - Énfasis6 20 3" xfId="4575" xr:uid="{00000000-0005-0000-0000-000005480000}"/>
    <cellStyle name="20% - Énfasis6 20 3 2" xfId="9439" xr:uid="{00000000-0005-0000-0000-000006480000}"/>
    <cellStyle name="20% - Énfasis6 20 3 2 2" xfId="21599" xr:uid="{00000000-0005-0000-0000-000007480000}"/>
    <cellStyle name="20% - Énfasis6 20 3 2 2 2" xfId="45919" xr:uid="{00000000-0005-0000-0000-000008480000}"/>
    <cellStyle name="20% - Énfasis6 20 3 2 3" xfId="33759" xr:uid="{00000000-0005-0000-0000-000009480000}"/>
    <cellStyle name="20% - Énfasis6 20 3 3" xfId="16735" xr:uid="{00000000-0005-0000-0000-00000A480000}"/>
    <cellStyle name="20% - Énfasis6 20 3 3 2" xfId="41055" xr:uid="{00000000-0005-0000-0000-00000B480000}"/>
    <cellStyle name="20% - Énfasis6 20 3 4" xfId="28895" xr:uid="{00000000-0005-0000-0000-00000C480000}"/>
    <cellStyle name="20% - Énfasis6 20 4" xfId="7007" xr:uid="{00000000-0005-0000-0000-00000D480000}"/>
    <cellStyle name="20% - Énfasis6 20 4 2" xfId="19167" xr:uid="{00000000-0005-0000-0000-00000E480000}"/>
    <cellStyle name="20% - Énfasis6 20 4 2 2" xfId="43487" xr:uid="{00000000-0005-0000-0000-00000F480000}"/>
    <cellStyle name="20% - Énfasis6 20 4 3" xfId="31327" xr:uid="{00000000-0005-0000-0000-000010480000}"/>
    <cellStyle name="20% - Énfasis6 20 5" xfId="11871" xr:uid="{00000000-0005-0000-0000-000011480000}"/>
    <cellStyle name="20% - Énfasis6 20 5 2" xfId="24031" xr:uid="{00000000-0005-0000-0000-000012480000}"/>
    <cellStyle name="20% - Énfasis6 20 5 2 2" xfId="48351" xr:uid="{00000000-0005-0000-0000-000013480000}"/>
    <cellStyle name="20% - Énfasis6 20 5 3" xfId="36191" xr:uid="{00000000-0005-0000-0000-000014480000}"/>
    <cellStyle name="20% - Énfasis6 20 6" xfId="14303" xr:uid="{00000000-0005-0000-0000-000015480000}"/>
    <cellStyle name="20% - Énfasis6 20 6 2" xfId="38623" xr:uid="{00000000-0005-0000-0000-000016480000}"/>
    <cellStyle name="20% - Énfasis6 20 7" xfId="26463" xr:uid="{00000000-0005-0000-0000-000017480000}"/>
    <cellStyle name="20% - Énfasis6 21" xfId="2751" xr:uid="{00000000-0005-0000-0000-000018480000}"/>
    <cellStyle name="20% - Énfasis6 21 2" xfId="5183" xr:uid="{00000000-0005-0000-0000-000019480000}"/>
    <cellStyle name="20% - Énfasis6 21 2 2" xfId="10047" xr:uid="{00000000-0005-0000-0000-00001A480000}"/>
    <cellStyle name="20% - Énfasis6 21 2 2 2" xfId="22207" xr:uid="{00000000-0005-0000-0000-00001B480000}"/>
    <cellStyle name="20% - Énfasis6 21 2 2 2 2" xfId="46527" xr:uid="{00000000-0005-0000-0000-00001C480000}"/>
    <cellStyle name="20% - Énfasis6 21 2 2 3" xfId="34367" xr:uid="{00000000-0005-0000-0000-00001D480000}"/>
    <cellStyle name="20% - Énfasis6 21 2 3" xfId="17343" xr:uid="{00000000-0005-0000-0000-00001E480000}"/>
    <cellStyle name="20% - Énfasis6 21 2 3 2" xfId="41663" xr:uid="{00000000-0005-0000-0000-00001F480000}"/>
    <cellStyle name="20% - Énfasis6 21 2 4" xfId="29503" xr:uid="{00000000-0005-0000-0000-000020480000}"/>
    <cellStyle name="20% - Énfasis6 21 3" xfId="7615" xr:uid="{00000000-0005-0000-0000-000021480000}"/>
    <cellStyle name="20% - Énfasis6 21 3 2" xfId="19775" xr:uid="{00000000-0005-0000-0000-000022480000}"/>
    <cellStyle name="20% - Énfasis6 21 3 2 2" xfId="44095" xr:uid="{00000000-0005-0000-0000-000023480000}"/>
    <cellStyle name="20% - Énfasis6 21 3 3" xfId="31935" xr:uid="{00000000-0005-0000-0000-000024480000}"/>
    <cellStyle name="20% - Énfasis6 21 4" xfId="12479" xr:uid="{00000000-0005-0000-0000-000025480000}"/>
    <cellStyle name="20% - Énfasis6 21 4 2" xfId="24639" xr:uid="{00000000-0005-0000-0000-000026480000}"/>
    <cellStyle name="20% - Énfasis6 21 4 2 2" xfId="48959" xr:uid="{00000000-0005-0000-0000-000027480000}"/>
    <cellStyle name="20% - Énfasis6 21 4 3" xfId="36799" xr:uid="{00000000-0005-0000-0000-000028480000}"/>
    <cellStyle name="20% - Énfasis6 21 5" xfId="14911" xr:uid="{00000000-0005-0000-0000-000029480000}"/>
    <cellStyle name="20% - Énfasis6 21 5 2" xfId="39231" xr:uid="{00000000-0005-0000-0000-00002A480000}"/>
    <cellStyle name="20% - Énfasis6 21 6" xfId="27071" xr:uid="{00000000-0005-0000-0000-00002B480000}"/>
    <cellStyle name="20% - Énfasis6 22" xfId="3967" xr:uid="{00000000-0005-0000-0000-00002C480000}"/>
    <cellStyle name="20% - Énfasis6 22 2" xfId="8831" xr:uid="{00000000-0005-0000-0000-00002D480000}"/>
    <cellStyle name="20% - Énfasis6 22 2 2" xfId="20991" xr:uid="{00000000-0005-0000-0000-00002E480000}"/>
    <cellStyle name="20% - Énfasis6 22 2 2 2" xfId="45311" xr:uid="{00000000-0005-0000-0000-00002F480000}"/>
    <cellStyle name="20% - Énfasis6 22 2 3" xfId="33151" xr:uid="{00000000-0005-0000-0000-000030480000}"/>
    <cellStyle name="20% - Énfasis6 22 3" xfId="16127" xr:uid="{00000000-0005-0000-0000-000031480000}"/>
    <cellStyle name="20% - Énfasis6 22 3 2" xfId="40447" xr:uid="{00000000-0005-0000-0000-000032480000}"/>
    <cellStyle name="20% - Énfasis6 22 4" xfId="28287" xr:uid="{00000000-0005-0000-0000-000033480000}"/>
    <cellStyle name="20% - Énfasis6 23" xfId="6399" xr:uid="{00000000-0005-0000-0000-000034480000}"/>
    <cellStyle name="20% - Énfasis6 23 2" xfId="18559" xr:uid="{00000000-0005-0000-0000-000035480000}"/>
    <cellStyle name="20% - Énfasis6 23 2 2" xfId="42879" xr:uid="{00000000-0005-0000-0000-000036480000}"/>
    <cellStyle name="20% - Énfasis6 23 3" xfId="30719" xr:uid="{00000000-0005-0000-0000-000037480000}"/>
    <cellStyle name="20% - Énfasis6 24" xfId="11263" xr:uid="{00000000-0005-0000-0000-000038480000}"/>
    <cellStyle name="20% - Énfasis6 24 2" xfId="23423" xr:uid="{00000000-0005-0000-0000-000039480000}"/>
    <cellStyle name="20% - Énfasis6 24 2 2" xfId="47743" xr:uid="{00000000-0005-0000-0000-00003A480000}"/>
    <cellStyle name="20% - Énfasis6 24 3" xfId="35583" xr:uid="{00000000-0005-0000-0000-00003B480000}"/>
    <cellStyle name="20% - Énfasis6 25" xfId="13695" xr:uid="{00000000-0005-0000-0000-00003C480000}"/>
    <cellStyle name="20% - Énfasis6 25 2" xfId="38015" xr:uid="{00000000-0005-0000-0000-00003D480000}"/>
    <cellStyle name="20% - Énfasis6 26" xfId="25855" xr:uid="{00000000-0005-0000-0000-00003E480000}"/>
    <cellStyle name="20% - Énfasis6 3" xfId="260" xr:uid="{00000000-0005-0000-0000-00003F480000}"/>
    <cellStyle name="20% - Énfasis6 4" xfId="261" xr:uid="{00000000-0005-0000-0000-000040480000}"/>
    <cellStyle name="20% - Énfasis6 5" xfId="262" xr:uid="{00000000-0005-0000-0000-000041480000}"/>
    <cellStyle name="20% - Énfasis6 6" xfId="263" xr:uid="{00000000-0005-0000-0000-000042480000}"/>
    <cellStyle name="20% - Énfasis6 7" xfId="264" xr:uid="{00000000-0005-0000-0000-000043480000}"/>
    <cellStyle name="20% - Énfasis6 8" xfId="265" xr:uid="{00000000-0005-0000-0000-000044480000}"/>
    <cellStyle name="20% - Énfasis6 9" xfId="266" xr:uid="{00000000-0005-0000-0000-000045480000}"/>
    <cellStyle name="20% - Énfasis6 9 10" xfId="267" xr:uid="{00000000-0005-0000-0000-000046480000}"/>
    <cellStyle name="20% - Énfasis6 9 10 2" xfId="1954" xr:uid="{00000000-0005-0000-0000-000047480000}"/>
    <cellStyle name="20% - Énfasis6 9 10 2 2" xfId="2562" xr:uid="{00000000-0005-0000-0000-000048480000}"/>
    <cellStyle name="20% - Énfasis6 9 10 2 2 2" xfId="3778" xr:uid="{00000000-0005-0000-0000-000049480000}"/>
    <cellStyle name="20% - Énfasis6 9 10 2 2 2 2" xfId="6210" xr:uid="{00000000-0005-0000-0000-00004A480000}"/>
    <cellStyle name="20% - Énfasis6 9 10 2 2 2 2 2" xfId="11074" xr:uid="{00000000-0005-0000-0000-00004B480000}"/>
    <cellStyle name="20% - Énfasis6 9 10 2 2 2 2 2 2" xfId="23234" xr:uid="{00000000-0005-0000-0000-00004C480000}"/>
    <cellStyle name="20% - Énfasis6 9 10 2 2 2 2 2 2 2" xfId="47554" xr:uid="{00000000-0005-0000-0000-00004D480000}"/>
    <cellStyle name="20% - Énfasis6 9 10 2 2 2 2 2 3" xfId="35394" xr:uid="{00000000-0005-0000-0000-00004E480000}"/>
    <cellStyle name="20% - Énfasis6 9 10 2 2 2 2 3" xfId="18370" xr:uid="{00000000-0005-0000-0000-00004F480000}"/>
    <cellStyle name="20% - Énfasis6 9 10 2 2 2 2 3 2" xfId="42690" xr:uid="{00000000-0005-0000-0000-000050480000}"/>
    <cellStyle name="20% - Énfasis6 9 10 2 2 2 2 4" xfId="30530" xr:uid="{00000000-0005-0000-0000-000051480000}"/>
    <cellStyle name="20% - Énfasis6 9 10 2 2 2 3" xfId="8642" xr:uid="{00000000-0005-0000-0000-000052480000}"/>
    <cellStyle name="20% - Énfasis6 9 10 2 2 2 3 2" xfId="20802" xr:uid="{00000000-0005-0000-0000-000053480000}"/>
    <cellStyle name="20% - Énfasis6 9 10 2 2 2 3 2 2" xfId="45122" xr:uid="{00000000-0005-0000-0000-000054480000}"/>
    <cellStyle name="20% - Énfasis6 9 10 2 2 2 3 3" xfId="32962" xr:uid="{00000000-0005-0000-0000-000055480000}"/>
    <cellStyle name="20% - Énfasis6 9 10 2 2 2 4" xfId="13506" xr:uid="{00000000-0005-0000-0000-000056480000}"/>
    <cellStyle name="20% - Énfasis6 9 10 2 2 2 4 2" xfId="25666" xr:uid="{00000000-0005-0000-0000-000057480000}"/>
    <cellStyle name="20% - Énfasis6 9 10 2 2 2 4 2 2" xfId="49986" xr:uid="{00000000-0005-0000-0000-000058480000}"/>
    <cellStyle name="20% - Énfasis6 9 10 2 2 2 4 3" xfId="37826" xr:uid="{00000000-0005-0000-0000-000059480000}"/>
    <cellStyle name="20% - Énfasis6 9 10 2 2 2 5" xfId="15938" xr:uid="{00000000-0005-0000-0000-00005A480000}"/>
    <cellStyle name="20% - Énfasis6 9 10 2 2 2 5 2" xfId="40258" xr:uid="{00000000-0005-0000-0000-00005B480000}"/>
    <cellStyle name="20% - Énfasis6 9 10 2 2 2 6" xfId="28098" xr:uid="{00000000-0005-0000-0000-00005C480000}"/>
    <cellStyle name="20% - Énfasis6 9 10 2 2 3" xfId="4994" xr:uid="{00000000-0005-0000-0000-00005D480000}"/>
    <cellStyle name="20% - Énfasis6 9 10 2 2 3 2" xfId="9858" xr:uid="{00000000-0005-0000-0000-00005E480000}"/>
    <cellStyle name="20% - Énfasis6 9 10 2 2 3 2 2" xfId="22018" xr:uid="{00000000-0005-0000-0000-00005F480000}"/>
    <cellStyle name="20% - Énfasis6 9 10 2 2 3 2 2 2" xfId="46338" xr:uid="{00000000-0005-0000-0000-000060480000}"/>
    <cellStyle name="20% - Énfasis6 9 10 2 2 3 2 3" xfId="34178" xr:uid="{00000000-0005-0000-0000-000061480000}"/>
    <cellStyle name="20% - Énfasis6 9 10 2 2 3 3" xfId="17154" xr:uid="{00000000-0005-0000-0000-000062480000}"/>
    <cellStyle name="20% - Énfasis6 9 10 2 2 3 3 2" xfId="41474" xr:uid="{00000000-0005-0000-0000-000063480000}"/>
    <cellStyle name="20% - Énfasis6 9 10 2 2 3 4" xfId="29314" xr:uid="{00000000-0005-0000-0000-000064480000}"/>
    <cellStyle name="20% - Énfasis6 9 10 2 2 4" xfId="7426" xr:uid="{00000000-0005-0000-0000-000065480000}"/>
    <cellStyle name="20% - Énfasis6 9 10 2 2 4 2" xfId="19586" xr:uid="{00000000-0005-0000-0000-000066480000}"/>
    <cellStyle name="20% - Énfasis6 9 10 2 2 4 2 2" xfId="43906" xr:uid="{00000000-0005-0000-0000-000067480000}"/>
    <cellStyle name="20% - Énfasis6 9 10 2 2 4 3" xfId="31746" xr:uid="{00000000-0005-0000-0000-000068480000}"/>
    <cellStyle name="20% - Énfasis6 9 10 2 2 5" xfId="12290" xr:uid="{00000000-0005-0000-0000-000069480000}"/>
    <cellStyle name="20% - Énfasis6 9 10 2 2 5 2" xfId="24450" xr:uid="{00000000-0005-0000-0000-00006A480000}"/>
    <cellStyle name="20% - Énfasis6 9 10 2 2 5 2 2" xfId="48770" xr:uid="{00000000-0005-0000-0000-00006B480000}"/>
    <cellStyle name="20% - Énfasis6 9 10 2 2 5 3" xfId="36610" xr:uid="{00000000-0005-0000-0000-00006C480000}"/>
    <cellStyle name="20% - Énfasis6 9 10 2 2 6" xfId="14722" xr:uid="{00000000-0005-0000-0000-00006D480000}"/>
    <cellStyle name="20% - Énfasis6 9 10 2 2 6 2" xfId="39042" xr:uid="{00000000-0005-0000-0000-00006E480000}"/>
    <cellStyle name="20% - Énfasis6 9 10 2 2 7" xfId="26882" xr:uid="{00000000-0005-0000-0000-00006F480000}"/>
    <cellStyle name="20% - Énfasis6 9 10 2 3" xfId="3170" xr:uid="{00000000-0005-0000-0000-000070480000}"/>
    <cellStyle name="20% - Énfasis6 9 10 2 3 2" xfId="5602" xr:uid="{00000000-0005-0000-0000-000071480000}"/>
    <cellStyle name="20% - Énfasis6 9 10 2 3 2 2" xfId="10466" xr:uid="{00000000-0005-0000-0000-000072480000}"/>
    <cellStyle name="20% - Énfasis6 9 10 2 3 2 2 2" xfId="22626" xr:uid="{00000000-0005-0000-0000-000073480000}"/>
    <cellStyle name="20% - Énfasis6 9 10 2 3 2 2 2 2" xfId="46946" xr:uid="{00000000-0005-0000-0000-000074480000}"/>
    <cellStyle name="20% - Énfasis6 9 10 2 3 2 2 3" xfId="34786" xr:uid="{00000000-0005-0000-0000-000075480000}"/>
    <cellStyle name="20% - Énfasis6 9 10 2 3 2 3" xfId="17762" xr:uid="{00000000-0005-0000-0000-000076480000}"/>
    <cellStyle name="20% - Énfasis6 9 10 2 3 2 3 2" xfId="42082" xr:uid="{00000000-0005-0000-0000-000077480000}"/>
    <cellStyle name="20% - Énfasis6 9 10 2 3 2 4" xfId="29922" xr:uid="{00000000-0005-0000-0000-000078480000}"/>
    <cellStyle name="20% - Énfasis6 9 10 2 3 3" xfId="8034" xr:uid="{00000000-0005-0000-0000-000079480000}"/>
    <cellStyle name="20% - Énfasis6 9 10 2 3 3 2" xfId="20194" xr:uid="{00000000-0005-0000-0000-00007A480000}"/>
    <cellStyle name="20% - Énfasis6 9 10 2 3 3 2 2" xfId="44514" xr:uid="{00000000-0005-0000-0000-00007B480000}"/>
    <cellStyle name="20% - Énfasis6 9 10 2 3 3 3" xfId="32354" xr:uid="{00000000-0005-0000-0000-00007C480000}"/>
    <cellStyle name="20% - Énfasis6 9 10 2 3 4" xfId="12898" xr:uid="{00000000-0005-0000-0000-00007D480000}"/>
    <cellStyle name="20% - Énfasis6 9 10 2 3 4 2" xfId="25058" xr:uid="{00000000-0005-0000-0000-00007E480000}"/>
    <cellStyle name="20% - Énfasis6 9 10 2 3 4 2 2" xfId="49378" xr:uid="{00000000-0005-0000-0000-00007F480000}"/>
    <cellStyle name="20% - Énfasis6 9 10 2 3 4 3" xfId="37218" xr:uid="{00000000-0005-0000-0000-000080480000}"/>
    <cellStyle name="20% - Énfasis6 9 10 2 3 5" xfId="15330" xr:uid="{00000000-0005-0000-0000-000081480000}"/>
    <cellStyle name="20% - Énfasis6 9 10 2 3 5 2" xfId="39650" xr:uid="{00000000-0005-0000-0000-000082480000}"/>
    <cellStyle name="20% - Énfasis6 9 10 2 3 6" xfId="27490" xr:uid="{00000000-0005-0000-0000-000083480000}"/>
    <cellStyle name="20% - Énfasis6 9 10 2 4" xfId="4386" xr:uid="{00000000-0005-0000-0000-000084480000}"/>
    <cellStyle name="20% - Énfasis6 9 10 2 4 2" xfId="9250" xr:uid="{00000000-0005-0000-0000-000085480000}"/>
    <cellStyle name="20% - Énfasis6 9 10 2 4 2 2" xfId="21410" xr:uid="{00000000-0005-0000-0000-000086480000}"/>
    <cellStyle name="20% - Énfasis6 9 10 2 4 2 2 2" xfId="45730" xr:uid="{00000000-0005-0000-0000-000087480000}"/>
    <cellStyle name="20% - Énfasis6 9 10 2 4 2 3" xfId="33570" xr:uid="{00000000-0005-0000-0000-000088480000}"/>
    <cellStyle name="20% - Énfasis6 9 10 2 4 3" xfId="16546" xr:uid="{00000000-0005-0000-0000-000089480000}"/>
    <cellStyle name="20% - Énfasis6 9 10 2 4 3 2" xfId="40866" xr:uid="{00000000-0005-0000-0000-00008A480000}"/>
    <cellStyle name="20% - Énfasis6 9 10 2 4 4" xfId="28706" xr:uid="{00000000-0005-0000-0000-00008B480000}"/>
    <cellStyle name="20% - Énfasis6 9 10 2 5" xfId="6818" xr:uid="{00000000-0005-0000-0000-00008C480000}"/>
    <cellStyle name="20% - Énfasis6 9 10 2 5 2" xfId="18978" xr:uid="{00000000-0005-0000-0000-00008D480000}"/>
    <cellStyle name="20% - Énfasis6 9 10 2 5 2 2" xfId="43298" xr:uid="{00000000-0005-0000-0000-00008E480000}"/>
    <cellStyle name="20% - Énfasis6 9 10 2 5 3" xfId="31138" xr:uid="{00000000-0005-0000-0000-00008F480000}"/>
    <cellStyle name="20% - Énfasis6 9 10 2 6" xfId="11682" xr:uid="{00000000-0005-0000-0000-000090480000}"/>
    <cellStyle name="20% - Énfasis6 9 10 2 6 2" xfId="23842" xr:uid="{00000000-0005-0000-0000-000091480000}"/>
    <cellStyle name="20% - Énfasis6 9 10 2 6 2 2" xfId="48162" xr:uid="{00000000-0005-0000-0000-000092480000}"/>
    <cellStyle name="20% - Énfasis6 9 10 2 6 3" xfId="36002" xr:uid="{00000000-0005-0000-0000-000093480000}"/>
    <cellStyle name="20% - Énfasis6 9 10 2 7" xfId="14114" xr:uid="{00000000-0005-0000-0000-000094480000}"/>
    <cellStyle name="20% - Énfasis6 9 10 2 7 2" xfId="38434" xr:uid="{00000000-0005-0000-0000-000095480000}"/>
    <cellStyle name="20% - Énfasis6 9 10 2 8" xfId="26274" xr:uid="{00000000-0005-0000-0000-000096480000}"/>
    <cellStyle name="20% - Énfasis6 9 10 3" xfId="2259" xr:uid="{00000000-0005-0000-0000-000097480000}"/>
    <cellStyle name="20% - Énfasis6 9 10 3 2" xfId="3475" xr:uid="{00000000-0005-0000-0000-000098480000}"/>
    <cellStyle name="20% - Énfasis6 9 10 3 2 2" xfId="5907" xr:uid="{00000000-0005-0000-0000-000099480000}"/>
    <cellStyle name="20% - Énfasis6 9 10 3 2 2 2" xfId="10771" xr:uid="{00000000-0005-0000-0000-00009A480000}"/>
    <cellStyle name="20% - Énfasis6 9 10 3 2 2 2 2" xfId="22931" xr:uid="{00000000-0005-0000-0000-00009B480000}"/>
    <cellStyle name="20% - Énfasis6 9 10 3 2 2 2 2 2" xfId="47251" xr:uid="{00000000-0005-0000-0000-00009C480000}"/>
    <cellStyle name="20% - Énfasis6 9 10 3 2 2 2 3" xfId="35091" xr:uid="{00000000-0005-0000-0000-00009D480000}"/>
    <cellStyle name="20% - Énfasis6 9 10 3 2 2 3" xfId="18067" xr:uid="{00000000-0005-0000-0000-00009E480000}"/>
    <cellStyle name="20% - Énfasis6 9 10 3 2 2 3 2" xfId="42387" xr:uid="{00000000-0005-0000-0000-00009F480000}"/>
    <cellStyle name="20% - Énfasis6 9 10 3 2 2 4" xfId="30227" xr:uid="{00000000-0005-0000-0000-0000A0480000}"/>
    <cellStyle name="20% - Énfasis6 9 10 3 2 3" xfId="8339" xr:uid="{00000000-0005-0000-0000-0000A1480000}"/>
    <cellStyle name="20% - Énfasis6 9 10 3 2 3 2" xfId="20499" xr:uid="{00000000-0005-0000-0000-0000A2480000}"/>
    <cellStyle name="20% - Énfasis6 9 10 3 2 3 2 2" xfId="44819" xr:uid="{00000000-0005-0000-0000-0000A3480000}"/>
    <cellStyle name="20% - Énfasis6 9 10 3 2 3 3" xfId="32659" xr:uid="{00000000-0005-0000-0000-0000A4480000}"/>
    <cellStyle name="20% - Énfasis6 9 10 3 2 4" xfId="13203" xr:uid="{00000000-0005-0000-0000-0000A5480000}"/>
    <cellStyle name="20% - Énfasis6 9 10 3 2 4 2" xfId="25363" xr:uid="{00000000-0005-0000-0000-0000A6480000}"/>
    <cellStyle name="20% - Énfasis6 9 10 3 2 4 2 2" xfId="49683" xr:uid="{00000000-0005-0000-0000-0000A7480000}"/>
    <cellStyle name="20% - Énfasis6 9 10 3 2 4 3" xfId="37523" xr:uid="{00000000-0005-0000-0000-0000A8480000}"/>
    <cellStyle name="20% - Énfasis6 9 10 3 2 5" xfId="15635" xr:uid="{00000000-0005-0000-0000-0000A9480000}"/>
    <cellStyle name="20% - Énfasis6 9 10 3 2 5 2" xfId="39955" xr:uid="{00000000-0005-0000-0000-0000AA480000}"/>
    <cellStyle name="20% - Énfasis6 9 10 3 2 6" xfId="27795" xr:uid="{00000000-0005-0000-0000-0000AB480000}"/>
    <cellStyle name="20% - Énfasis6 9 10 3 3" xfId="4691" xr:uid="{00000000-0005-0000-0000-0000AC480000}"/>
    <cellStyle name="20% - Énfasis6 9 10 3 3 2" xfId="9555" xr:uid="{00000000-0005-0000-0000-0000AD480000}"/>
    <cellStyle name="20% - Énfasis6 9 10 3 3 2 2" xfId="21715" xr:uid="{00000000-0005-0000-0000-0000AE480000}"/>
    <cellStyle name="20% - Énfasis6 9 10 3 3 2 2 2" xfId="46035" xr:uid="{00000000-0005-0000-0000-0000AF480000}"/>
    <cellStyle name="20% - Énfasis6 9 10 3 3 2 3" xfId="33875" xr:uid="{00000000-0005-0000-0000-0000B0480000}"/>
    <cellStyle name="20% - Énfasis6 9 10 3 3 3" xfId="16851" xr:uid="{00000000-0005-0000-0000-0000B1480000}"/>
    <cellStyle name="20% - Énfasis6 9 10 3 3 3 2" xfId="41171" xr:uid="{00000000-0005-0000-0000-0000B2480000}"/>
    <cellStyle name="20% - Énfasis6 9 10 3 3 4" xfId="29011" xr:uid="{00000000-0005-0000-0000-0000B3480000}"/>
    <cellStyle name="20% - Énfasis6 9 10 3 4" xfId="7123" xr:uid="{00000000-0005-0000-0000-0000B4480000}"/>
    <cellStyle name="20% - Énfasis6 9 10 3 4 2" xfId="19283" xr:uid="{00000000-0005-0000-0000-0000B5480000}"/>
    <cellStyle name="20% - Énfasis6 9 10 3 4 2 2" xfId="43603" xr:uid="{00000000-0005-0000-0000-0000B6480000}"/>
    <cellStyle name="20% - Énfasis6 9 10 3 4 3" xfId="31443" xr:uid="{00000000-0005-0000-0000-0000B7480000}"/>
    <cellStyle name="20% - Énfasis6 9 10 3 5" xfId="11987" xr:uid="{00000000-0005-0000-0000-0000B8480000}"/>
    <cellStyle name="20% - Énfasis6 9 10 3 5 2" xfId="24147" xr:uid="{00000000-0005-0000-0000-0000B9480000}"/>
    <cellStyle name="20% - Énfasis6 9 10 3 5 2 2" xfId="48467" xr:uid="{00000000-0005-0000-0000-0000BA480000}"/>
    <cellStyle name="20% - Énfasis6 9 10 3 5 3" xfId="36307" xr:uid="{00000000-0005-0000-0000-0000BB480000}"/>
    <cellStyle name="20% - Énfasis6 9 10 3 6" xfId="14419" xr:uid="{00000000-0005-0000-0000-0000BC480000}"/>
    <cellStyle name="20% - Énfasis6 9 10 3 6 2" xfId="38739" xr:uid="{00000000-0005-0000-0000-0000BD480000}"/>
    <cellStyle name="20% - Énfasis6 9 10 3 7" xfId="26579" xr:uid="{00000000-0005-0000-0000-0000BE480000}"/>
    <cellStyle name="20% - Énfasis6 9 10 4" xfId="2867" xr:uid="{00000000-0005-0000-0000-0000BF480000}"/>
    <cellStyle name="20% - Énfasis6 9 10 4 2" xfId="5299" xr:uid="{00000000-0005-0000-0000-0000C0480000}"/>
    <cellStyle name="20% - Énfasis6 9 10 4 2 2" xfId="10163" xr:uid="{00000000-0005-0000-0000-0000C1480000}"/>
    <cellStyle name="20% - Énfasis6 9 10 4 2 2 2" xfId="22323" xr:uid="{00000000-0005-0000-0000-0000C2480000}"/>
    <cellStyle name="20% - Énfasis6 9 10 4 2 2 2 2" xfId="46643" xr:uid="{00000000-0005-0000-0000-0000C3480000}"/>
    <cellStyle name="20% - Énfasis6 9 10 4 2 2 3" xfId="34483" xr:uid="{00000000-0005-0000-0000-0000C4480000}"/>
    <cellStyle name="20% - Énfasis6 9 10 4 2 3" xfId="17459" xr:uid="{00000000-0005-0000-0000-0000C5480000}"/>
    <cellStyle name="20% - Énfasis6 9 10 4 2 3 2" xfId="41779" xr:uid="{00000000-0005-0000-0000-0000C6480000}"/>
    <cellStyle name="20% - Énfasis6 9 10 4 2 4" xfId="29619" xr:uid="{00000000-0005-0000-0000-0000C7480000}"/>
    <cellStyle name="20% - Énfasis6 9 10 4 3" xfId="7731" xr:uid="{00000000-0005-0000-0000-0000C8480000}"/>
    <cellStyle name="20% - Énfasis6 9 10 4 3 2" xfId="19891" xr:uid="{00000000-0005-0000-0000-0000C9480000}"/>
    <cellStyle name="20% - Énfasis6 9 10 4 3 2 2" xfId="44211" xr:uid="{00000000-0005-0000-0000-0000CA480000}"/>
    <cellStyle name="20% - Énfasis6 9 10 4 3 3" xfId="32051" xr:uid="{00000000-0005-0000-0000-0000CB480000}"/>
    <cellStyle name="20% - Énfasis6 9 10 4 4" xfId="12595" xr:uid="{00000000-0005-0000-0000-0000CC480000}"/>
    <cellStyle name="20% - Énfasis6 9 10 4 4 2" xfId="24755" xr:uid="{00000000-0005-0000-0000-0000CD480000}"/>
    <cellStyle name="20% - Énfasis6 9 10 4 4 2 2" xfId="49075" xr:uid="{00000000-0005-0000-0000-0000CE480000}"/>
    <cellStyle name="20% - Énfasis6 9 10 4 4 3" xfId="36915" xr:uid="{00000000-0005-0000-0000-0000CF480000}"/>
    <cellStyle name="20% - Énfasis6 9 10 4 5" xfId="15027" xr:uid="{00000000-0005-0000-0000-0000D0480000}"/>
    <cellStyle name="20% - Énfasis6 9 10 4 5 2" xfId="39347" xr:uid="{00000000-0005-0000-0000-0000D1480000}"/>
    <cellStyle name="20% - Énfasis6 9 10 4 6" xfId="27187" xr:uid="{00000000-0005-0000-0000-0000D2480000}"/>
    <cellStyle name="20% - Énfasis6 9 10 5" xfId="4083" xr:uid="{00000000-0005-0000-0000-0000D3480000}"/>
    <cellStyle name="20% - Énfasis6 9 10 5 2" xfId="8947" xr:uid="{00000000-0005-0000-0000-0000D4480000}"/>
    <cellStyle name="20% - Énfasis6 9 10 5 2 2" xfId="21107" xr:uid="{00000000-0005-0000-0000-0000D5480000}"/>
    <cellStyle name="20% - Énfasis6 9 10 5 2 2 2" xfId="45427" xr:uid="{00000000-0005-0000-0000-0000D6480000}"/>
    <cellStyle name="20% - Énfasis6 9 10 5 2 3" xfId="33267" xr:uid="{00000000-0005-0000-0000-0000D7480000}"/>
    <cellStyle name="20% - Énfasis6 9 10 5 3" xfId="16243" xr:uid="{00000000-0005-0000-0000-0000D8480000}"/>
    <cellStyle name="20% - Énfasis6 9 10 5 3 2" xfId="40563" xr:uid="{00000000-0005-0000-0000-0000D9480000}"/>
    <cellStyle name="20% - Énfasis6 9 10 5 4" xfId="28403" xr:uid="{00000000-0005-0000-0000-0000DA480000}"/>
    <cellStyle name="20% - Énfasis6 9 10 6" xfId="6515" xr:uid="{00000000-0005-0000-0000-0000DB480000}"/>
    <cellStyle name="20% - Énfasis6 9 10 6 2" xfId="18675" xr:uid="{00000000-0005-0000-0000-0000DC480000}"/>
    <cellStyle name="20% - Énfasis6 9 10 6 2 2" xfId="42995" xr:uid="{00000000-0005-0000-0000-0000DD480000}"/>
    <cellStyle name="20% - Énfasis6 9 10 6 3" xfId="30835" xr:uid="{00000000-0005-0000-0000-0000DE480000}"/>
    <cellStyle name="20% - Énfasis6 9 10 7" xfId="11379" xr:uid="{00000000-0005-0000-0000-0000DF480000}"/>
    <cellStyle name="20% - Énfasis6 9 10 7 2" xfId="23539" xr:uid="{00000000-0005-0000-0000-0000E0480000}"/>
    <cellStyle name="20% - Énfasis6 9 10 7 2 2" xfId="47859" xr:uid="{00000000-0005-0000-0000-0000E1480000}"/>
    <cellStyle name="20% - Énfasis6 9 10 7 3" xfId="35699" xr:uid="{00000000-0005-0000-0000-0000E2480000}"/>
    <cellStyle name="20% - Énfasis6 9 10 8" xfId="13811" xr:uid="{00000000-0005-0000-0000-0000E3480000}"/>
    <cellStyle name="20% - Énfasis6 9 10 8 2" xfId="38131" xr:uid="{00000000-0005-0000-0000-0000E4480000}"/>
    <cellStyle name="20% - Énfasis6 9 10 9" xfId="25971" xr:uid="{00000000-0005-0000-0000-0000E5480000}"/>
    <cellStyle name="20% - Énfasis6 9 11" xfId="268" xr:uid="{00000000-0005-0000-0000-0000E6480000}"/>
    <cellStyle name="20% - Énfasis6 9 11 2" xfId="1955" xr:uid="{00000000-0005-0000-0000-0000E7480000}"/>
    <cellStyle name="20% - Énfasis6 9 11 2 2" xfId="2563" xr:uid="{00000000-0005-0000-0000-0000E8480000}"/>
    <cellStyle name="20% - Énfasis6 9 11 2 2 2" xfId="3779" xr:uid="{00000000-0005-0000-0000-0000E9480000}"/>
    <cellStyle name="20% - Énfasis6 9 11 2 2 2 2" xfId="6211" xr:uid="{00000000-0005-0000-0000-0000EA480000}"/>
    <cellStyle name="20% - Énfasis6 9 11 2 2 2 2 2" xfId="11075" xr:uid="{00000000-0005-0000-0000-0000EB480000}"/>
    <cellStyle name="20% - Énfasis6 9 11 2 2 2 2 2 2" xfId="23235" xr:uid="{00000000-0005-0000-0000-0000EC480000}"/>
    <cellStyle name="20% - Énfasis6 9 11 2 2 2 2 2 2 2" xfId="47555" xr:uid="{00000000-0005-0000-0000-0000ED480000}"/>
    <cellStyle name="20% - Énfasis6 9 11 2 2 2 2 2 3" xfId="35395" xr:uid="{00000000-0005-0000-0000-0000EE480000}"/>
    <cellStyle name="20% - Énfasis6 9 11 2 2 2 2 3" xfId="18371" xr:uid="{00000000-0005-0000-0000-0000EF480000}"/>
    <cellStyle name="20% - Énfasis6 9 11 2 2 2 2 3 2" xfId="42691" xr:uid="{00000000-0005-0000-0000-0000F0480000}"/>
    <cellStyle name="20% - Énfasis6 9 11 2 2 2 2 4" xfId="30531" xr:uid="{00000000-0005-0000-0000-0000F1480000}"/>
    <cellStyle name="20% - Énfasis6 9 11 2 2 2 3" xfId="8643" xr:uid="{00000000-0005-0000-0000-0000F2480000}"/>
    <cellStyle name="20% - Énfasis6 9 11 2 2 2 3 2" xfId="20803" xr:uid="{00000000-0005-0000-0000-0000F3480000}"/>
    <cellStyle name="20% - Énfasis6 9 11 2 2 2 3 2 2" xfId="45123" xr:uid="{00000000-0005-0000-0000-0000F4480000}"/>
    <cellStyle name="20% - Énfasis6 9 11 2 2 2 3 3" xfId="32963" xr:uid="{00000000-0005-0000-0000-0000F5480000}"/>
    <cellStyle name="20% - Énfasis6 9 11 2 2 2 4" xfId="13507" xr:uid="{00000000-0005-0000-0000-0000F6480000}"/>
    <cellStyle name="20% - Énfasis6 9 11 2 2 2 4 2" xfId="25667" xr:uid="{00000000-0005-0000-0000-0000F7480000}"/>
    <cellStyle name="20% - Énfasis6 9 11 2 2 2 4 2 2" xfId="49987" xr:uid="{00000000-0005-0000-0000-0000F8480000}"/>
    <cellStyle name="20% - Énfasis6 9 11 2 2 2 4 3" xfId="37827" xr:uid="{00000000-0005-0000-0000-0000F9480000}"/>
    <cellStyle name="20% - Énfasis6 9 11 2 2 2 5" xfId="15939" xr:uid="{00000000-0005-0000-0000-0000FA480000}"/>
    <cellStyle name="20% - Énfasis6 9 11 2 2 2 5 2" xfId="40259" xr:uid="{00000000-0005-0000-0000-0000FB480000}"/>
    <cellStyle name="20% - Énfasis6 9 11 2 2 2 6" xfId="28099" xr:uid="{00000000-0005-0000-0000-0000FC480000}"/>
    <cellStyle name="20% - Énfasis6 9 11 2 2 3" xfId="4995" xr:uid="{00000000-0005-0000-0000-0000FD480000}"/>
    <cellStyle name="20% - Énfasis6 9 11 2 2 3 2" xfId="9859" xr:uid="{00000000-0005-0000-0000-0000FE480000}"/>
    <cellStyle name="20% - Énfasis6 9 11 2 2 3 2 2" xfId="22019" xr:uid="{00000000-0005-0000-0000-0000FF480000}"/>
    <cellStyle name="20% - Énfasis6 9 11 2 2 3 2 2 2" xfId="46339" xr:uid="{00000000-0005-0000-0000-000000490000}"/>
    <cellStyle name="20% - Énfasis6 9 11 2 2 3 2 3" xfId="34179" xr:uid="{00000000-0005-0000-0000-000001490000}"/>
    <cellStyle name="20% - Énfasis6 9 11 2 2 3 3" xfId="17155" xr:uid="{00000000-0005-0000-0000-000002490000}"/>
    <cellStyle name="20% - Énfasis6 9 11 2 2 3 3 2" xfId="41475" xr:uid="{00000000-0005-0000-0000-000003490000}"/>
    <cellStyle name="20% - Énfasis6 9 11 2 2 3 4" xfId="29315" xr:uid="{00000000-0005-0000-0000-000004490000}"/>
    <cellStyle name="20% - Énfasis6 9 11 2 2 4" xfId="7427" xr:uid="{00000000-0005-0000-0000-000005490000}"/>
    <cellStyle name="20% - Énfasis6 9 11 2 2 4 2" xfId="19587" xr:uid="{00000000-0005-0000-0000-000006490000}"/>
    <cellStyle name="20% - Énfasis6 9 11 2 2 4 2 2" xfId="43907" xr:uid="{00000000-0005-0000-0000-000007490000}"/>
    <cellStyle name="20% - Énfasis6 9 11 2 2 4 3" xfId="31747" xr:uid="{00000000-0005-0000-0000-000008490000}"/>
    <cellStyle name="20% - Énfasis6 9 11 2 2 5" xfId="12291" xr:uid="{00000000-0005-0000-0000-000009490000}"/>
    <cellStyle name="20% - Énfasis6 9 11 2 2 5 2" xfId="24451" xr:uid="{00000000-0005-0000-0000-00000A490000}"/>
    <cellStyle name="20% - Énfasis6 9 11 2 2 5 2 2" xfId="48771" xr:uid="{00000000-0005-0000-0000-00000B490000}"/>
    <cellStyle name="20% - Énfasis6 9 11 2 2 5 3" xfId="36611" xr:uid="{00000000-0005-0000-0000-00000C490000}"/>
    <cellStyle name="20% - Énfasis6 9 11 2 2 6" xfId="14723" xr:uid="{00000000-0005-0000-0000-00000D490000}"/>
    <cellStyle name="20% - Énfasis6 9 11 2 2 6 2" xfId="39043" xr:uid="{00000000-0005-0000-0000-00000E490000}"/>
    <cellStyle name="20% - Énfasis6 9 11 2 2 7" xfId="26883" xr:uid="{00000000-0005-0000-0000-00000F490000}"/>
    <cellStyle name="20% - Énfasis6 9 11 2 3" xfId="3171" xr:uid="{00000000-0005-0000-0000-000010490000}"/>
    <cellStyle name="20% - Énfasis6 9 11 2 3 2" xfId="5603" xr:uid="{00000000-0005-0000-0000-000011490000}"/>
    <cellStyle name="20% - Énfasis6 9 11 2 3 2 2" xfId="10467" xr:uid="{00000000-0005-0000-0000-000012490000}"/>
    <cellStyle name="20% - Énfasis6 9 11 2 3 2 2 2" xfId="22627" xr:uid="{00000000-0005-0000-0000-000013490000}"/>
    <cellStyle name="20% - Énfasis6 9 11 2 3 2 2 2 2" xfId="46947" xr:uid="{00000000-0005-0000-0000-000014490000}"/>
    <cellStyle name="20% - Énfasis6 9 11 2 3 2 2 3" xfId="34787" xr:uid="{00000000-0005-0000-0000-000015490000}"/>
    <cellStyle name="20% - Énfasis6 9 11 2 3 2 3" xfId="17763" xr:uid="{00000000-0005-0000-0000-000016490000}"/>
    <cellStyle name="20% - Énfasis6 9 11 2 3 2 3 2" xfId="42083" xr:uid="{00000000-0005-0000-0000-000017490000}"/>
    <cellStyle name="20% - Énfasis6 9 11 2 3 2 4" xfId="29923" xr:uid="{00000000-0005-0000-0000-000018490000}"/>
    <cellStyle name="20% - Énfasis6 9 11 2 3 3" xfId="8035" xr:uid="{00000000-0005-0000-0000-000019490000}"/>
    <cellStyle name="20% - Énfasis6 9 11 2 3 3 2" xfId="20195" xr:uid="{00000000-0005-0000-0000-00001A490000}"/>
    <cellStyle name="20% - Énfasis6 9 11 2 3 3 2 2" xfId="44515" xr:uid="{00000000-0005-0000-0000-00001B490000}"/>
    <cellStyle name="20% - Énfasis6 9 11 2 3 3 3" xfId="32355" xr:uid="{00000000-0005-0000-0000-00001C490000}"/>
    <cellStyle name="20% - Énfasis6 9 11 2 3 4" xfId="12899" xr:uid="{00000000-0005-0000-0000-00001D490000}"/>
    <cellStyle name="20% - Énfasis6 9 11 2 3 4 2" xfId="25059" xr:uid="{00000000-0005-0000-0000-00001E490000}"/>
    <cellStyle name="20% - Énfasis6 9 11 2 3 4 2 2" xfId="49379" xr:uid="{00000000-0005-0000-0000-00001F490000}"/>
    <cellStyle name="20% - Énfasis6 9 11 2 3 4 3" xfId="37219" xr:uid="{00000000-0005-0000-0000-000020490000}"/>
    <cellStyle name="20% - Énfasis6 9 11 2 3 5" xfId="15331" xr:uid="{00000000-0005-0000-0000-000021490000}"/>
    <cellStyle name="20% - Énfasis6 9 11 2 3 5 2" xfId="39651" xr:uid="{00000000-0005-0000-0000-000022490000}"/>
    <cellStyle name="20% - Énfasis6 9 11 2 3 6" xfId="27491" xr:uid="{00000000-0005-0000-0000-000023490000}"/>
    <cellStyle name="20% - Énfasis6 9 11 2 4" xfId="4387" xr:uid="{00000000-0005-0000-0000-000024490000}"/>
    <cellStyle name="20% - Énfasis6 9 11 2 4 2" xfId="9251" xr:uid="{00000000-0005-0000-0000-000025490000}"/>
    <cellStyle name="20% - Énfasis6 9 11 2 4 2 2" xfId="21411" xr:uid="{00000000-0005-0000-0000-000026490000}"/>
    <cellStyle name="20% - Énfasis6 9 11 2 4 2 2 2" xfId="45731" xr:uid="{00000000-0005-0000-0000-000027490000}"/>
    <cellStyle name="20% - Énfasis6 9 11 2 4 2 3" xfId="33571" xr:uid="{00000000-0005-0000-0000-000028490000}"/>
    <cellStyle name="20% - Énfasis6 9 11 2 4 3" xfId="16547" xr:uid="{00000000-0005-0000-0000-000029490000}"/>
    <cellStyle name="20% - Énfasis6 9 11 2 4 3 2" xfId="40867" xr:uid="{00000000-0005-0000-0000-00002A490000}"/>
    <cellStyle name="20% - Énfasis6 9 11 2 4 4" xfId="28707" xr:uid="{00000000-0005-0000-0000-00002B490000}"/>
    <cellStyle name="20% - Énfasis6 9 11 2 5" xfId="6819" xr:uid="{00000000-0005-0000-0000-00002C490000}"/>
    <cellStyle name="20% - Énfasis6 9 11 2 5 2" xfId="18979" xr:uid="{00000000-0005-0000-0000-00002D490000}"/>
    <cellStyle name="20% - Énfasis6 9 11 2 5 2 2" xfId="43299" xr:uid="{00000000-0005-0000-0000-00002E490000}"/>
    <cellStyle name="20% - Énfasis6 9 11 2 5 3" xfId="31139" xr:uid="{00000000-0005-0000-0000-00002F490000}"/>
    <cellStyle name="20% - Énfasis6 9 11 2 6" xfId="11683" xr:uid="{00000000-0005-0000-0000-000030490000}"/>
    <cellStyle name="20% - Énfasis6 9 11 2 6 2" xfId="23843" xr:uid="{00000000-0005-0000-0000-000031490000}"/>
    <cellStyle name="20% - Énfasis6 9 11 2 6 2 2" xfId="48163" xr:uid="{00000000-0005-0000-0000-000032490000}"/>
    <cellStyle name="20% - Énfasis6 9 11 2 6 3" xfId="36003" xr:uid="{00000000-0005-0000-0000-000033490000}"/>
    <cellStyle name="20% - Énfasis6 9 11 2 7" xfId="14115" xr:uid="{00000000-0005-0000-0000-000034490000}"/>
    <cellStyle name="20% - Énfasis6 9 11 2 7 2" xfId="38435" xr:uid="{00000000-0005-0000-0000-000035490000}"/>
    <cellStyle name="20% - Énfasis6 9 11 2 8" xfId="26275" xr:uid="{00000000-0005-0000-0000-000036490000}"/>
    <cellStyle name="20% - Énfasis6 9 11 3" xfId="2260" xr:uid="{00000000-0005-0000-0000-000037490000}"/>
    <cellStyle name="20% - Énfasis6 9 11 3 2" xfId="3476" xr:uid="{00000000-0005-0000-0000-000038490000}"/>
    <cellStyle name="20% - Énfasis6 9 11 3 2 2" xfId="5908" xr:uid="{00000000-0005-0000-0000-000039490000}"/>
    <cellStyle name="20% - Énfasis6 9 11 3 2 2 2" xfId="10772" xr:uid="{00000000-0005-0000-0000-00003A490000}"/>
    <cellStyle name="20% - Énfasis6 9 11 3 2 2 2 2" xfId="22932" xr:uid="{00000000-0005-0000-0000-00003B490000}"/>
    <cellStyle name="20% - Énfasis6 9 11 3 2 2 2 2 2" xfId="47252" xr:uid="{00000000-0005-0000-0000-00003C490000}"/>
    <cellStyle name="20% - Énfasis6 9 11 3 2 2 2 3" xfId="35092" xr:uid="{00000000-0005-0000-0000-00003D490000}"/>
    <cellStyle name="20% - Énfasis6 9 11 3 2 2 3" xfId="18068" xr:uid="{00000000-0005-0000-0000-00003E490000}"/>
    <cellStyle name="20% - Énfasis6 9 11 3 2 2 3 2" xfId="42388" xr:uid="{00000000-0005-0000-0000-00003F490000}"/>
    <cellStyle name="20% - Énfasis6 9 11 3 2 2 4" xfId="30228" xr:uid="{00000000-0005-0000-0000-000040490000}"/>
    <cellStyle name="20% - Énfasis6 9 11 3 2 3" xfId="8340" xr:uid="{00000000-0005-0000-0000-000041490000}"/>
    <cellStyle name="20% - Énfasis6 9 11 3 2 3 2" xfId="20500" xr:uid="{00000000-0005-0000-0000-000042490000}"/>
    <cellStyle name="20% - Énfasis6 9 11 3 2 3 2 2" xfId="44820" xr:uid="{00000000-0005-0000-0000-000043490000}"/>
    <cellStyle name="20% - Énfasis6 9 11 3 2 3 3" xfId="32660" xr:uid="{00000000-0005-0000-0000-000044490000}"/>
    <cellStyle name="20% - Énfasis6 9 11 3 2 4" xfId="13204" xr:uid="{00000000-0005-0000-0000-000045490000}"/>
    <cellStyle name="20% - Énfasis6 9 11 3 2 4 2" xfId="25364" xr:uid="{00000000-0005-0000-0000-000046490000}"/>
    <cellStyle name="20% - Énfasis6 9 11 3 2 4 2 2" xfId="49684" xr:uid="{00000000-0005-0000-0000-000047490000}"/>
    <cellStyle name="20% - Énfasis6 9 11 3 2 4 3" xfId="37524" xr:uid="{00000000-0005-0000-0000-000048490000}"/>
    <cellStyle name="20% - Énfasis6 9 11 3 2 5" xfId="15636" xr:uid="{00000000-0005-0000-0000-000049490000}"/>
    <cellStyle name="20% - Énfasis6 9 11 3 2 5 2" xfId="39956" xr:uid="{00000000-0005-0000-0000-00004A490000}"/>
    <cellStyle name="20% - Énfasis6 9 11 3 2 6" xfId="27796" xr:uid="{00000000-0005-0000-0000-00004B490000}"/>
    <cellStyle name="20% - Énfasis6 9 11 3 3" xfId="4692" xr:uid="{00000000-0005-0000-0000-00004C490000}"/>
    <cellStyle name="20% - Énfasis6 9 11 3 3 2" xfId="9556" xr:uid="{00000000-0005-0000-0000-00004D490000}"/>
    <cellStyle name="20% - Énfasis6 9 11 3 3 2 2" xfId="21716" xr:uid="{00000000-0005-0000-0000-00004E490000}"/>
    <cellStyle name="20% - Énfasis6 9 11 3 3 2 2 2" xfId="46036" xr:uid="{00000000-0005-0000-0000-00004F490000}"/>
    <cellStyle name="20% - Énfasis6 9 11 3 3 2 3" xfId="33876" xr:uid="{00000000-0005-0000-0000-000050490000}"/>
    <cellStyle name="20% - Énfasis6 9 11 3 3 3" xfId="16852" xr:uid="{00000000-0005-0000-0000-000051490000}"/>
    <cellStyle name="20% - Énfasis6 9 11 3 3 3 2" xfId="41172" xr:uid="{00000000-0005-0000-0000-000052490000}"/>
    <cellStyle name="20% - Énfasis6 9 11 3 3 4" xfId="29012" xr:uid="{00000000-0005-0000-0000-000053490000}"/>
    <cellStyle name="20% - Énfasis6 9 11 3 4" xfId="7124" xr:uid="{00000000-0005-0000-0000-000054490000}"/>
    <cellStyle name="20% - Énfasis6 9 11 3 4 2" xfId="19284" xr:uid="{00000000-0005-0000-0000-000055490000}"/>
    <cellStyle name="20% - Énfasis6 9 11 3 4 2 2" xfId="43604" xr:uid="{00000000-0005-0000-0000-000056490000}"/>
    <cellStyle name="20% - Énfasis6 9 11 3 4 3" xfId="31444" xr:uid="{00000000-0005-0000-0000-000057490000}"/>
    <cellStyle name="20% - Énfasis6 9 11 3 5" xfId="11988" xr:uid="{00000000-0005-0000-0000-000058490000}"/>
    <cellStyle name="20% - Énfasis6 9 11 3 5 2" xfId="24148" xr:uid="{00000000-0005-0000-0000-000059490000}"/>
    <cellStyle name="20% - Énfasis6 9 11 3 5 2 2" xfId="48468" xr:uid="{00000000-0005-0000-0000-00005A490000}"/>
    <cellStyle name="20% - Énfasis6 9 11 3 5 3" xfId="36308" xr:uid="{00000000-0005-0000-0000-00005B490000}"/>
    <cellStyle name="20% - Énfasis6 9 11 3 6" xfId="14420" xr:uid="{00000000-0005-0000-0000-00005C490000}"/>
    <cellStyle name="20% - Énfasis6 9 11 3 6 2" xfId="38740" xr:uid="{00000000-0005-0000-0000-00005D490000}"/>
    <cellStyle name="20% - Énfasis6 9 11 3 7" xfId="26580" xr:uid="{00000000-0005-0000-0000-00005E490000}"/>
    <cellStyle name="20% - Énfasis6 9 11 4" xfId="2868" xr:uid="{00000000-0005-0000-0000-00005F490000}"/>
    <cellStyle name="20% - Énfasis6 9 11 4 2" xfId="5300" xr:uid="{00000000-0005-0000-0000-000060490000}"/>
    <cellStyle name="20% - Énfasis6 9 11 4 2 2" xfId="10164" xr:uid="{00000000-0005-0000-0000-000061490000}"/>
    <cellStyle name="20% - Énfasis6 9 11 4 2 2 2" xfId="22324" xr:uid="{00000000-0005-0000-0000-000062490000}"/>
    <cellStyle name="20% - Énfasis6 9 11 4 2 2 2 2" xfId="46644" xr:uid="{00000000-0005-0000-0000-000063490000}"/>
    <cellStyle name="20% - Énfasis6 9 11 4 2 2 3" xfId="34484" xr:uid="{00000000-0005-0000-0000-000064490000}"/>
    <cellStyle name="20% - Énfasis6 9 11 4 2 3" xfId="17460" xr:uid="{00000000-0005-0000-0000-000065490000}"/>
    <cellStyle name="20% - Énfasis6 9 11 4 2 3 2" xfId="41780" xr:uid="{00000000-0005-0000-0000-000066490000}"/>
    <cellStyle name="20% - Énfasis6 9 11 4 2 4" xfId="29620" xr:uid="{00000000-0005-0000-0000-000067490000}"/>
    <cellStyle name="20% - Énfasis6 9 11 4 3" xfId="7732" xr:uid="{00000000-0005-0000-0000-000068490000}"/>
    <cellStyle name="20% - Énfasis6 9 11 4 3 2" xfId="19892" xr:uid="{00000000-0005-0000-0000-000069490000}"/>
    <cellStyle name="20% - Énfasis6 9 11 4 3 2 2" xfId="44212" xr:uid="{00000000-0005-0000-0000-00006A490000}"/>
    <cellStyle name="20% - Énfasis6 9 11 4 3 3" xfId="32052" xr:uid="{00000000-0005-0000-0000-00006B490000}"/>
    <cellStyle name="20% - Énfasis6 9 11 4 4" xfId="12596" xr:uid="{00000000-0005-0000-0000-00006C490000}"/>
    <cellStyle name="20% - Énfasis6 9 11 4 4 2" xfId="24756" xr:uid="{00000000-0005-0000-0000-00006D490000}"/>
    <cellStyle name="20% - Énfasis6 9 11 4 4 2 2" xfId="49076" xr:uid="{00000000-0005-0000-0000-00006E490000}"/>
    <cellStyle name="20% - Énfasis6 9 11 4 4 3" xfId="36916" xr:uid="{00000000-0005-0000-0000-00006F490000}"/>
    <cellStyle name="20% - Énfasis6 9 11 4 5" xfId="15028" xr:uid="{00000000-0005-0000-0000-000070490000}"/>
    <cellStyle name="20% - Énfasis6 9 11 4 5 2" xfId="39348" xr:uid="{00000000-0005-0000-0000-000071490000}"/>
    <cellStyle name="20% - Énfasis6 9 11 4 6" xfId="27188" xr:uid="{00000000-0005-0000-0000-000072490000}"/>
    <cellStyle name="20% - Énfasis6 9 11 5" xfId="4084" xr:uid="{00000000-0005-0000-0000-000073490000}"/>
    <cellStyle name="20% - Énfasis6 9 11 5 2" xfId="8948" xr:uid="{00000000-0005-0000-0000-000074490000}"/>
    <cellStyle name="20% - Énfasis6 9 11 5 2 2" xfId="21108" xr:uid="{00000000-0005-0000-0000-000075490000}"/>
    <cellStyle name="20% - Énfasis6 9 11 5 2 2 2" xfId="45428" xr:uid="{00000000-0005-0000-0000-000076490000}"/>
    <cellStyle name="20% - Énfasis6 9 11 5 2 3" xfId="33268" xr:uid="{00000000-0005-0000-0000-000077490000}"/>
    <cellStyle name="20% - Énfasis6 9 11 5 3" xfId="16244" xr:uid="{00000000-0005-0000-0000-000078490000}"/>
    <cellStyle name="20% - Énfasis6 9 11 5 3 2" xfId="40564" xr:uid="{00000000-0005-0000-0000-000079490000}"/>
    <cellStyle name="20% - Énfasis6 9 11 5 4" xfId="28404" xr:uid="{00000000-0005-0000-0000-00007A490000}"/>
    <cellStyle name="20% - Énfasis6 9 11 6" xfId="6516" xr:uid="{00000000-0005-0000-0000-00007B490000}"/>
    <cellStyle name="20% - Énfasis6 9 11 6 2" xfId="18676" xr:uid="{00000000-0005-0000-0000-00007C490000}"/>
    <cellStyle name="20% - Énfasis6 9 11 6 2 2" xfId="42996" xr:uid="{00000000-0005-0000-0000-00007D490000}"/>
    <cellStyle name="20% - Énfasis6 9 11 6 3" xfId="30836" xr:uid="{00000000-0005-0000-0000-00007E490000}"/>
    <cellStyle name="20% - Énfasis6 9 11 7" xfId="11380" xr:uid="{00000000-0005-0000-0000-00007F490000}"/>
    <cellStyle name="20% - Énfasis6 9 11 7 2" xfId="23540" xr:uid="{00000000-0005-0000-0000-000080490000}"/>
    <cellStyle name="20% - Énfasis6 9 11 7 2 2" xfId="47860" xr:uid="{00000000-0005-0000-0000-000081490000}"/>
    <cellStyle name="20% - Énfasis6 9 11 7 3" xfId="35700" xr:uid="{00000000-0005-0000-0000-000082490000}"/>
    <cellStyle name="20% - Énfasis6 9 11 8" xfId="13812" xr:uid="{00000000-0005-0000-0000-000083490000}"/>
    <cellStyle name="20% - Énfasis6 9 11 8 2" xfId="38132" xr:uid="{00000000-0005-0000-0000-000084490000}"/>
    <cellStyle name="20% - Énfasis6 9 11 9" xfId="25972" xr:uid="{00000000-0005-0000-0000-000085490000}"/>
    <cellStyle name="20% - Énfasis6 9 12" xfId="269" xr:uid="{00000000-0005-0000-0000-000086490000}"/>
    <cellStyle name="20% - Énfasis6 9 12 2" xfId="1956" xr:uid="{00000000-0005-0000-0000-000087490000}"/>
    <cellStyle name="20% - Énfasis6 9 12 2 2" xfId="2564" xr:uid="{00000000-0005-0000-0000-000088490000}"/>
    <cellStyle name="20% - Énfasis6 9 12 2 2 2" xfId="3780" xr:uid="{00000000-0005-0000-0000-000089490000}"/>
    <cellStyle name="20% - Énfasis6 9 12 2 2 2 2" xfId="6212" xr:uid="{00000000-0005-0000-0000-00008A490000}"/>
    <cellStyle name="20% - Énfasis6 9 12 2 2 2 2 2" xfId="11076" xr:uid="{00000000-0005-0000-0000-00008B490000}"/>
    <cellStyle name="20% - Énfasis6 9 12 2 2 2 2 2 2" xfId="23236" xr:uid="{00000000-0005-0000-0000-00008C490000}"/>
    <cellStyle name="20% - Énfasis6 9 12 2 2 2 2 2 2 2" xfId="47556" xr:uid="{00000000-0005-0000-0000-00008D490000}"/>
    <cellStyle name="20% - Énfasis6 9 12 2 2 2 2 2 3" xfId="35396" xr:uid="{00000000-0005-0000-0000-00008E490000}"/>
    <cellStyle name="20% - Énfasis6 9 12 2 2 2 2 3" xfId="18372" xr:uid="{00000000-0005-0000-0000-00008F490000}"/>
    <cellStyle name="20% - Énfasis6 9 12 2 2 2 2 3 2" xfId="42692" xr:uid="{00000000-0005-0000-0000-000090490000}"/>
    <cellStyle name="20% - Énfasis6 9 12 2 2 2 2 4" xfId="30532" xr:uid="{00000000-0005-0000-0000-000091490000}"/>
    <cellStyle name="20% - Énfasis6 9 12 2 2 2 3" xfId="8644" xr:uid="{00000000-0005-0000-0000-000092490000}"/>
    <cellStyle name="20% - Énfasis6 9 12 2 2 2 3 2" xfId="20804" xr:uid="{00000000-0005-0000-0000-000093490000}"/>
    <cellStyle name="20% - Énfasis6 9 12 2 2 2 3 2 2" xfId="45124" xr:uid="{00000000-0005-0000-0000-000094490000}"/>
    <cellStyle name="20% - Énfasis6 9 12 2 2 2 3 3" xfId="32964" xr:uid="{00000000-0005-0000-0000-000095490000}"/>
    <cellStyle name="20% - Énfasis6 9 12 2 2 2 4" xfId="13508" xr:uid="{00000000-0005-0000-0000-000096490000}"/>
    <cellStyle name="20% - Énfasis6 9 12 2 2 2 4 2" xfId="25668" xr:uid="{00000000-0005-0000-0000-000097490000}"/>
    <cellStyle name="20% - Énfasis6 9 12 2 2 2 4 2 2" xfId="49988" xr:uid="{00000000-0005-0000-0000-000098490000}"/>
    <cellStyle name="20% - Énfasis6 9 12 2 2 2 4 3" xfId="37828" xr:uid="{00000000-0005-0000-0000-000099490000}"/>
    <cellStyle name="20% - Énfasis6 9 12 2 2 2 5" xfId="15940" xr:uid="{00000000-0005-0000-0000-00009A490000}"/>
    <cellStyle name="20% - Énfasis6 9 12 2 2 2 5 2" xfId="40260" xr:uid="{00000000-0005-0000-0000-00009B490000}"/>
    <cellStyle name="20% - Énfasis6 9 12 2 2 2 6" xfId="28100" xr:uid="{00000000-0005-0000-0000-00009C490000}"/>
    <cellStyle name="20% - Énfasis6 9 12 2 2 3" xfId="4996" xr:uid="{00000000-0005-0000-0000-00009D490000}"/>
    <cellStyle name="20% - Énfasis6 9 12 2 2 3 2" xfId="9860" xr:uid="{00000000-0005-0000-0000-00009E490000}"/>
    <cellStyle name="20% - Énfasis6 9 12 2 2 3 2 2" xfId="22020" xr:uid="{00000000-0005-0000-0000-00009F490000}"/>
    <cellStyle name="20% - Énfasis6 9 12 2 2 3 2 2 2" xfId="46340" xr:uid="{00000000-0005-0000-0000-0000A0490000}"/>
    <cellStyle name="20% - Énfasis6 9 12 2 2 3 2 3" xfId="34180" xr:uid="{00000000-0005-0000-0000-0000A1490000}"/>
    <cellStyle name="20% - Énfasis6 9 12 2 2 3 3" xfId="17156" xr:uid="{00000000-0005-0000-0000-0000A2490000}"/>
    <cellStyle name="20% - Énfasis6 9 12 2 2 3 3 2" xfId="41476" xr:uid="{00000000-0005-0000-0000-0000A3490000}"/>
    <cellStyle name="20% - Énfasis6 9 12 2 2 3 4" xfId="29316" xr:uid="{00000000-0005-0000-0000-0000A4490000}"/>
    <cellStyle name="20% - Énfasis6 9 12 2 2 4" xfId="7428" xr:uid="{00000000-0005-0000-0000-0000A5490000}"/>
    <cellStyle name="20% - Énfasis6 9 12 2 2 4 2" xfId="19588" xr:uid="{00000000-0005-0000-0000-0000A6490000}"/>
    <cellStyle name="20% - Énfasis6 9 12 2 2 4 2 2" xfId="43908" xr:uid="{00000000-0005-0000-0000-0000A7490000}"/>
    <cellStyle name="20% - Énfasis6 9 12 2 2 4 3" xfId="31748" xr:uid="{00000000-0005-0000-0000-0000A8490000}"/>
    <cellStyle name="20% - Énfasis6 9 12 2 2 5" xfId="12292" xr:uid="{00000000-0005-0000-0000-0000A9490000}"/>
    <cellStyle name="20% - Énfasis6 9 12 2 2 5 2" xfId="24452" xr:uid="{00000000-0005-0000-0000-0000AA490000}"/>
    <cellStyle name="20% - Énfasis6 9 12 2 2 5 2 2" xfId="48772" xr:uid="{00000000-0005-0000-0000-0000AB490000}"/>
    <cellStyle name="20% - Énfasis6 9 12 2 2 5 3" xfId="36612" xr:uid="{00000000-0005-0000-0000-0000AC490000}"/>
    <cellStyle name="20% - Énfasis6 9 12 2 2 6" xfId="14724" xr:uid="{00000000-0005-0000-0000-0000AD490000}"/>
    <cellStyle name="20% - Énfasis6 9 12 2 2 6 2" xfId="39044" xr:uid="{00000000-0005-0000-0000-0000AE490000}"/>
    <cellStyle name="20% - Énfasis6 9 12 2 2 7" xfId="26884" xr:uid="{00000000-0005-0000-0000-0000AF490000}"/>
    <cellStyle name="20% - Énfasis6 9 12 2 3" xfId="3172" xr:uid="{00000000-0005-0000-0000-0000B0490000}"/>
    <cellStyle name="20% - Énfasis6 9 12 2 3 2" xfId="5604" xr:uid="{00000000-0005-0000-0000-0000B1490000}"/>
    <cellStyle name="20% - Énfasis6 9 12 2 3 2 2" xfId="10468" xr:uid="{00000000-0005-0000-0000-0000B2490000}"/>
    <cellStyle name="20% - Énfasis6 9 12 2 3 2 2 2" xfId="22628" xr:uid="{00000000-0005-0000-0000-0000B3490000}"/>
    <cellStyle name="20% - Énfasis6 9 12 2 3 2 2 2 2" xfId="46948" xr:uid="{00000000-0005-0000-0000-0000B4490000}"/>
    <cellStyle name="20% - Énfasis6 9 12 2 3 2 2 3" xfId="34788" xr:uid="{00000000-0005-0000-0000-0000B5490000}"/>
    <cellStyle name="20% - Énfasis6 9 12 2 3 2 3" xfId="17764" xr:uid="{00000000-0005-0000-0000-0000B6490000}"/>
    <cellStyle name="20% - Énfasis6 9 12 2 3 2 3 2" xfId="42084" xr:uid="{00000000-0005-0000-0000-0000B7490000}"/>
    <cellStyle name="20% - Énfasis6 9 12 2 3 2 4" xfId="29924" xr:uid="{00000000-0005-0000-0000-0000B8490000}"/>
    <cellStyle name="20% - Énfasis6 9 12 2 3 3" xfId="8036" xr:uid="{00000000-0005-0000-0000-0000B9490000}"/>
    <cellStyle name="20% - Énfasis6 9 12 2 3 3 2" xfId="20196" xr:uid="{00000000-0005-0000-0000-0000BA490000}"/>
    <cellStyle name="20% - Énfasis6 9 12 2 3 3 2 2" xfId="44516" xr:uid="{00000000-0005-0000-0000-0000BB490000}"/>
    <cellStyle name="20% - Énfasis6 9 12 2 3 3 3" xfId="32356" xr:uid="{00000000-0005-0000-0000-0000BC490000}"/>
    <cellStyle name="20% - Énfasis6 9 12 2 3 4" xfId="12900" xr:uid="{00000000-0005-0000-0000-0000BD490000}"/>
    <cellStyle name="20% - Énfasis6 9 12 2 3 4 2" xfId="25060" xr:uid="{00000000-0005-0000-0000-0000BE490000}"/>
    <cellStyle name="20% - Énfasis6 9 12 2 3 4 2 2" xfId="49380" xr:uid="{00000000-0005-0000-0000-0000BF490000}"/>
    <cellStyle name="20% - Énfasis6 9 12 2 3 4 3" xfId="37220" xr:uid="{00000000-0005-0000-0000-0000C0490000}"/>
    <cellStyle name="20% - Énfasis6 9 12 2 3 5" xfId="15332" xr:uid="{00000000-0005-0000-0000-0000C1490000}"/>
    <cellStyle name="20% - Énfasis6 9 12 2 3 5 2" xfId="39652" xr:uid="{00000000-0005-0000-0000-0000C2490000}"/>
    <cellStyle name="20% - Énfasis6 9 12 2 3 6" xfId="27492" xr:uid="{00000000-0005-0000-0000-0000C3490000}"/>
    <cellStyle name="20% - Énfasis6 9 12 2 4" xfId="4388" xr:uid="{00000000-0005-0000-0000-0000C4490000}"/>
    <cellStyle name="20% - Énfasis6 9 12 2 4 2" xfId="9252" xr:uid="{00000000-0005-0000-0000-0000C5490000}"/>
    <cellStyle name="20% - Énfasis6 9 12 2 4 2 2" xfId="21412" xr:uid="{00000000-0005-0000-0000-0000C6490000}"/>
    <cellStyle name="20% - Énfasis6 9 12 2 4 2 2 2" xfId="45732" xr:uid="{00000000-0005-0000-0000-0000C7490000}"/>
    <cellStyle name="20% - Énfasis6 9 12 2 4 2 3" xfId="33572" xr:uid="{00000000-0005-0000-0000-0000C8490000}"/>
    <cellStyle name="20% - Énfasis6 9 12 2 4 3" xfId="16548" xr:uid="{00000000-0005-0000-0000-0000C9490000}"/>
    <cellStyle name="20% - Énfasis6 9 12 2 4 3 2" xfId="40868" xr:uid="{00000000-0005-0000-0000-0000CA490000}"/>
    <cellStyle name="20% - Énfasis6 9 12 2 4 4" xfId="28708" xr:uid="{00000000-0005-0000-0000-0000CB490000}"/>
    <cellStyle name="20% - Énfasis6 9 12 2 5" xfId="6820" xr:uid="{00000000-0005-0000-0000-0000CC490000}"/>
    <cellStyle name="20% - Énfasis6 9 12 2 5 2" xfId="18980" xr:uid="{00000000-0005-0000-0000-0000CD490000}"/>
    <cellStyle name="20% - Énfasis6 9 12 2 5 2 2" xfId="43300" xr:uid="{00000000-0005-0000-0000-0000CE490000}"/>
    <cellStyle name="20% - Énfasis6 9 12 2 5 3" xfId="31140" xr:uid="{00000000-0005-0000-0000-0000CF490000}"/>
    <cellStyle name="20% - Énfasis6 9 12 2 6" xfId="11684" xr:uid="{00000000-0005-0000-0000-0000D0490000}"/>
    <cellStyle name="20% - Énfasis6 9 12 2 6 2" xfId="23844" xr:uid="{00000000-0005-0000-0000-0000D1490000}"/>
    <cellStyle name="20% - Énfasis6 9 12 2 6 2 2" xfId="48164" xr:uid="{00000000-0005-0000-0000-0000D2490000}"/>
    <cellStyle name="20% - Énfasis6 9 12 2 6 3" xfId="36004" xr:uid="{00000000-0005-0000-0000-0000D3490000}"/>
    <cellStyle name="20% - Énfasis6 9 12 2 7" xfId="14116" xr:uid="{00000000-0005-0000-0000-0000D4490000}"/>
    <cellStyle name="20% - Énfasis6 9 12 2 7 2" xfId="38436" xr:uid="{00000000-0005-0000-0000-0000D5490000}"/>
    <cellStyle name="20% - Énfasis6 9 12 2 8" xfId="26276" xr:uid="{00000000-0005-0000-0000-0000D6490000}"/>
    <cellStyle name="20% - Énfasis6 9 12 3" xfId="2261" xr:uid="{00000000-0005-0000-0000-0000D7490000}"/>
    <cellStyle name="20% - Énfasis6 9 12 3 2" xfId="3477" xr:uid="{00000000-0005-0000-0000-0000D8490000}"/>
    <cellStyle name="20% - Énfasis6 9 12 3 2 2" xfId="5909" xr:uid="{00000000-0005-0000-0000-0000D9490000}"/>
    <cellStyle name="20% - Énfasis6 9 12 3 2 2 2" xfId="10773" xr:uid="{00000000-0005-0000-0000-0000DA490000}"/>
    <cellStyle name="20% - Énfasis6 9 12 3 2 2 2 2" xfId="22933" xr:uid="{00000000-0005-0000-0000-0000DB490000}"/>
    <cellStyle name="20% - Énfasis6 9 12 3 2 2 2 2 2" xfId="47253" xr:uid="{00000000-0005-0000-0000-0000DC490000}"/>
    <cellStyle name="20% - Énfasis6 9 12 3 2 2 2 3" xfId="35093" xr:uid="{00000000-0005-0000-0000-0000DD490000}"/>
    <cellStyle name="20% - Énfasis6 9 12 3 2 2 3" xfId="18069" xr:uid="{00000000-0005-0000-0000-0000DE490000}"/>
    <cellStyle name="20% - Énfasis6 9 12 3 2 2 3 2" xfId="42389" xr:uid="{00000000-0005-0000-0000-0000DF490000}"/>
    <cellStyle name="20% - Énfasis6 9 12 3 2 2 4" xfId="30229" xr:uid="{00000000-0005-0000-0000-0000E0490000}"/>
    <cellStyle name="20% - Énfasis6 9 12 3 2 3" xfId="8341" xr:uid="{00000000-0005-0000-0000-0000E1490000}"/>
    <cellStyle name="20% - Énfasis6 9 12 3 2 3 2" xfId="20501" xr:uid="{00000000-0005-0000-0000-0000E2490000}"/>
    <cellStyle name="20% - Énfasis6 9 12 3 2 3 2 2" xfId="44821" xr:uid="{00000000-0005-0000-0000-0000E3490000}"/>
    <cellStyle name="20% - Énfasis6 9 12 3 2 3 3" xfId="32661" xr:uid="{00000000-0005-0000-0000-0000E4490000}"/>
    <cellStyle name="20% - Énfasis6 9 12 3 2 4" xfId="13205" xr:uid="{00000000-0005-0000-0000-0000E5490000}"/>
    <cellStyle name="20% - Énfasis6 9 12 3 2 4 2" xfId="25365" xr:uid="{00000000-0005-0000-0000-0000E6490000}"/>
    <cellStyle name="20% - Énfasis6 9 12 3 2 4 2 2" xfId="49685" xr:uid="{00000000-0005-0000-0000-0000E7490000}"/>
    <cellStyle name="20% - Énfasis6 9 12 3 2 4 3" xfId="37525" xr:uid="{00000000-0005-0000-0000-0000E8490000}"/>
    <cellStyle name="20% - Énfasis6 9 12 3 2 5" xfId="15637" xr:uid="{00000000-0005-0000-0000-0000E9490000}"/>
    <cellStyle name="20% - Énfasis6 9 12 3 2 5 2" xfId="39957" xr:uid="{00000000-0005-0000-0000-0000EA490000}"/>
    <cellStyle name="20% - Énfasis6 9 12 3 2 6" xfId="27797" xr:uid="{00000000-0005-0000-0000-0000EB490000}"/>
    <cellStyle name="20% - Énfasis6 9 12 3 3" xfId="4693" xr:uid="{00000000-0005-0000-0000-0000EC490000}"/>
    <cellStyle name="20% - Énfasis6 9 12 3 3 2" xfId="9557" xr:uid="{00000000-0005-0000-0000-0000ED490000}"/>
    <cellStyle name="20% - Énfasis6 9 12 3 3 2 2" xfId="21717" xr:uid="{00000000-0005-0000-0000-0000EE490000}"/>
    <cellStyle name="20% - Énfasis6 9 12 3 3 2 2 2" xfId="46037" xr:uid="{00000000-0005-0000-0000-0000EF490000}"/>
    <cellStyle name="20% - Énfasis6 9 12 3 3 2 3" xfId="33877" xr:uid="{00000000-0005-0000-0000-0000F0490000}"/>
    <cellStyle name="20% - Énfasis6 9 12 3 3 3" xfId="16853" xr:uid="{00000000-0005-0000-0000-0000F1490000}"/>
    <cellStyle name="20% - Énfasis6 9 12 3 3 3 2" xfId="41173" xr:uid="{00000000-0005-0000-0000-0000F2490000}"/>
    <cellStyle name="20% - Énfasis6 9 12 3 3 4" xfId="29013" xr:uid="{00000000-0005-0000-0000-0000F3490000}"/>
    <cellStyle name="20% - Énfasis6 9 12 3 4" xfId="7125" xr:uid="{00000000-0005-0000-0000-0000F4490000}"/>
    <cellStyle name="20% - Énfasis6 9 12 3 4 2" xfId="19285" xr:uid="{00000000-0005-0000-0000-0000F5490000}"/>
    <cellStyle name="20% - Énfasis6 9 12 3 4 2 2" xfId="43605" xr:uid="{00000000-0005-0000-0000-0000F6490000}"/>
    <cellStyle name="20% - Énfasis6 9 12 3 4 3" xfId="31445" xr:uid="{00000000-0005-0000-0000-0000F7490000}"/>
    <cellStyle name="20% - Énfasis6 9 12 3 5" xfId="11989" xr:uid="{00000000-0005-0000-0000-0000F8490000}"/>
    <cellStyle name="20% - Énfasis6 9 12 3 5 2" xfId="24149" xr:uid="{00000000-0005-0000-0000-0000F9490000}"/>
    <cellStyle name="20% - Énfasis6 9 12 3 5 2 2" xfId="48469" xr:uid="{00000000-0005-0000-0000-0000FA490000}"/>
    <cellStyle name="20% - Énfasis6 9 12 3 5 3" xfId="36309" xr:uid="{00000000-0005-0000-0000-0000FB490000}"/>
    <cellStyle name="20% - Énfasis6 9 12 3 6" xfId="14421" xr:uid="{00000000-0005-0000-0000-0000FC490000}"/>
    <cellStyle name="20% - Énfasis6 9 12 3 6 2" xfId="38741" xr:uid="{00000000-0005-0000-0000-0000FD490000}"/>
    <cellStyle name="20% - Énfasis6 9 12 3 7" xfId="26581" xr:uid="{00000000-0005-0000-0000-0000FE490000}"/>
    <cellStyle name="20% - Énfasis6 9 12 4" xfId="2869" xr:uid="{00000000-0005-0000-0000-0000FF490000}"/>
    <cellStyle name="20% - Énfasis6 9 12 4 2" xfId="5301" xr:uid="{00000000-0005-0000-0000-0000004A0000}"/>
    <cellStyle name="20% - Énfasis6 9 12 4 2 2" xfId="10165" xr:uid="{00000000-0005-0000-0000-0000014A0000}"/>
    <cellStyle name="20% - Énfasis6 9 12 4 2 2 2" xfId="22325" xr:uid="{00000000-0005-0000-0000-0000024A0000}"/>
    <cellStyle name="20% - Énfasis6 9 12 4 2 2 2 2" xfId="46645" xr:uid="{00000000-0005-0000-0000-0000034A0000}"/>
    <cellStyle name="20% - Énfasis6 9 12 4 2 2 3" xfId="34485" xr:uid="{00000000-0005-0000-0000-0000044A0000}"/>
    <cellStyle name="20% - Énfasis6 9 12 4 2 3" xfId="17461" xr:uid="{00000000-0005-0000-0000-0000054A0000}"/>
    <cellStyle name="20% - Énfasis6 9 12 4 2 3 2" xfId="41781" xr:uid="{00000000-0005-0000-0000-0000064A0000}"/>
    <cellStyle name="20% - Énfasis6 9 12 4 2 4" xfId="29621" xr:uid="{00000000-0005-0000-0000-0000074A0000}"/>
    <cellStyle name="20% - Énfasis6 9 12 4 3" xfId="7733" xr:uid="{00000000-0005-0000-0000-0000084A0000}"/>
    <cellStyle name="20% - Énfasis6 9 12 4 3 2" xfId="19893" xr:uid="{00000000-0005-0000-0000-0000094A0000}"/>
    <cellStyle name="20% - Énfasis6 9 12 4 3 2 2" xfId="44213" xr:uid="{00000000-0005-0000-0000-00000A4A0000}"/>
    <cellStyle name="20% - Énfasis6 9 12 4 3 3" xfId="32053" xr:uid="{00000000-0005-0000-0000-00000B4A0000}"/>
    <cellStyle name="20% - Énfasis6 9 12 4 4" xfId="12597" xr:uid="{00000000-0005-0000-0000-00000C4A0000}"/>
    <cellStyle name="20% - Énfasis6 9 12 4 4 2" xfId="24757" xr:uid="{00000000-0005-0000-0000-00000D4A0000}"/>
    <cellStyle name="20% - Énfasis6 9 12 4 4 2 2" xfId="49077" xr:uid="{00000000-0005-0000-0000-00000E4A0000}"/>
    <cellStyle name="20% - Énfasis6 9 12 4 4 3" xfId="36917" xr:uid="{00000000-0005-0000-0000-00000F4A0000}"/>
    <cellStyle name="20% - Énfasis6 9 12 4 5" xfId="15029" xr:uid="{00000000-0005-0000-0000-0000104A0000}"/>
    <cellStyle name="20% - Énfasis6 9 12 4 5 2" xfId="39349" xr:uid="{00000000-0005-0000-0000-0000114A0000}"/>
    <cellStyle name="20% - Énfasis6 9 12 4 6" xfId="27189" xr:uid="{00000000-0005-0000-0000-0000124A0000}"/>
    <cellStyle name="20% - Énfasis6 9 12 5" xfId="4085" xr:uid="{00000000-0005-0000-0000-0000134A0000}"/>
    <cellStyle name="20% - Énfasis6 9 12 5 2" xfId="8949" xr:uid="{00000000-0005-0000-0000-0000144A0000}"/>
    <cellStyle name="20% - Énfasis6 9 12 5 2 2" xfId="21109" xr:uid="{00000000-0005-0000-0000-0000154A0000}"/>
    <cellStyle name="20% - Énfasis6 9 12 5 2 2 2" xfId="45429" xr:uid="{00000000-0005-0000-0000-0000164A0000}"/>
    <cellStyle name="20% - Énfasis6 9 12 5 2 3" xfId="33269" xr:uid="{00000000-0005-0000-0000-0000174A0000}"/>
    <cellStyle name="20% - Énfasis6 9 12 5 3" xfId="16245" xr:uid="{00000000-0005-0000-0000-0000184A0000}"/>
    <cellStyle name="20% - Énfasis6 9 12 5 3 2" xfId="40565" xr:uid="{00000000-0005-0000-0000-0000194A0000}"/>
    <cellStyle name="20% - Énfasis6 9 12 5 4" xfId="28405" xr:uid="{00000000-0005-0000-0000-00001A4A0000}"/>
    <cellStyle name="20% - Énfasis6 9 12 6" xfId="6517" xr:uid="{00000000-0005-0000-0000-00001B4A0000}"/>
    <cellStyle name="20% - Énfasis6 9 12 6 2" xfId="18677" xr:uid="{00000000-0005-0000-0000-00001C4A0000}"/>
    <cellStyle name="20% - Énfasis6 9 12 6 2 2" xfId="42997" xr:uid="{00000000-0005-0000-0000-00001D4A0000}"/>
    <cellStyle name="20% - Énfasis6 9 12 6 3" xfId="30837" xr:uid="{00000000-0005-0000-0000-00001E4A0000}"/>
    <cellStyle name="20% - Énfasis6 9 12 7" xfId="11381" xr:uid="{00000000-0005-0000-0000-00001F4A0000}"/>
    <cellStyle name="20% - Énfasis6 9 12 7 2" xfId="23541" xr:uid="{00000000-0005-0000-0000-0000204A0000}"/>
    <cellStyle name="20% - Énfasis6 9 12 7 2 2" xfId="47861" xr:uid="{00000000-0005-0000-0000-0000214A0000}"/>
    <cellStyle name="20% - Énfasis6 9 12 7 3" xfId="35701" xr:uid="{00000000-0005-0000-0000-0000224A0000}"/>
    <cellStyle name="20% - Énfasis6 9 12 8" xfId="13813" xr:uid="{00000000-0005-0000-0000-0000234A0000}"/>
    <cellStyle name="20% - Énfasis6 9 12 8 2" xfId="38133" xr:uid="{00000000-0005-0000-0000-0000244A0000}"/>
    <cellStyle name="20% - Énfasis6 9 12 9" xfId="25973" xr:uid="{00000000-0005-0000-0000-0000254A0000}"/>
    <cellStyle name="20% - Énfasis6 9 13" xfId="270" xr:uid="{00000000-0005-0000-0000-0000264A0000}"/>
    <cellStyle name="20% - Énfasis6 9 13 2" xfId="1957" xr:uid="{00000000-0005-0000-0000-0000274A0000}"/>
    <cellStyle name="20% - Énfasis6 9 13 2 2" xfId="2565" xr:uid="{00000000-0005-0000-0000-0000284A0000}"/>
    <cellStyle name="20% - Énfasis6 9 13 2 2 2" xfId="3781" xr:uid="{00000000-0005-0000-0000-0000294A0000}"/>
    <cellStyle name="20% - Énfasis6 9 13 2 2 2 2" xfId="6213" xr:uid="{00000000-0005-0000-0000-00002A4A0000}"/>
    <cellStyle name="20% - Énfasis6 9 13 2 2 2 2 2" xfId="11077" xr:uid="{00000000-0005-0000-0000-00002B4A0000}"/>
    <cellStyle name="20% - Énfasis6 9 13 2 2 2 2 2 2" xfId="23237" xr:uid="{00000000-0005-0000-0000-00002C4A0000}"/>
    <cellStyle name="20% - Énfasis6 9 13 2 2 2 2 2 2 2" xfId="47557" xr:uid="{00000000-0005-0000-0000-00002D4A0000}"/>
    <cellStyle name="20% - Énfasis6 9 13 2 2 2 2 2 3" xfId="35397" xr:uid="{00000000-0005-0000-0000-00002E4A0000}"/>
    <cellStyle name="20% - Énfasis6 9 13 2 2 2 2 3" xfId="18373" xr:uid="{00000000-0005-0000-0000-00002F4A0000}"/>
    <cellStyle name="20% - Énfasis6 9 13 2 2 2 2 3 2" xfId="42693" xr:uid="{00000000-0005-0000-0000-0000304A0000}"/>
    <cellStyle name="20% - Énfasis6 9 13 2 2 2 2 4" xfId="30533" xr:uid="{00000000-0005-0000-0000-0000314A0000}"/>
    <cellStyle name="20% - Énfasis6 9 13 2 2 2 3" xfId="8645" xr:uid="{00000000-0005-0000-0000-0000324A0000}"/>
    <cellStyle name="20% - Énfasis6 9 13 2 2 2 3 2" xfId="20805" xr:uid="{00000000-0005-0000-0000-0000334A0000}"/>
    <cellStyle name="20% - Énfasis6 9 13 2 2 2 3 2 2" xfId="45125" xr:uid="{00000000-0005-0000-0000-0000344A0000}"/>
    <cellStyle name="20% - Énfasis6 9 13 2 2 2 3 3" xfId="32965" xr:uid="{00000000-0005-0000-0000-0000354A0000}"/>
    <cellStyle name="20% - Énfasis6 9 13 2 2 2 4" xfId="13509" xr:uid="{00000000-0005-0000-0000-0000364A0000}"/>
    <cellStyle name="20% - Énfasis6 9 13 2 2 2 4 2" xfId="25669" xr:uid="{00000000-0005-0000-0000-0000374A0000}"/>
    <cellStyle name="20% - Énfasis6 9 13 2 2 2 4 2 2" xfId="49989" xr:uid="{00000000-0005-0000-0000-0000384A0000}"/>
    <cellStyle name="20% - Énfasis6 9 13 2 2 2 4 3" xfId="37829" xr:uid="{00000000-0005-0000-0000-0000394A0000}"/>
    <cellStyle name="20% - Énfasis6 9 13 2 2 2 5" xfId="15941" xr:uid="{00000000-0005-0000-0000-00003A4A0000}"/>
    <cellStyle name="20% - Énfasis6 9 13 2 2 2 5 2" xfId="40261" xr:uid="{00000000-0005-0000-0000-00003B4A0000}"/>
    <cellStyle name="20% - Énfasis6 9 13 2 2 2 6" xfId="28101" xr:uid="{00000000-0005-0000-0000-00003C4A0000}"/>
    <cellStyle name="20% - Énfasis6 9 13 2 2 3" xfId="4997" xr:uid="{00000000-0005-0000-0000-00003D4A0000}"/>
    <cellStyle name="20% - Énfasis6 9 13 2 2 3 2" xfId="9861" xr:uid="{00000000-0005-0000-0000-00003E4A0000}"/>
    <cellStyle name="20% - Énfasis6 9 13 2 2 3 2 2" xfId="22021" xr:uid="{00000000-0005-0000-0000-00003F4A0000}"/>
    <cellStyle name="20% - Énfasis6 9 13 2 2 3 2 2 2" xfId="46341" xr:uid="{00000000-0005-0000-0000-0000404A0000}"/>
    <cellStyle name="20% - Énfasis6 9 13 2 2 3 2 3" xfId="34181" xr:uid="{00000000-0005-0000-0000-0000414A0000}"/>
    <cellStyle name="20% - Énfasis6 9 13 2 2 3 3" xfId="17157" xr:uid="{00000000-0005-0000-0000-0000424A0000}"/>
    <cellStyle name="20% - Énfasis6 9 13 2 2 3 3 2" xfId="41477" xr:uid="{00000000-0005-0000-0000-0000434A0000}"/>
    <cellStyle name="20% - Énfasis6 9 13 2 2 3 4" xfId="29317" xr:uid="{00000000-0005-0000-0000-0000444A0000}"/>
    <cellStyle name="20% - Énfasis6 9 13 2 2 4" xfId="7429" xr:uid="{00000000-0005-0000-0000-0000454A0000}"/>
    <cellStyle name="20% - Énfasis6 9 13 2 2 4 2" xfId="19589" xr:uid="{00000000-0005-0000-0000-0000464A0000}"/>
    <cellStyle name="20% - Énfasis6 9 13 2 2 4 2 2" xfId="43909" xr:uid="{00000000-0005-0000-0000-0000474A0000}"/>
    <cellStyle name="20% - Énfasis6 9 13 2 2 4 3" xfId="31749" xr:uid="{00000000-0005-0000-0000-0000484A0000}"/>
    <cellStyle name="20% - Énfasis6 9 13 2 2 5" xfId="12293" xr:uid="{00000000-0005-0000-0000-0000494A0000}"/>
    <cellStyle name="20% - Énfasis6 9 13 2 2 5 2" xfId="24453" xr:uid="{00000000-0005-0000-0000-00004A4A0000}"/>
    <cellStyle name="20% - Énfasis6 9 13 2 2 5 2 2" xfId="48773" xr:uid="{00000000-0005-0000-0000-00004B4A0000}"/>
    <cellStyle name="20% - Énfasis6 9 13 2 2 5 3" xfId="36613" xr:uid="{00000000-0005-0000-0000-00004C4A0000}"/>
    <cellStyle name="20% - Énfasis6 9 13 2 2 6" xfId="14725" xr:uid="{00000000-0005-0000-0000-00004D4A0000}"/>
    <cellStyle name="20% - Énfasis6 9 13 2 2 6 2" xfId="39045" xr:uid="{00000000-0005-0000-0000-00004E4A0000}"/>
    <cellStyle name="20% - Énfasis6 9 13 2 2 7" xfId="26885" xr:uid="{00000000-0005-0000-0000-00004F4A0000}"/>
    <cellStyle name="20% - Énfasis6 9 13 2 3" xfId="3173" xr:uid="{00000000-0005-0000-0000-0000504A0000}"/>
    <cellStyle name="20% - Énfasis6 9 13 2 3 2" xfId="5605" xr:uid="{00000000-0005-0000-0000-0000514A0000}"/>
    <cellStyle name="20% - Énfasis6 9 13 2 3 2 2" xfId="10469" xr:uid="{00000000-0005-0000-0000-0000524A0000}"/>
    <cellStyle name="20% - Énfasis6 9 13 2 3 2 2 2" xfId="22629" xr:uid="{00000000-0005-0000-0000-0000534A0000}"/>
    <cellStyle name="20% - Énfasis6 9 13 2 3 2 2 2 2" xfId="46949" xr:uid="{00000000-0005-0000-0000-0000544A0000}"/>
    <cellStyle name="20% - Énfasis6 9 13 2 3 2 2 3" xfId="34789" xr:uid="{00000000-0005-0000-0000-0000554A0000}"/>
    <cellStyle name="20% - Énfasis6 9 13 2 3 2 3" xfId="17765" xr:uid="{00000000-0005-0000-0000-0000564A0000}"/>
    <cellStyle name="20% - Énfasis6 9 13 2 3 2 3 2" xfId="42085" xr:uid="{00000000-0005-0000-0000-0000574A0000}"/>
    <cellStyle name="20% - Énfasis6 9 13 2 3 2 4" xfId="29925" xr:uid="{00000000-0005-0000-0000-0000584A0000}"/>
    <cellStyle name="20% - Énfasis6 9 13 2 3 3" xfId="8037" xr:uid="{00000000-0005-0000-0000-0000594A0000}"/>
    <cellStyle name="20% - Énfasis6 9 13 2 3 3 2" xfId="20197" xr:uid="{00000000-0005-0000-0000-00005A4A0000}"/>
    <cellStyle name="20% - Énfasis6 9 13 2 3 3 2 2" xfId="44517" xr:uid="{00000000-0005-0000-0000-00005B4A0000}"/>
    <cellStyle name="20% - Énfasis6 9 13 2 3 3 3" xfId="32357" xr:uid="{00000000-0005-0000-0000-00005C4A0000}"/>
    <cellStyle name="20% - Énfasis6 9 13 2 3 4" xfId="12901" xr:uid="{00000000-0005-0000-0000-00005D4A0000}"/>
    <cellStyle name="20% - Énfasis6 9 13 2 3 4 2" xfId="25061" xr:uid="{00000000-0005-0000-0000-00005E4A0000}"/>
    <cellStyle name="20% - Énfasis6 9 13 2 3 4 2 2" xfId="49381" xr:uid="{00000000-0005-0000-0000-00005F4A0000}"/>
    <cellStyle name="20% - Énfasis6 9 13 2 3 4 3" xfId="37221" xr:uid="{00000000-0005-0000-0000-0000604A0000}"/>
    <cellStyle name="20% - Énfasis6 9 13 2 3 5" xfId="15333" xr:uid="{00000000-0005-0000-0000-0000614A0000}"/>
    <cellStyle name="20% - Énfasis6 9 13 2 3 5 2" xfId="39653" xr:uid="{00000000-0005-0000-0000-0000624A0000}"/>
    <cellStyle name="20% - Énfasis6 9 13 2 3 6" xfId="27493" xr:uid="{00000000-0005-0000-0000-0000634A0000}"/>
    <cellStyle name="20% - Énfasis6 9 13 2 4" xfId="4389" xr:uid="{00000000-0005-0000-0000-0000644A0000}"/>
    <cellStyle name="20% - Énfasis6 9 13 2 4 2" xfId="9253" xr:uid="{00000000-0005-0000-0000-0000654A0000}"/>
    <cellStyle name="20% - Énfasis6 9 13 2 4 2 2" xfId="21413" xr:uid="{00000000-0005-0000-0000-0000664A0000}"/>
    <cellStyle name="20% - Énfasis6 9 13 2 4 2 2 2" xfId="45733" xr:uid="{00000000-0005-0000-0000-0000674A0000}"/>
    <cellStyle name="20% - Énfasis6 9 13 2 4 2 3" xfId="33573" xr:uid="{00000000-0005-0000-0000-0000684A0000}"/>
    <cellStyle name="20% - Énfasis6 9 13 2 4 3" xfId="16549" xr:uid="{00000000-0005-0000-0000-0000694A0000}"/>
    <cellStyle name="20% - Énfasis6 9 13 2 4 3 2" xfId="40869" xr:uid="{00000000-0005-0000-0000-00006A4A0000}"/>
    <cellStyle name="20% - Énfasis6 9 13 2 4 4" xfId="28709" xr:uid="{00000000-0005-0000-0000-00006B4A0000}"/>
    <cellStyle name="20% - Énfasis6 9 13 2 5" xfId="6821" xr:uid="{00000000-0005-0000-0000-00006C4A0000}"/>
    <cellStyle name="20% - Énfasis6 9 13 2 5 2" xfId="18981" xr:uid="{00000000-0005-0000-0000-00006D4A0000}"/>
    <cellStyle name="20% - Énfasis6 9 13 2 5 2 2" xfId="43301" xr:uid="{00000000-0005-0000-0000-00006E4A0000}"/>
    <cellStyle name="20% - Énfasis6 9 13 2 5 3" xfId="31141" xr:uid="{00000000-0005-0000-0000-00006F4A0000}"/>
    <cellStyle name="20% - Énfasis6 9 13 2 6" xfId="11685" xr:uid="{00000000-0005-0000-0000-0000704A0000}"/>
    <cellStyle name="20% - Énfasis6 9 13 2 6 2" xfId="23845" xr:uid="{00000000-0005-0000-0000-0000714A0000}"/>
    <cellStyle name="20% - Énfasis6 9 13 2 6 2 2" xfId="48165" xr:uid="{00000000-0005-0000-0000-0000724A0000}"/>
    <cellStyle name="20% - Énfasis6 9 13 2 6 3" xfId="36005" xr:uid="{00000000-0005-0000-0000-0000734A0000}"/>
    <cellStyle name="20% - Énfasis6 9 13 2 7" xfId="14117" xr:uid="{00000000-0005-0000-0000-0000744A0000}"/>
    <cellStyle name="20% - Énfasis6 9 13 2 7 2" xfId="38437" xr:uid="{00000000-0005-0000-0000-0000754A0000}"/>
    <cellStyle name="20% - Énfasis6 9 13 2 8" xfId="26277" xr:uid="{00000000-0005-0000-0000-0000764A0000}"/>
    <cellStyle name="20% - Énfasis6 9 13 3" xfId="2262" xr:uid="{00000000-0005-0000-0000-0000774A0000}"/>
    <cellStyle name="20% - Énfasis6 9 13 3 2" xfId="3478" xr:uid="{00000000-0005-0000-0000-0000784A0000}"/>
    <cellStyle name="20% - Énfasis6 9 13 3 2 2" xfId="5910" xr:uid="{00000000-0005-0000-0000-0000794A0000}"/>
    <cellStyle name="20% - Énfasis6 9 13 3 2 2 2" xfId="10774" xr:uid="{00000000-0005-0000-0000-00007A4A0000}"/>
    <cellStyle name="20% - Énfasis6 9 13 3 2 2 2 2" xfId="22934" xr:uid="{00000000-0005-0000-0000-00007B4A0000}"/>
    <cellStyle name="20% - Énfasis6 9 13 3 2 2 2 2 2" xfId="47254" xr:uid="{00000000-0005-0000-0000-00007C4A0000}"/>
    <cellStyle name="20% - Énfasis6 9 13 3 2 2 2 3" xfId="35094" xr:uid="{00000000-0005-0000-0000-00007D4A0000}"/>
    <cellStyle name="20% - Énfasis6 9 13 3 2 2 3" xfId="18070" xr:uid="{00000000-0005-0000-0000-00007E4A0000}"/>
    <cellStyle name="20% - Énfasis6 9 13 3 2 2 3 2" xfId="42390" xr:uid="{00000000-0005-0000-0000-00007F4A0000}"/>
    <cellStyle name="20% - Énfasis6 9 13 3 2 2 4" xfId="30230" xr:uid="{00000000-0005-0000-0000-0000804A0000}"/>
    <cellStyle name="20% - Énfasis6 9 13 3 2 3" xfId="8342" xr:uid="{00000000-0005-0000-0000-0000814A0000}"/>
    <cellStyle name="20% - Énfasis6 9 13 3 2 3 2" xfId="20502" xr:uid="{00000000-0005-0000-0000-0000824A0000}"/>
    <cellStyle name="20% - Énfasis6 9 13 3 2 3 2 2" xfId="44822" xr:uid="{00000000-0005-0000-0000-0000834A0000}"/>
    <cellStyle name="20% - Énfasis6 9 13 3 2 3 3" xfId="32662" xr:uid="{00000000-0005-0000-0000-0000844A0000}"/>
    <cellStyle name="20% - Énfasis6 9 13 3 2 4" xfId="13206" xr:uid="{00000000-0005-0000-0000-0000854A0000}"/>
    <cellStyle name="20% - Énfasis6 9 13 3 2 4 2" xfId="25366" xr:uid="{00000000-0005-0000-0000-0000864A0000}"/>
    <cellStyle name="20% - Énfasis6 9 13 3 2 4 2 2" xfId="49686" xr:uid="{00000000-0005-0000-0000-0000874A0000}"/>
    <cellStyle name="20% - Énfasis6 9 13 3 2 4 3" xfId="37526" xr:uid="{00000000-0005-0000-0000-0000884A0000}"/>
    <cellStyle name="20% - Énfasis6 9 13 3 2 5" xfId="15638" xr:uid="{00000000-0005-0000-0000-0000894A0000}"/>
    <cellStyle name="20% - Énfasis6 9 13 3 2 5 2" xfId="39958" xr:uid="{00000000-0005-0000-0000-00008A4A0000}"/>
    <cellStyle name="20% - Énfasis6 9 13 3 2 6" xfId="27798" xr:uid="{00000000-0005-0000-0000-00008B4A0000}"/>
    <cellStyle name="20% - Énfasis6 9 13 3 3" xfId="4694" xr:uid="{00000000-0005-0000-0000-00008C4A0000}"/>
    <cellStyle name="20% - Énfasis6 9 13 3 3 2" xfId="9558" xr:uid="{00000000-0005-0000-0000-00008D4A0000}"/>
    <cellStyle name="20% - Énfasis6 9 13 3 3 2 2" xfId="21718" xr:uid="{00000000-0005-0000-0000-00008E4A0000}"/>
    <cellStyle name="20% - Énfasis6 9 13 3 3 2 2 2" xfId="46038" xr:uid="{00000000-0005-0000-0000-00008F4A0000}"/>
    <cellStyle name="20% - Énfasis6 9 13 3 3 2 3" xfId="33878" xr:uid="{00000000-0005-0000-0000-0000904A0000}"/>
    <cellStyle name="20% - Énfasis6 9 13 3 3 3" xfId="16854" xr:uid="{00000000-0005-0000-0000-0000914A0000}"/>
    <cellStyle name="20% - Énfasis6 9 13 3 3 3 2" xfId="41174" xr:uid="{00000000-0005-0000-0000-0000924A0000}"/>
    <cellStyle name="20% - Énfasis6 9 13 3 3 4" xfId="29014" xr:uid="{00000000-0005-0000-0000-0000934A0000}"/>
    <cellStyle name="20% - Énfasis6 9 13 3 4" xfId="7126" xr:uid="{00000000-0005-0000-0000-0000944A0000}"/>
    <cellStyle name="20% - Énfasis6 9 13 3 4 2" xfId="19286" xr:uid="{00000000-0005-0000-0000-0000954A0000}"/>
    <cellStyle name="20% - Énfasis6 9 13 3 4 2 2" xfId="43606" xr:uid="{00000000-0005-0000-0000-0000964A0000}"/>
    <cellStyle name="20% - Énfasis6 9 13 3 4 3" xfId="31446" xr:uid="{00000000-0005-0000-0000-0000974A0000}"/>
    <cellStyle name="20% - Énfasis6 9 13 3 5" xfId="11990" xr:uid="{00000000-0005-0000-0000-0000984A0000}"/>
    <cellStyle name="20% - Énfasis6 9 13 3 5 2" xfId="24150" xr:uid="{00000000-0005-0000-0000-0000994A0000}"/>
    <cellStyle name="20% - Énfasis6 9 13 3 5 2 2" xfId="48470" xr:uid="{00000000-0005-0000-0000-00009A4A0000}"/>
    <cellStyle name="20% - Énfasis6 9 13 3 5 3" xfId="36310" xr:uid="{00000000-0005-0000-0000-00009B4A0000}"/>
    <cellStyle name="20% - Énfasis6 9 13 3 6" xfId="14422" xr:uid="{00000000-0005-0000-0000-00009C4A0000}"/>
    <cellStyle name="20% - Énfasis6 9 13 3 6 2" xfId="38742" xr:uid="{00000000-0005-0000-0000-00009D4A0000}"/>
    <cellStyle name="20% - Énfasis6 9 13 3 7" xfId="26582" xr:uid="{00000000-0005-0000-0000-00009E4A0000}"/>
    <cellStyle name="20% - Énfasis6 9 13 4" xfId="2870" xr:uid="{00000000-0005-0000-0000-00009F4A0000}"/>
    <cellStyle name="20% - Énfasis6 9 13 4 2" xfId="5302" xr:uid="{00000000-0005-0000-0000-0000A04A0000}"/>
    <cellStyle name="20% - Énfasis6 9 13 4 2 2" xfId="10166" xr:uid="{00000000-0005-0000-0000-0000A14A0000}"/>
    <cellStyle name="20% - Énfasis6 9 13 4 2 2 2" xfId="22326" xr:uid="{00000000-0005-0000-0000-0000A24A0000}"/>
    <cellStyle name="20% - Énfasis6 9 13 4 2 2 2 2" xfId="46646" xr:uid="{00000000-0005-0000-0000-0000A34A0000}"/>
    <cellStyle name="20% - Énfasis6 9 13 4 2 2 3" xfId="34486" xr:uid="{00000000-0005-0000-0000-0000A44A0000}"/>
    <cellStyle name="20% - Énfasis6 9 13 4 2 3" xfId="17462" xr:uid="{00000000-0005-0000-0000-0000A54A0000}"/>
    <cellStyle name="20% - Énfasis6 9 13 4 2 3 2" xfId="41782" xr:uid="{00000000-0005-0000-0000-0000A64A0000}"/>
    <cellStyle name="20% - Énfasis6 9 13 4 2 4" xfId="29622" xr:uid="{00000000-0005-0000-0000-0000A74A0000}"/>
    <cellStyle name="20% - Énfasis6 9 13 4 3" xfId="7734" xr:uid="{00000000-0005-0000-0000-0000A84A0000}"/>
    <cellStyle name="20% - Énfasis6 9 13 4 3 2" xfId="19894" xr:uid="{00000000-0005-0000-0000-0000A94A0000}"/>
    <cellStyle name="20% - Énfasis6 9 13 4 3 2 2" xfId="44214" xr:uid="{00000000-0005-0000-0000-0000AA4A0000}"/>
    <cellStyle name="20% - Énfasis6 9 13 4 3 3" xfId="32054" xr:uid="{00000000-0005-0000-0000-0000AB4A0000}"/>
    <cellStyle name="20% - Énfasis6 9 13 4 4" xfId="12598" xr:uid="{00000000-0005-0000-0000-0000AC4A0000}"/>
    <cellStyle name="20% - Énfasis6 9 13 4 4 2" xfId="24758" xr:uid="{00000000-0005-0000-0000-0000AD4A0000}"/>
    <cellStyle name="20% - Énfasis6 9 13 4 4 2 2" xfId="49078" xr:uid="{00000000-0005-0000-0000-0000AE4A0000}"/>
    <cellStyle name="20% - Énfasis6 9 13 4 4 3" xfId="36918" xr:uid="{00000000-0005-0000-0000-0000AF4A0000}"/>
    <cellStyle name="20% - Énfasis6 9 13 4 5" xfId="15030" xr:uid="{00000000-0005-0000-0000-0000B04A0000}"/>
    <cellStyle name="20% - Énfasis6 9 13 4 5 2" xfId="39350" xr:uid="{00000000-0005-0000-0000-0000B14A0000}"/>
    <cellStyle name="20% - Énfasis6 9 13 4 6" xfId="27190" xr:uid="{00000000-0005-0000-0000-0000B24A0000}"/>
    <cellStyle name="20% - Énfasis6 9 13 5" xfId="4086" xr:uid="{00000000-0005-0000-0000-0000B34A0000}"/>
    <cellStyle name="20% - Énfasis6 9 13 5 2" xfId="8950" xr:uid="{00000000-0005-0000-0000-0000B44A0000}"/>
    <cellStyle name="20% - Énfasis6 9 13 5 2 2" xfId="21110" xr:uid="{00000000-0005-0000-0000-0000B54A0000}"/>
    <cellStyle name="20% - Énfasis6 9 13 5 2 2 2" xfId="45430" xr:uid="{00000000-0005-0000-0000-0000B64A0000}"/>
    <cellStyle name="20% - Énfasis6 9 13 5 2 3" xfId="33270" xr:uid="{00000000-0005-0000-0000-0000B74A0000}"/>
    <cellStyle name="20% - Énfasis6 9 13 5 3" xfId="16246" xr:uid="{00000000-0005-0000-0000-0000B84A0000}"/>
    <cellStyle name="20% - Énfasis6 9 13 5 3 2" xfId="40566" xr:uid="{00000000-0005-0000-0000-0000B94A0000}"/>
    <cellStyle name="20% - Énfasis6 9 13 5 4" xfId="28406" xr:uid="{00000000-0005-0000-0000-0000BA4A0000}"/>
    <cellStyle name="20% - Énfasis6 9 13 6" xfId="6518" xr:uid="{00000000-0005-0000-0000-0000BB4A0000}"/>
    <cellStyle name="20% - Énfasis6 9 13 6 2" xfId="18678" xr:uid="{00000000-0005-0000-0000-0000BC4A0000}"/>
    <cellStyle name="20% - Énfasis6 9 13 6 2 2" xfId="42998" xr:uid="{00000000-0005-0000-0000-0000BD4A0000}"/>
    <cellStyle name="20% - Énfasis6 9 13 6 3" xfId="30838" xr:uid="{00000000-0005-0000-0000-0000BE4A0000}"/>
    <cellStyle name="20% - Énfasis6 9 13 7" xfId="11382" xr:uid="{00000000-0005-0000-0000-0000BF4A0000}"/>
    <cellStyle name="20% - Énfasis6 9 13 7 2" xfId="23542" xr:uid="{00000000-0005-0000-0000-0000C04A0000}"/>
    <cellStyle name="20% - Énfasis6 9 13 7 2 2" xfId="47862" xr:uid="{00000000-0005-0000-0000-0000C14A0000}"/>
    <cellStyle name="20% - Énfasis6 9 13 7 3" xfId="35702" xr:uid="{00000000-0005-0000-0000-0000C24A0000}"/>
    <cellStyle name="20% - Énfasis6 9 13 8" xfId="13814" xr:uid="{00000000-0005-0000-0000-0000C34A0000}"/>
    <cellStyle name="20% - Énfasis6 9 13 8 2" xfId="38134" xr:uid="{00000000-0005-0000-0000-0000C44A0000}"/>
    <cellStyle name="20% - Énfasis6 9 13 9" xfId="25974" xr:uid="{00000000-0005-0000-0000-0000C54A0000}"/>
    <cellStyle name="20% - Énfasis6 9 14" xfId="271" xr:uid="{00000000-0005-0000-0000-0000C64A0000}"/>
    <cellStyle name="20% - Énfasis6 9 14 2" xfId="1958" xr:uid="{00000000-0005-0000-0000-0000C74A0000}"/>
    <cellStyle name="20% - Énfasis6 9 14 2 2" xfId="2566" xr:uid="{00000000-0005-0000-0000-0000C84A0000}"/>
    <cellStyle name="20% - Énfasis6 9 14 2 2 2" xfId="3782" xr:uid="{00000000-0005-0000-0000-0000C94A0000}"/>
    <cellStyle name="20% - Énfasis6 9 14 2 2 2 2" xfId="6214" xr:uid="{00000000-0005-0000-0000-0000CA4A0000}"/>
    <cellStyle name="20% - Énfasis6 9 14 2 2 2 2 2" xfId="11078" xr:uid="{00000000-0005-0000-0000-0000CB4A0000}"/>
    <cellStyle name="20% - Énfasis6 9 14 2 2 2 2 2 2" xfId="23238" xr:uid="{00000000-0005-0000-0000-0000CC4A0000}"/>
    <cellStyle name="20% - Énfasis6 9 14 2 2 2 2 2 2 2" xfId="47558" xr:uid="{00000000-0005-0000-0000-0000CD4A0000}"/>
    <cellStyle name="20% - Énfasis6 9 14 2 2 2 2 2 3" xfId="35398" xr:uid="{00000000-0005-0000-0000-0000CE4A0000}"/>
    <cellStyle name="20% - Énfasis6 9 14 2 2 2 2 3" xfId="18374" xr:uid="{00000000-0005-0000-0000-0000CF4A0000}"/>
    <cellStyle name="20% - Énfasis6 9 14 2 2 2 2 3 2" xfId="42694" xr:uid="{00000000-0005-0000-0000-0000D04A0000}"/>
    <cellStyle name="20% - Énfasis6 9 14 2 2 2 2 4" xfId="30534" xr:uid="{00000000-0005-0000-0000-0000D14A0000}"/>
    <cellStyle name="20% - Énfasis6 9 14 2 2 2 3" xfId="8646" xr:uid="{00000000-0005-0000-0000-0000D24A0000}"/>
    <cellStyle name="20% - Énfasis6 9 14 2 2 2 3 2" xfId="20806" xr:uid="{00000000-0005-0000-0000-0000D34A0000}"/>
    <cellStyle name="20% - Énfasis6 9 14 2 2 2 3 2 2" xfId="45126" xr:uid="{00000000-0005-0000-0000-0000D44A0000}"/>
    <cellStyle name="20% - Énfasis6 9 14 2 2 2 3 3" xfId="32966" xr:uid="{00000000-0005-0000-0000-0000D54A0000}"/>
    <cellStyle name="20% - Énfasis6 9 14 2 2 2 4" xfId="13510" xr:uid="{00000000-0005-0000-0000-0000D64A0000}"/>
    <cellStyle name="20% - Énfasis6 9 14 2 2 2 4 2" xfId="25670" xr:uid="{00000000-0005-0000-0000-0000D74A0000}"/>
    <cellStyle name="20% - Énfasis6 9 14 2 2 2 4 2 2" xfId="49990" xr:uid="{00000000-0005-0000-0000-0000D84A0000}"/>
    <cellStyle name="20% - Énfasis6 9 14 2 2 2 4 3" xfId="37830" xr:uid="{00000000-0005-0000-0000-0000D94A0000}"/>
    <cellStyle name="20% - Énfasis6 9 14 2 2 2 5" xfId="15942" xr:uid="{00000000-0005-0000-0000-0000DA4A0000}"/>
    <cellStyle name="20% - Énfasis6 9 14 2 2 2 5 2" xfId="40262" xr:uid="{00000000-0005-0000-0000-0000DB4A0000}"/>
    <cellStyle name="20% - Énfasis6 9 14 2 2 2 6" xfId="28102" xr:uid="{00000000-0005-0000-0000-0000DC4A0000}"/>
    <cellStyle name="20% - Énfasis6 9 14 2 2 3" xfId="4998" xr:uid="{00000000-0005-0000-0000-0000DD4A0000}"/>
    <cellStyle name="20% - Énfasis6 9 14 2 2 3 2" xfId="9862" xr:uid="{00000000-0005-0000-0000-0000DE4A0000}"/>
    <cellStyle name="20% - Énfasis6 9 14 2 2 3 2 2" xfId="22022" xr:uid="{00000000-0005-0000-0000-0000DF4A0000}"/>
    <cellStyle name="20% - Énfasis6 9 14 2 2 3 2 2 2" xfId="46342" xr:uid="{00000000-0005-0000-0000-0000E04A0000}"/>
    <cellStyle name="20% - Énfasis6 9 14 2 2 3 2 3" xfId="34182" xr:uid="{00000000-0005-0000-0000-0000E14A0000}"/>
    <cellStyle name="20% - Énfasis6 9 14 2 2 3 3" xfId="17158" xr:uid="{00000000-0005-0000-0000-0000E24A0000}"/>
    <cellStyle name="20% - Énfasis6 9 14 2 2 3 3 2" xfId="41478" xr:uid="{00000000-0005-0000-0000-0000E34A0000}"/>
    <cellStyle name="20% - Énfasis6 9 14 2 2 3 4" xfId="29318" xr:uid="{00000000-0005-0000-0000-0000E44A0000}"/>
    <cellStyle name="20% - Énfasis6 9 14 2 2 4" xfId="7430" xr:uid="{00000000-0005-0000-0000-0000E54A0000}"/>
    <cellStyle name="20% - Énfasis6 9 14 2 2 4 2" xfId="19590" xr:uid="{00000000-0005-0000-0000-0000E64A0000}"/>
    <cellStyle name="20% - Énfasis6 9 14 2 2 4 2 2" xfId="43910" xr:uid="{00000000-0005-0000-0000-0000E74A0000}"/>
    <cellStyle name="20% - Énfasis6 9 14 2 2 4 3" xfId="31750" xr:uid="{00000000-0005-0000-0000-0000E84A0000}"/>
    <cellStyle name="20% - Énfasis6 9 14 2 2 5" xfId="12294" xr:uid="{00000000-0005-0000-0000-0000E94A0000}"/>
    <cellStyle name="20% - Énfasis6 9 14 2 2 5 2" xfId="24454" xr:uid="{00000000-0005-0000-0000-0000EA4A0000}"/>
    <cellStyle name="20% - Énfasis6 9 14 2 2 5 2 2" xfId="48774" xr:uid="{00000000-0005-0000-0000-0000EB4A0000}"/>
    <cellStyle name="20% - Énfasis6 9 14 2 2 5 3" xfId="36614" xr:uid="{00000000-0005-0000-0000-0000EC4A0000}"/>
    <cellStyle name="20% - Énfasis6 9 14 2 2 6" xfId="14726" xr:uid="{00000000-0005-0000-0000-0000ED4A0000}"/>
    <cellStyle name="20% - Énfasis6 9 14 2 2 6 2" xfId="39046" xr:uid="{00000000-0005-0000-0000-0000EE4A0000}"/>
    <cellStyle name="20% - Énfasis6 9 14 2 2 7" xfId="26886" xr:uid="{00000000-0005-0000-0000-0000EF4A0000}"/>
    <cellStyle name="20% - Énfasis6 9 14 2 3" xfId="3174" xr:uid="{00000000-0005-0000-0000-0000F04A0000}"/>
    <cellStyle name="20% - Énfasis6 9 14 2 3 2" xfId="5606" xr:uid="{00000000-0005-0000-0000-0000F14A0000}"/>
    <cellStyle name="20% - Énfasis6 9 14 2 3 2 2" xfId="10470" xr:uid="{00000000-0005-0000-0000-0000F24A0000}"/>
    <cellStyle name="20% - Énfasis6 9 14 2 3 2 2 2" xfId="22630" xr:uid="{00000000-0005-0000-0000-0000F34A0000}"/>
    <cellStyle name="20% - Énfasis6 9 14 2 3 2 2 2 2" xfId="46950" xr:uid="{00000000-0005-0000-0000-0000F44A0000}"/>
    <cellStyle name="20% - Énfasis6 9 14 2 3 2 2 3" xfId="34790" xr:uid="{00000000-0005-0000-0000-0000F54A0000}"/>
    <cellStyle name="20% - Énfasis6 9 14 2 3 2 3" xfId="17766" xr:uid="{00000000-0005-0000-0000-0000F64A0000}"/>
    <cellStyle name="20% - Énfasis6 9 14 2 3 2 3 2" xfId="42086" xr:uid="{00000000-0005-0000-0000-0000F74A0000}"/>
    <cellStyle name="20% - Énfasis6 9 14 2 3 2 4" xfId="29926" xr:uid="{00000000-0005-0000-0000-0000F84A0000}"/>
    <cellStyle name="20% - Énfasis6 9 14 2 3 3" xfId="8038" xr:uid="{00000000-0005-0000-0000-0000F94A0000}"/>
    <cellStyle name="20% - Énfasis6 9 14 2 3 3 2" xfId="20198" xr:uid="{00000000-0005-0000-0000-0000FA4A0000}"/>
    <cellStyle name="20% - Énfasis6 9 14 2 3 3 2 2" xfId="44518" xr:uid="{00000000-0005-0000-0000-0000FB4A0000}"/>
    <cellStyle name="20% - Énfasis6 9 14 2 3 3 3" xfId="32358" xr:uid="{00000000-0005-0000-0000-0000FC4A0000}"/>
    <cellStyle name="20% - Énfasis6 9 14 2 3 4" xfId="12902" xr:uid="{00000000-0005-0000-0000-0000FD4A0000}"/>
    <cellStyle name="20% - Énfasis6 9 14 2 3 4 2" xfId="25062" xr:uid="{00000000-0005-0000-0000-0000FE4A0000}"/>
    <cellStyle name="20% - Énfasis6 9 14 2 3 4 2 2" xfId="49382" xr:uid="{00000000-0005-0000-0000-0000FF4A0000}"/>
    <cellStyle name="20% - Énfasis6 9 14 2 3 4 3" xfId="37222" xr:uid="{00000000-0005-0000-0000-0000004B0000}"/>
    <cellStyle name="20% - Énfasis6 9 14 2 3 5" xfId="15334" xr:uid="{00000000-0005-0000-0000-0000014B0000}"/>
    <cellStyle name="20% - Énfasis6 9 14 2 3 5 2" xfId="39654" xr:uid="{00000000-0005-0000-0000-0000024B0000}"/>
    <cellStyle name="20% - Énfasis6 9 14 2 3 6" xfId="27494" xr:uid="{00000000-0005-0000-0000-0000034B0000}"/>
    <cellStyle name="20% - Énfasis6 9 14 2 4" xfId="4390" xr:uid="{00000000-0005-0000-0000-0000044B0000}"/>
    <cellStyle name="20% - Énfasis6 9 14 2 4 2" xfId="9254" xr:uid="{00000000-0005-0000-0000-0000054B0000}"/>
    <cellStyle name="20% - Énfasis6 9 14 2 4 2 2" xfId="21414" xr:uid="{00000000-0005-0000-0000-0000064B0000}"/>
    <cellStyle name="20% - Énfasis6 9 14 2 4 2 2 2" xfId="45734" xr:uid="{00000000-0005-0000-0000-0000074B0000}"/>
    <cellStyle name="20% - Énfasis6 9 14 2 4 2 3" xfId="33574" xr:uid="{00000000-0005-0000-0000-0000084B0000}"/>
    <cellStyle name="20% - Énfasis6 9 14 2 4 3" xfId="16550" xr:uid="{00000000-0005-0000-0000-0000094B0000}"/>
    <cellStyle name="20% - Énfasis6 9 14 2 4 3 2" xfId="40870" xr:uid="{00000000-0005-0000-0000-00000A4B0000}"/>
    <cellStyle name="20% - Énfasis6 9 14 2 4 4" xfId="28710" xr:uid="{00000000-0005-0000-0000-00000B4B0000}"/>
    <cellStyle name="20% - Énfasis6 9 14 2 5" xfId="6822" xr:uid="{00000000-0005-0000-0000-00000C4B0000}"/>
    <cellStyle name="20% - Énfasis6 9 14 2 5 2" xfId="18982" xr:uid="{00000000-0005-0000-0000-00000D4B0000}"/>
    <cellStyle name="20% - Énfasis6 9 14 2 5 2 2" xfId="43302" xr:uid="{00000000-0005-0000-0000-00000E4B0000}"/>
    <cellStyle name="20% - Énfasis6 9 14 2 5 3" xfId="31142" xr:uid="{00000000-0005-0000-0000-00000F4B0000}"/>
    <cellStyle name="20% - Énfasis6 9 14 2 6" xfId="11686" xr:uid="{00000000-0005-0000-0000-0000104B0000}"/>
    <cellStyle name="20% - Énfasis6 9 14 2 6 2" xfId="23846" xr:uid="{00000000-0005-0000-0000-0000114B0000}"/>
    <cellStyle name="20% - Énfasis6 9 14 2 6 2 2" xfId="48166" xr:uid="{00000000-0005-0000-0000-0000124B0000}"/>
    <cellStyle name="20% - Énfasis6 9 14 2 6 3" xfId="36006" xr:uid="{00000000-0005-0000-0000-0000134B0000}"/>
    <cellStyle name="20% - Énfasis6 9 14 2 7" xfId="14118" xr:uid="{00000000-0005-0000-0000-0000144B0000}"/>
    <cellStyle name="20% - Énfasis6 9 14 2 7 2" xfId="38438" xr:uid="{00000000-0005-0000-0000-0000154B0000}"/>
    <cellStyle name="20% - Énfasis6 9 14 2 8" xfId="26278" xr:uid="{00000000-0005-0000-0000-0000164B0000}"/>
    <cellStyle name="20% - Énfasis6 9 14 3" xfId="2263" xr:uid="{00000000-0005-0000-0000-0000174B0000}"/>
    <cellStyle name="20% - Énfasis6 9 14 3 2" xfId="3479" xr:uid="{00000000-0005-0000-0000-0000184B0000}"/>
    <cellStyle name="20% - Énfasis6 9 14 3 2 2" xfId="5911" xr:uid="{00000000-0005-0000-0000-0000194B0000}"/>
    <cellStyle name="20% - Énfasis6 9 14 3 2 2 2" xfId="10775" xr:uid="{00000000-0005-0000-0000-00001A4B0000}"/>
    <cellStyle name="20% - Énfasis6 9 14 3 2 2 2 2" xfId="22935" xr:uid="{00000000-0005-0000-0000-00001B4B0000}"/>
    <cellStyle name="20% - Énfasis6 9 14 3 2 2 2 2 2" xfId="47255" xr:uid="{00000000-0005-0000-0000-00001C4B0000}"/>
    <cellStyle name="20% - Énfasis6 9 14 3 2 2 2 3" xfId="35095" xr:uid="{00000000-0005-0000-0000-00001D4B0000}"/>
    <cellStyle name="20% - Énfasis6 9 14 3 2 2 3" xfId="18071" xr:uid="{00000000-0005-0000-0000-00001E4B0000}"/>
    <cellStyle name="20% - Énfasis6 9 14 3 2 2 3 2" xfId="42391" xr:uid="{00000000-0005-0000-0000-00001F4B0000}"/>
    <cellStyle name="20% - Énfasis6 9 14 3 2 2 4" xfId="30231" xr:uid="{00000000-0005-0000-0000-0000204B0000}"/>
    <cellStyle name="20% - Énfasis6 9 14 3 2 3" xfId="8343" xr:uid="{00000000-0005-0000-0000-0000214B0000}"/>
    <cellStyle name="20% - Énfasis6 9 14 3 2 3 2" xfId="20503" xr:uid="{00000000-0005-0000-0000-0000224B0000}"/>
    <cellStyle name="20% - Énfasis6 9 14 3 2 3 2 2" xfId="44823" xr:uid="{00000000-0005-0000-0000-0000234B0000}"/>
    <cellStyle name="20% - Énfasis6 9 14 3 2 3 3" xfId="32663" xr:uid="{00000000-0005-0000-0000-0000244B0000}"/>
    <cellStyle name="20% - Énfasis6 9 14 3 2 4" xfId="13207" xr:uid="{00000000-0005-0000-0000-0000254B0000}"/>
    <cellStyle name="20% - Énfasis6 9 14 3 2 4 2" xfId="25367" xr:uid="{00000000-0005-0000-0000-0000264B0000}"/>
    <cellStyle name="20% - Énfasis6 9 14 3 2 4 2 2" xfId="49687" xr:uid="{00000000-0005-0000-0000-0000274B0000}"/>
    <cellStyle name="20% - Énfasis6 9 14 3 2 4 3" xfId="37527" xr:uid="{00000000-0005-0000-0000-0000284B0000}"/>
    <cellStyle name="20% - Énfasis6 9 14 3 2 5" xfId="15639" xr:uid="{00000000-0005-0000-0000-0000294B0000}"/>
    <cellStyle name="20% - Énfasis6 9 14 3 2 5 2" xfId="39959" xr:uid="{00000000-0005-0000-0000-00002A4B0000}"/>
    <cellStyle name="20% - Énfasis6 9 14 3 2 6" xfId="27799" xr:uid="{00000000-0005-0000-0000-00002B4B0000}"/>
    <cellStyle name="20% - Énfasis6 9 14 3 3" xfId="4695" xr:uid="{00000000-0005-0000-0000-00002C4B0000}"/>
    <cellStyle name="20% - Énfasis6 9 14 3 3 2" xfId="9559" xr:uid="{00000000-0005-0000-0000-00002D4B0000}"/>
    <cellStyle name="20% - Énfasis6 9 14 3 3 2 2" xfId="21719" xr:uid="{00000000-0005-0000-0000-00002E4B0000}"/>
    <cellStyle name="20% - Énfasis6 9 14 3 3 2 2 2" xfId="46039" xr:uid="{00000000-0005-0000-0000-00002F4B0000}"/>
    <cellStyle name="20% - Énfasis6 9 14 3 3 2 3" xfId="33879" xr:uid="{00000000-0005-0000-0000-0000304B0000}"/>
    <cellStyle name="20% - Énfasis6 9 14 3 3 3" xfId="16855" xr:uid="{00000000-0005-0000-0000-0000314B0000}"/>
    <cellStyle name="20% - Énfasis6 9 14 3 3 3 2" xfId="41175" xr:uid="{00000000-0005-0000-0000-0000324B0000}"/>
    <cellStyle name="20% - Énfasis6 9 14 3 3 4" xfId="29015" xr:uid="{00000000-0005-0000-0000-0000334B0000}"/>
    <cellStyle name="20% - Énfasis6 9 14 3 4" xfId="7127" xr:uid="{00000000-0005-0000-0000-0000344B0000}"/>
    <cellStyle name="20% - Énfasis6 9 14 3 4 2" xfId="19287" xr:uid="{00000000-0005-0000-0000-0000354B0000}"/>
    <cellStyle name="20% - Énfasis6 9 14 3 4 2 2" xfId="43607" xr:uid="{00000000-0005-0000-0000-0000364B0000}"/>
    <cellStyle name="20% - Énfasis6 9 14 3 4 3" xfId="31447" xr:uid="{00000000-0005-0000-0000-0000374B0000}"/>
    <cellStyle name="20% - Énfasis6 9 14 3 5" xfId="11991" xr:uid="{00000000-0005-0000-0000-0000384B0000}"/>
    <cellStyle name="20% - Énfasis6 9 14 3 5 2" xfId="24151" xr:uid="{00000000-0005-0000-0000-0000394B0000}"/>
    <cellStyle name="20% - Énfasis6 9 14 3 5 2 2" xfId="48471" xr:uid="{00000000-0005-0000-0000-00003A4B0000}"/>
    <cellStyle name="20% - Énfasis6 9 14 3 5 3" xfId="36311" xr:uid="{00000000-0005-0000-0000-00003B4B0000}"/>
    <cellStyle name="20% - Énfasis6 9 14 3 6" xfId="14423" xr:uid="{00000000-0005-0000-0000-00003C4B0000}"/>
    <cellStyle name="20% - Énfasis6 9 14 3 6 2" xfId="38743" xr:uid="{00000000-0005-0000-0000-00003D4B0000}"/>
    <cellStyle name="20% - Énfasis6 9 14 3 7" xfId="26583" xr:uid="{00000000-0005-0000-0000-00003E4B0000}"/>
    <cellStyle name="20% - Énfasis6 9 14 4" xfId="2871" xr:uid="{00000000-0005-0000-0000-00003F4B0000}"/>
    <cellStyle name="20% - Énfasis6 9 14 4 2" xfId="5303" xr:uid="{00000000-0005-0000-0000-0000404B0000}"/>
    <cellStyle name="20% - Énfasis6 9 14 4 2 2" xfId="10167" xr:uid="{00000000-0005-0000-0000-0000414B0000}"/>
    <cellStyle name="20% - Énfasis6 9 14 4 2 2 2" xfId="22327" xr:uid="{00000000-0005-0000-0000-0000424B0000}"/>
    <cellStyle name="20% - Énfasis6 9 14 4 2 2 2 2" xfId="46647" xr:uid="{00000000-0005-0000-0000-0000434B0000}"/>
    <cellStyle name="20% - Énfasis6 9 14 4 2 2 3" xfId="34487" xr:uid="{00000000-0005-0000-0000-0000444B0000}"/>
    <cellStyle name="20% - Énfasis6 9 14 4 2 3" xfId="17463" xr:uid="{00000000-0005-0000-0000-0000454B0000}"/>
    <cellStyle name="20% - Énfasis6 9 14 4 2 3 2" xfId="41783" xr:uid="{00000000-0005-0000-0000-0000464B0000}"/>
    <cellStyle name="20% - Énfasis6 9 14 4 2 4" xfId="29623" xr:uid="{00000000-0005-0000-0000-0000474B0000}"/>
    <cellStyle name="20% - Énfasis6 9 14 4 3" xfId="7735" xr:uid="{00000000-0005-0000-0000-0000484B0000}"/>
    <cellStyle name="20% - Énfasis6 9 14 4 3 2" xfId="19895" xr:uid="{00000000-0005-0000-0000-0000494B0000}"/>
    <cellStyle name="20% - Énfasis6 9 14 4 3 2 2" xfId="44215" xr:uid="{00000000-0005-0000-0000-00004A4B0000}"/>
    <cellStyle name="20% - Énfasis6 9 14 4 3 3" xfId="32055" xr:uid="{00000000-0005-0000-0000-00004B4B0000}"/>
    <cellStyle name="20% - Énfasis6 9 14 4 4" xfId="12599" xr:uid="{00000000-0005-0000-0000-00004C4B0000}"/>
    <cellStyle name="20% - Énfasis6 9 14 4 4 2" xfId="24759" xr:uid="{00000000-0005-0000-0000-00004D4B0000}"/>
    <cellStyle name="20% - Énfasis6 9 14 4 4 2 2" xfId="49079" xr:uid="{00000000-0005-0000-0000-00004E4B0000}"/>
    <cellStyle name="20% - Énfasis6 9 14 4 4 3" xfId="36919" xr:uid="{00000000-0005-0000-0000-00004F4B0000}"/>
    <cellStyle name="20% - Énfasis6 9 14 4 5" xfId="15031" xr:uid="{00000000-0005-0000-0000-0000504B0000}"/>
    <cellStyle name="20% - Énfasis6 9 14 4 5 2" xfId="39351" xr:uid="{00000000-0005-0000-0000-0000514B0000}"/>
    <cellStyle name="20% - Énfasis6 9 14 4 6" xfId="27191" xr:uid="{00000000-0005-0000-0000-0000524B0000}"/>
    <cellStyle name="20% - Énfasis6 9 14 5" xfId="4087" xr:uid="{00000000-0005-0000-0000-0000534B0000}"/>
    <cellStyle name="20% - Énfasis6 9 14 5 2" xfId="8951" xr:uid="{00000000-0005-0000-0000-0000544B0000}"/>
    <cellStyle name="20% - Énfasis6 9 14 5 2 2" xfId="21111" xr:uid="{00000000-0005-0000-0000-0000554B0000}"/>
    <cellStyle name="20% - Énfasis6 9 14 5 2 2 2" xfId="45431" xr:uid="{00000000-0005-0000-0000-0000564B0000}"/>
    <cellStyle name="20% - Énfasis6 9 14 5 2 3" xfId="33271" xr:uid="{00000000-0005-0000-0000-0000574B0000}"/>
    <cellStyle name="20% - Énfasis6 9 14 5 3" xfId="16247" xr:uid="{00000000-0005-0000-0000-0000584B0000}"/>
    <cellStyle name="20% - Énfasis6 9 14 5 3 2" xfId="40567" xr:uid="{00000000-0005-0000-0000-0000594B0000}"/>
    <cellStyle name="20% - Énfasis6 9 14 5 4" xfId="28407" xr:uid="{00000000-0005-0000-0000-00005A4B0000}"/>
    <cellStyle name="20% - Énfasis6 9 14 6" xfId="6519" xr:uid="{00000000-0005-0000-0000-00005B4B0000}"/>
    <cellStyle name="20% - Énfasis6 9 14 6 2" xfId="18679" xr:uid="{00000000-0005-0000-0000-00005C4B0000}"/>
    <cellStyle name="20% - Énfasis6 9 14 6 2 2" xfId="42999" xr:uid="{00000000-0005-0000-0000-00005D4B0000}"/>
    <cellStyle name="20% - Énfasis6 9 14 6 3" xfId="30839" xr:uid="{00000000-0005-0000-0000-00005E4B0000}"/>
    <cellStyle name="20% - Énfasis6 9 14 7" xfId="11383" xr:uid="{00000000-0005-0000-0000-00005F4B0000}"/>
    <cellStyle name="20% - Énfasis6 9 14 7 2" xfId="23543" xr:uid="{00000000-0005-0000-0000-0000604B0000}"/>
    <cellStyle name="20% - Énfasis6 9 14 7 2 2" xfId="47863" xr:uid="{00000000-0005-0000-0000-0000614B0000}"/>
    <cellStyle name="20% - Énfasis6 9 14 7 3" xfId="35703" xr:uid="{00000000-0005-0000-0000-0000624B0000}"/>
    <cellStyle name="20% - Énfasis6 9 14 8" xfId="13815" xr:uid="{00000000-0005-0000-0000-0000634B0000}"/>
    <cellStyle name="20% - Énfasis6 9 14 8 2" xfId="38135" xr:uid="{00000000-0005-0000-0000-0000644B0000}"/>
    <cellStyle name="20% - Énfasis6 9 14 9" xfId="25975" xr:uid="{00000000-0005-0000-0000-0000654B0000}"/>
    <cellStyle name="20% - Énfasis6 9 15" xfId="272" xr:uid="{00000000-0005-0000-0000-0000664B0000}"/>
    <cellStyle name="20% - Énfasis6 9 15 2" xfId="1959" xr:uid="{00000000-0005-0000-0000-0000674B0000}"/>
    <cellStyle name="20% - Énfasis6 9 15 2 2" xfId="2567" xr:uid="{00000000-0005-0000-0000-0000684B0000}"/>
    <cellStyle name="20% - Énfasis6 9 15 2 2 2" xfId="3783" xr:uid="{00000000-0005-0000-0000-0000694B0000}"/>
    <cellStyle name="20% - Énfasis6 9 15 2 2 2 2" xfId="6215" xr:uid="{00000000-0005-0000-0000-00006A4B0000}"/>
    <cellStyle name="20% - Énfasis6 9 15 2 2 2 2 2" xfId="11079" xr:uid="{00000000-0005-0000-0000-00006B4B0000}"/>
    <cellStyle name="20% - Énfasis6 9 15 2 2 2 2 2 2" xfId="23239" xr:uid="{00000000-0005-0000-0000-00006C4B0000}"/>
    <cellStyle name="20% - Énfasis6 9 15 2 2 2 2 2 2 2" xfId="47559" xr:uid="{00000000-0005-0000-0000-00006D4B0000}"/>
    <cellStyle name="20% - Énfasis6 9 15 2 2 2 2 2 3" xfId="35399" xr:uid="{00000000-0005-0000-0000-00006E4B0000}"/>
    <cellStyle name="20% - Énfasis6 9 15 2 2 2 2 3" xfId="18375" xr:uid="{00000000-0005-0000-0000-00006F4B0000}"/>
    <cellStyle name="20% - Énfasis6 9 15 2 2 2 2 3 2" xfId="42695" xr:uid="{00000000-0005-0000-0000-0000704B0000}"/>
    <cellStyle name="20% - Énfasis6 9 15 2 2 2 2 4" xfId="30535" xr:uid="{00000000-0005-0000-0000-0000714B0000}"/>
    <cellStyle name="20% - Énfasis6 9 15 2 2 2 3" xfId="8647" xr:uid="{00000000-0005-0000-0000-0000724B0000}"/>
    <cellStyle name="20% - Énfasis6 9 15 2 2 2 3 2" xfId="20807" xr:uid="{00000000-0005-0000-0000-0000734B0000}"/>
    <cellStyle name="20% - Énfasis6 9 15 2 2 2 3 2 2" xfId="45127" xr:uid="{00000000-0005-0000-0000-0000744B0000}"/>
    <cellStyle name="20% - Énfasis6 9 15 2 2 2 3 3" xfId="32967" xr:uid="{00000000-0005-0000-0000-0000754B0000}"/>
    <cellStyle name="20% - Énfasis6 9 15 2 2 2 4" xfId="13511" xr:uid="{00000000-0005-0000-0000-0000764B0000}"/>
    <cellStyle name="20% - Énfasis6 9 15 2 2 2 4 2" xfId="25671" xr:uid="{00000000-0005-0000-0000-0000774B0000}"/>
    <cellStyle name="20% - Énfasis6 9 15 2 2 2 4 2 2" xfId="49991" xr:uid="{00000000-0005-0000-0000-0000784B0000}"/>
    <cellStyle name="20% - Énfasis6 9 15 2 2 2 4 3" xfId="37831" xr:uid="{00000000-0005-0000-0000-0000794B0000}"/>
    <cellStyle name="20% - Énfasis6 9 15 2 2 2 5" xfId="15943" xr:uid="{00000000-0005-0000-0000-00007A4B0000}"/>
    <cellStyle name="20% - Énfasis6 9 15 2 2 2 5 2" xfId="40263" xr:uid="{00000000-0005-0000-0000-00007B4B0000}"/>
    <cellStyle name="20% - Énfasis6 9 15 2 2 2 6" xfId="28103" xr:uid="{00000000-0005-0000-0000-00007C4B0000}"/>
    <cellStyle name="20% - Énfasis6 9 15 2 2 3" xfId="4999" xr:uid="{00000000-0005-0000-0000-00007D4B0000}"/>
    <cellStyle name="20% - Énfasis6 9 15 2 2 3 2" xfId="9863" xr:uid="{00000000-0005-0000-0000-00007E4B0000}"/>
    <cellStyle name="20% - Énfasis6 9 15 2 2 3 2 2" xfId="22023" xr:uid="{00000000-0005-0000-0000-00007F4B0000}"/>
    <cellStyle name="20% - Énfasis6 9 15 2 2 3 2 2 2" xfId="46343" xr:uid="{00000000-0005-0000-0000-0000804B0000}"/>
    <cellStyle name="20% - Énfasis6 9 15 2 2 3 2 3" xfId="34183" xr:uid="{00000000-0005-0000-0000-0000814B0000}"/>
    <cellStyle name="20% - Énfasis6 9 15 2 2 3 3" xfId="17159" xr:uid="{00000000-0005-0000-0000-0000824B0000}"/>
    <cellStyle name="20% - Énfasis6 9 15 2 2 3 3 2" xfId="41479" xr:uid="{00000000-0005-0000-0000-0000834B0000}"/>
    <cellStyle name="20% - Énfasis6 9 15 2 2 3 4" xfId="29319" xr:uid="{00000000-0005-0000-0000-0000844B0000}"/>
    <cellStyle name="20% - Énfasis6 9 15 2 2 4" xfId="7431" xr:uid="{00000000-0005-0000-0000-0000854B0000}"/>
    <cellStyle name="20% - Énfasis6 9 15 2 2 4 2" xfId="19591" xr:uid="{00000000-0005-0000-0000-0000864B0000}"/>
    <cellStyle name="20% - Énfasis6 9 15 2 2 4 2 2" xfId="43911" xr:uid="{00000000-0005-0000-0000-0000874B0000}"/>
    <cellStyle name="20% - Énfasis6 9 15 2 2 4 3" xfId="31751" xr:uid="{00000000-0005-0000-0000-0000884B0000}"/>
    <cellStyle name="20% - Énfasis6 9 15 2 2 5" xfId="12295" xr:uid="{00000000-0005-0000-0000-0000894B0000}"/>
    <cellStyle name="20% - Énfasis6 9 15 2 2 5 2" xfId="24455" xr:uid="{00000000-0005-0000-0000-00008A4B0000}"/>
    <cellStyle name="20% - Énfasis6 9 15 2 2 5 2 2" xfId="48775" xr:uid="{00000000-0005-0000-0000-00008B4B0000}"/>
    <cellStyle name="20% - Énfasis6 9 15 2 2 5 3" xfId="36615" xr:uid="{00000000-0005-0000-0000-00008C4B0000}"/>
    <cellStyle name="20% - Énfasis6 9 15 2 2 6" xfId="14727" xr:uid="{00000000-0005-0000-0000-00008D4B0000}"/>
    <cellStyle name="20% - Énfasis6 9 15 2 2 6 2" xfId="39047" xr:uid="{00000000-0005-0000-0000-00008E4B0000}"/>
    <cellStyle name="20% - Énfasis6 9 15 2 2 7" xfId="26887" xr:uid="{00000000-0005-0000-0000-00008F4B0000}"/>
    <cellStyle name="20% - Énfasis6 9 15 2 3" xfId="3175" xr:uid="{00000000-0005-0000-0000-0000904B0000}"/>
    <cellStyle name="20% - Énfasis6 9 15 2 3 2" xfId="5607" xr:uid="{00000000-0005-0000-0000-0000914B0000}"/>
    <cellStyle name="20% - Énfasis6 9 15 2 3 2 2" xfId="10471" xr:uid="{00000000-0005-0000-0000-0000924B0000}"/>
    <cellStyle name="20% - Énfasis6 9 15 2 3 2 2 2" xfId="22631" xr:uid="{00000000-0005-0000-0000-0000934B0000}"/>
    <cellStyle name="20% - Énfasis6 9 15 2 3 2 2 2 2" xfId="46951" xr:uid="{00000000-0005-0000-0000-0000944B0000}"/>
    <cellStyle name="20% - Énfasis6 9 15 2 3 2 2 3" xfId="34791" xr:uid="{00000000-0005-0000-0000-0000954B0000}"/>
    <cellStyle name="20% - Énfasis6 9 15 2 3 2 3" xfId="17767" xr:uid="{00000000-0005-0000-0000-0000964B0000}"/>
    <cellStyle name="20% - Énfasis6 9 15 2 3 2 3 2" xfId="42087" xr:uid="{00000000-0005-0000-0000-0000974B0000}"/>
    <cellStyle name="20% - Énfasis6 9 15 2 3 2 4" xfId="29927" xr:uid="{00000000-0005-0000-0000-0000984B0000}"/>
    <cellStyle name="20% - Énfasis6 9 15 2 3 3" xfId="8039" xr:uid="{00000000-0005-0000-0000-0000994B0000}"/>
    <cellStyle name="20% - Énfasis6 9 15 2 3 3 2" xfId="20199" xr:uid="{00000000-0005-0000-0000-00009A4B0000}"/>
    <cellStyle name="20% - Énfasis6 9 15 2 3 3 2 2" xfId="44519" xr:uid="{00000000-0005-0000-0000-00009B4B0000}"/>
    <cellStyle name="20% - Énfasis6 9 15 2 3 3 3" xfId="32359" xr:uid="{00000000-0005-0000-0000-00009C4B0000}"/>
    <cellStyle name="20% - Énfasis6 9 15 2 3 4" xfId="12903" xr:uid="{00000000-0005-0000-0000-00009D4B0000}"/>
    <cellStyle name="20% - Énfasis6 9 15 2 3 4 2" xfId="25063" xr:uid="{00000000-0005-0000-0000-00009E4B0000}"/>
    <cellStyle name="20% - Énfasis6 9 15 2 3 4 2 2" xfId="49383" xr:uid="{00000000-0005-0000-0000-00009F4B0000}"/>
    <cellStyle name="20% - Énfasis6 9 15 2 3 4 3" xfId="37223" xr:uid="{00000000-0005-0000-0000-0000A04B0000}"/>
    <cellStyle name="20% - Énfasis6 9 15 2 3 5" xfId="15335" xr:uid="{00000000-0005-0000-0000-0000A14B0000}"/>
    <cellStyle name="20% - Énfasis6 9 15 2 3 5 2" xfId="39655" xr:uid="{00000000-0005-0000-0000-0000A24B0000}"/>
    <cellStyle name="20% - Énfasis6 9 15 2 3 6" xfId="27495" xr:uid="{00000000-0005-0000-0000-0000A34B0000}"/>
    <cellStyle name="20% - Énfasis6 9 15 2 4" xfId="4391" xr:uid="{00000000-0005-0000-0000-0000A44B0000}"/>
    <cellStyle name="20% - Énfasis6 9 15 2 4 2" xfId="9255" xr:uid="{00000000-0005-0000-0000-0000A54B0000}"/>
    <cellStyle name="20% - Énfasis6 9 15 2 4 2 2" xfId="21415" xr:uid="{00000000-0005-0000-0000-0000A64B0000}"/>
    <cellStyle name="20% - Énfasis6 9 15 2 4 2 2 2" xfId="45735" xr:uid="{00000000-0005-0000-0000-0000A74B0000}"/>
    <cellStyle name="20% - Énfasis6 9 15 2 4 2 3" xfId="33575" xr:uid="{00000000-0005-0000-0000-0000A84B0000}"/>
    <cellStyle name="20% - Énfasis6 9 15 2 4 3" xfId="16551" xr:uid="{00000000-0005-0000-0000-0000A94B0000}"/>
    <cellStyle name="20% - Énfasis6 9 15 2 4 3 2" xfId="40871" xr:uid="{00000000-0005-0000-0000-0000AA4B0000}"/>
    <cellStyle name="20% - Énfasis6 9 15 2 4 4" xfId="28711" xr:uid="{00000000-0005-0000-0000-0000AB4B0000}"/>
    <cellStyle name="20% - Énfasis6 9 15 2 5" xfId="6823" xr:uid="{00000000-0005-0000-0000-0000AC4B0000}"/>
    <cellStyle name="20% - Énfasis6 9 15 2 5 2" xfId="18983" xr:uid="{00000000-0005-0000-0000-0000AD4B0000}"/>
    <cellStyle name="20% - Énfasis6 9 15 2 5 2 2" xfId="43303" xr:uid="{00000000-0005-0000-0000-0000AE4B0000}"/>
    <cellStyle name="20% - Énfasis6 9 15 2 5 3" xfId="31143" xr:uid="{00000000-0005-0000-0000-0000AF4B0000}"/>
    <cellStyle name="20% - Énfasis6 9 15 2 6" xfId="11687" xr:uid="{00000000-0005-0000-0000-0000B04B0000}"/>
    <cellStyle name="20% - Énfasis6 9 15 2 6 2" xfId="23847" xr:uid="{00000000-0005-0000-0000-0000B14B0000}"/>
    <cellStyle name="20% - Énfasis6 9 15 2 6 2 2" xfId="48167" xr:uid="{00000000-0005-0000-0000-0000B24B0000}"/>
    <cellStyle name="20% - Énfasis6 9 15 2 6 3" xfId="36007" xr:uid="{00000000-0005-0000-0000-0000B34B0000}"/>
    <cellStyle name="20% - Énfasis6 9 15 2 7" xfId="14119" xr:uid="{00000000-0005-0000-0000-0000B44B0000}"/>
    <cellStyle name="20% - Énfasis6 9 15 2 7 2" xfId="38439" xr:uid="{00000000-0005-0000-0000-0000B54B0000}"/>
    <cellStyle name="20% - Énfasis6 9 15 2 8" xfId="26279" xr:uid="{00000000-0005-0000-0000-0000B64B0000}"/>
    <cellStyle name="20% - Énfasis6 9 15 3" xfId="2264" xr:uid="{00000000-0005-0000-0000-0000B74B0000}"/>
    <cellStyle name="20% - Énfasis6 9 15 3 2" xfId="3480" xr:uid="{00000000-0005-0000-0000-0000B84B0000}"/>
    <cellStyle name="20% - Énfasis6 9 15 3 2 2" xfId="5912" xr:uid="{00000000-0005-0000-0000-0000B94B0000}"/>
    <cellStyle name="20% - Énfasis6 9 15 3 2 2 2" xfId="10776" xr:uid="{00000000-0005-0000-0000-0000BA4B0000}"/>
    <cellStyle name="20% - Énfasis6 9 15 3 2 2 2 2" xfId="22936" xr:uid="{00000000-0005-0000-0000-0000BB4B0000}"/>
    <cellStyle name="20% - Énfasis6 9 15 3 2 2 2 2 2" xfId="47256" xr:uid="{00000000-0005-0000-0000-0000BC4B0000}"/>
    <cellStyle name="20% - Énfasis6 9 15 3 2 2 2 3" xfId="35096" xr:uid="{00000000-0005-0000-0000-0000BD4B0000}"/>
    <cellStyle name="20% - Énfasis6 9 15 3 2 2 3" xfId="18072" xr:uid="{00000000-0005-0000-0000-0000BE4B0000}"/>
    <cellStyle name="20% - Énfasis6 9 15 3 2 2 3 2" xfId="42392" xr:uid="{00000000-0005-0000-0000-0000BF4B0000}"/>
    <cellStyle name="20% - Énfasis6 9 15 3 2 2 4" xfId="30232" xr:uid="{00000000-0005-0000-0000-0000C04B0000}"/>
    <cellStyle name="20% - Énfasis6 9 15 3 2 3" xfId="8344" xr:uid="{00000000-0005-0000-0000-0000C14B0000}"/>
    <cellStyle name="20% - Énfasis6 9 15 3 2 3 2" xfId="20504" xr:uid="{00000000-0005-0000-0000-0000C24B0000}"/>
    <cellStyle name="20% - Énfasis6 9 15 3 2 3 2 2" xfId="44824" xr:uid="{00000000-0005-0000-0000-0000C34B0000}"/>
    <cellStyle name="20% - Énfasis6 9 15 3 2 3 3" xfId="32664" xr:uid="{00000000-0005-0000-0000-0000C44B0000}"/>
    <cellStyle name="20% - Énfasis6 9 15 3 2 4" xfId="13208" xr:uid="{00000000-0005-0000-0000-0000C54B0000}"/>
    <cellStyle name="20% - Énfasis6 9 15 3 2 4 2" xfId="25368" xr:uid="{00000000-0005-0000-0000-0000C64B0000}"/>
    <cellStyle name="20% - Énfasis6 9 15 3 2 4 2 2" xfId="49688" xr:uid="{00000000-0005-0000-0000-0000C74B0000}"/>
    <cellStyle name="20% - Énfasis6 9 15 3 2 4 3" xfId="37528" xr:uid="{00000000-0005-0000-0000-0000C84B0000}"/>
    <cellStyle name="20% - Énfasis6 9 15 3 2 5" xfId="15640" xr:uid="{00000000-0005-0000-0000-0000C94B0000}"/>
    <cellStyle name="20% - Énfasis6 9 15 3 2 5 2" xfId="39960" xr:uid="{00000000-0005-0000-0000-0000CA4B0000}"/>
    <cellStyle name="20% - Énfasis6 9 15 3 2 6" xfId="27800" xr:uid="{00000000-0005-0000-0000-0000CB4B0000}"/>
    <cellStyle name="20% - Énfasis6 9 15 3 3" xfId="4696" xr:uid="{00000000-0005-0000-0000-0000CC4B0000}"/>
    <cellStyle name="20% - Énfasis6 9 15 3 3 2" xfId="9560" xr:uid="{00000000-0005-0000-0000-0000CD4B0000}"/>
    <cellStyle name="20% - Énfasis6 9 15 3 3 2 2" xfId="21720" xr:uid="{00000000-0005-0000-0000-0000CE4B0000}"/>
    <cellStyle name="20% - Énfasis6 9 15 3 3 2 2 2" xfId="46040" xr:uid="{00000000-0005-0000-0000-0000CF4B0000}"/>
    <cellStyle name="20% - Énfasis6 9 15 3 3 2 3" xfId="33880" xr:uid="{00000000-0005-0000-0000-0000D04B0000}"/>
    <cellStyle name="20% - Énfasis6 9 15 3 3 3" xfId="16856" xr:uid="{00000000-0005-0000-0000-0000D14B0000}"/>
    <cellStyle name="20% - Énfasis6 9 15 3 3 3 2" xfId="41176" xr:uid="{00000000-0005-0000-0000-0000D24B0000}"/>
    <cellStyle name="20% - Énfasis6 9 15 3 3 4" xfId="29016" xr:uid="{00000000-0005-0000-0000-0000D34B0000}"/>
    <cellStyle name="20% - Énfasis6 9 15 3 4" xfId="7128" xr:uid="{00000000-0005-0000-0000-0000D44B0000}"/>
    <cellStyle name="20% - Énfasis6 9 15 3 4 2" xfId="19288" xr:uid="{00000000-0005-0000-0000-0000D54B0000}"/>
    <cellStyle name="20% - Énfasis6 9 15 3 4 2 2" xfId="43608" xr:uid="{00000000-0005-0000-0000-0000D64B0000}"/>
    <cellStyle name="20% - Énfasis6 9 15 3 4 3" xfId="31448" xr:uid="{00000000-0005-0000-0000-0000D74B0000}"/>
    <cellStyle name="20% - Énfasis6 9 15 3 5" xfId="11992" xr:uid="{00000000-0005-0000-0000-0000D84B0000}"/>
    <cellStyle name="20% - Énfasis6 9 15 3 5 2" xfId="24152" xr:uid="{00000000-0005-0000-0000-0000D94B0000}"/>
    <cellStyle name="20% - Énfasis6 9 15 3 5 2 2" xfId="48472" xr:uid="{00000000-0005-0000-0000-0000DA4B0000}"/>
    <cellStyle name="20% - Énfasis6 9 15 3 5 3" xfId="36312" xr:uid="{00000000-0005-0000-0000-0000DB4B0000}"/>
    <cellStyle name="20% - Énfasis6 9 15 3 6" xfId="14424" xr:uid="{00000000-0005-0000-0000-0000DC4B0000}"/>
    <cellStyle name="20% - Énfasis6 9 15 3 6 2" xfId="38744" xr:uid="{00000000-0005-0000-0000-0000DD4B0000}"/>
    <cellStyle name="20% - Énfasis6 9 15 3 7" xfId="26584" xr:uid="{00000000-0005-0000-0000-0000DE4B0000}"/>
    <cellStyle name="20% - Énfasis6 9 15 4" xfId="2872" xr:uid="{00000000-0005-0000-0000-0000DF4B0000}"/>
    <cellStyle name="20% - Énfasis6 9 15 4 2" xfId="5304" xr:uid="{00000000-0005-0000-0000-0000E04B0000}"/>
    <cellStyle name="20% - Énfasis6 9 15 4 2 2" xfId="10168" xr:uid="{00000000-0005-0000-0000-0000E14B0000}"/>
    <cellStyle name="20% - Énfasis6 9 15 4 2 2 2" xfId="22328" xr:uid="{00000000-0005-0000-0000-0000E24B0000}"/>
    <cellStyle name="20% - Énfasis6 9 15 4 2 2 2 2" xfId="46648" xr:uid="{00000000-0005-0000-0000-0000E34B0000}"/>
    <cellStyle name="20% - Énfasis6 9 15 4 2 2 3" xfId="34488" xr:uid="{00000000-0005-0000-0000-0000E44B0000}"/>
    <cellStyle name="20% - Énfasis6 9 15 4 2 3" xfId="17464" xr:uid="{00000000-0005-0000-0000-0000E54B0000}"/>
    <cellStyle name="20% - Énfasis6 9 15 4 2 3 2" xfId="41784" xr:uid="{00000000-0005-0000-0000-0000E64B0000}"/>
    <cellStyle name="20% - Énfasis6 9 15 4 2 4" xfId="29624" xr:uid="{00000000-0005-0000-0000-0000E74B0000}"/>
    <cellStyle name="20% - Énfasis6 9 15 4 3" xfId="7736" xr:uid="{00000000-0005-0000-0000-0000E84B0000}"/>
    <cellStyle name="20% - Énfasis6 9 15 4 3 2" xfId="19896" xr:uid="{00000000-0005-0000-0000-0000E94B0000}"/>
    <cellStyle name="20% - Énfasis6 9 15 4 3 2 2" xfId="44216" xr:uid="{00000000-0005-0000-0000-0000EA4B0000}"/>
    <cellStyle name="20% - Énfasis6 9 15 4 3 3" xfId="32056" xr:uid="{00000000-0005-0000-0000-0000EB4B0000}"/>
    <cellStyle name="20% - Énfasis6 9 15 4 4" xfId="12600" xr:uid="{00000000-0005-0000-0000-0000EC4B0000}"/>
    <cellStyle name="20% - Énfasis6 9 15 4 4 2" xfId="24760" xr:uid="{00000000-0005-0000-0000-0000ED4B0000}"/>
    <cellStyle name="20% - Énfasis6 9 15 4 4 2 2" xfId="49080" xr:uid="{00000000-0005-0000-0000-0000EE4B0000}"/>
    <cellStyle name="20% - Énfasis6 9 15 4 4 3" xfId="36920" xr:uid="{00000000-0005-0000-0000-0000EF4B0000}"/>
    <cellStyle name="20% - Énfasis6 9 15 4 5" xfId="15032" xr:uid="{00000000-0005-0000-0000-0000F04B0000}"/>
    <cellStyle name="20% - Énfasis6 9 15 4 5 2" xfId="39352" xr:uid="{00000000-0005-0000-0000-0000F14B0000}"/>
    <cellStyle name="20% - Énfasis6 9 15 4 6" xfId="27192" xr:uid="{00000000-0005-0000-0000-0000F24B0000}"/>
    <cellStyle name="20% - Énfasis6 9 15 5" xfId="4088" xr:uid="{00000000-0005-0000-0000-0000F34B0000}"/>
    <cellStyle name="20% - Énfasis6 9 15 5 2" xfId="8952" xr:uid="{00000000-0005-0000-0000-0000F44B0000}"/>
    <cellStyle name="20% - Énfasis6 9 15 5 2 2" xfId="21112" xr:uid="{00000000-0005-0000-0000-0000F54B0000}"/>
    <cellStyle name="20% - Énfasis6 9 15 5 2 2 2" xfId="45432" xr:uid="{00000000-0005-0000-0000-0000F64B0000}"/>
    <cellStyle name="20% - Énfasis6 9 15 5 2 3" xfId="33272" xr:uid="{00000000-0005-0000-0000-0000F74B0000}"/>
    <cellStyle name="20% - Énfasis6 9 15 5 3" xfId="16248" xr:uid="{00000000-0005-0000-0000-0000F84B0000}"/>
    <cellStyle name="20% - Énfasis6 9 15 5 3 2" xfId="40568" xr:uid="{00000000-0005-0000-0000-0000F94B0000}"/>
    <cellStyle name="20% - Énfasis6 9 15 5 4" xfId="28408" xr:uid="{00000000-0005-0000-0000-0000FA4B0000}"/>
    <cellStyle name="20% - Énfasis6 9 15 6" xfId="6520" xr:uid="{00000000-0005-0000-0000-0000FB4B0000}"/>
    <cellStyle name="20% - Énfasis6 9 15 6 2" xfId="18680" xr:uid="{00000000-0005-0000-0000-0000FC4B0000}"/>
    <cellStyle name="20% - Énfasis6 9 15 6 2 2" xfId="43000" xr:uid="{00000000-0005-0000-0000-0000FD4B0000}"/>
    <cellStyle name="20% - Énfasis6 9 15 6 3" xfId="30840" xr:uid="{00000000-0005-0000-0000-0000FE4B0000}"/>
    <cellStyle name="20% - Énfasis6 9 15 7" xfId="11384" xr:uid="{00000000-0005-0000-0000-0000FF4B0000}"/>
    <cellStyle name="20% - Énfasis6 9 15 7 2" xfId="23544" xr:uid="{00000000-0005-0000-0000-0000004C0000}"/>
    <cellStyle name="20% - Énfasis6 9 15 7 2 2" xfId="47864" xr:uid="{00000000-0005-0000-0000-0000014C0000}"/>
    <cellStyle name="20% - Énfasis6 9 15 7 3" xfId="35704" xr:uid="{00000000-0005-0000-0000-0000024C0000}"/>
    <cellStyle name="20% - Énfasis6 9 15 8" xfId="13816" xr:uid="{00000000-0005-0000-0000-0000034C0000}"/>
    <cellStyle name="20% - Énfasis6 9 15 8 2" xfId="38136" xr:uid="{00000000-0005-0000-0000-0000044C0000}"/>
    <cellStyle name="20% - Énfasis6 9 15 9" xfId="25976" xr:uid="{00000000-0005-0000-0000-0000054C0000}"/>
    <cellStyle name="20% - Énfasis6 9 16" xfId="273" xr:uid="{00000000-0005-0000-0000-0000064C0000}"/>
    <cellStyle name="20% - Énfasis6 9 16 2" xfId="1960" xr:uid="{00000000-0005-0000-0000-0000074C0000}"/>
    <cellStyle name="20% - Énfasis6 9 16 2 2" xfId="2568" xr:uid="{00000000-0005-0000-0000-0000084C0000}"/>
    <cellStyle name="20% - Énfasis6 9 16 2 2 2" xfId="3784" xr:uid="{00000000-0005-0000-0000-0000094C0000}"/>
    <cellStyle name="20% - Énfasis6 9 16 2 2 2 2" xfId="6216" xr:uid="{00000000-0005-0000-0000-00000A4C0000}"/>
    <cellStyle name="20% - Énfasis6 9 16 2 2 2 2 2" xfId="11080" xr:uid="{00000000-0005-0000-0000-00000B4C0000}"/>
    <cellStyle name="20% - Énfasis6 9 16 2 2 2 2 2 2" xfId="23240" xr:uid="{00000000-0005-0000-0000-00000C4C0000}"/>
    <cellStyle name="20% - Énfasis6 9 16 2 2 2 2 2 2 2" xfId="47560" xr:uid="{00000000-0005-0000-0000-00000D4C0000}"/>
    <cellStyle name="20% - Énfasis6 9 16 2 2 2 2 2 3" xfId="35400" xr:uid="{00000000-0005-0000-0000-00000E4C0000}"/>
    <cellStyle name="20% - Énfasis6 9 16 2 2 2 2 3" xfId="18376" xr:uid="{00000000-0005-0000-0000-00000F4C0000}"/>
    <cellStyle name="20% - Énfasis6 9 16 2 2 2 2 3 2" xfId="42696" xr:uid="{00000000-0005-0000-0000-0000104C0000}"/>
    <cellStyle name="20% - Énfasis6 9 16 2 2 2 2 4" xfId="30536" xr:uid="{00000000-0005-0000-0000-0000114C0000}"/>
    <cellStyle name="20% - Énfasis6 9 16 2 2 2 3" xfId="8648" xr:uid="{00000000-0005-0000-0000-0000124C0000}"/>
    <cellStyle name="20% - Énfasis6 9 16 2 2 2 3 2" xfId="20808" xr:uid="{00000000-0005-0000-0000-0000134C0000}"/>
    <cellStyle name="20% - Énfasis6 9 16 2 2 2 3 2 2" xfId="45128" xr:uid="{00000000-0005-0000-0000-0000144C0000}"/>
    <cellStyle name="20% - Énfasis6 9 16 2 2 2 3 3" xfId="32968" xr:uid="{00000000-0005-0000-0000-0000154C0000}"/>
    <cellStyle name="20% - Énfasis6 9 16 2 2 2 4" xfId="13512" xr:uid="{00000000-0005-0000-0000-0000164C0000}"/>
    <cellStyle name="20% - Énfasis6 9 16 2 2 2 4 2" xfId="25672" xr:uid="{00000000-0005-0000-0000-0000174C0000}"/>
    <cellStyle name="20% - Énfasis6 9 16 2 2 2 4 2 2" xfId="49992" xr:uid="{00000000-0005-0000-0000-0000184C0000}"/>
    <cellStyle name="20% - Énfasis6 9 16 2 2 2 4 3" xfId="37832" xr:uid="{00000000-0005-0000-0000-0000194C0000}"/>
    <cellStyle name="20% - Énfasis6 9 16 2 2 2 5" xfId="15944" xr:uid="{00000000-0005-0000-0000-00001A4C0000}"/>
    <cellStyle name="20% - Énfasis6 9 16 2 2 2 5 2" xfId="40264" xr:uid="{00000000-0005-0000-0000-00001B4C0000}"/>
    <cellStyle name="20% - Énfasis6 9 16 2 2 2 6" xfId="28104" xr:uid="{00000000-0005-0000-0000-00001C4C0000}"/>
    <cellStyle name="20% - Énfasis6 9 16 2 2 3" xfId="5000" xr:uid="{00000000-0005-0000-0000-00001D4C0000}"/>
    <cellStyle name="20% - Énfasis6 9 16 2 2 3 2" xfId="9864" xr:uid="{00000000-0005-0000-0000-00001E4C0000}"/>
    <cellStyle name="20% - Énfasis6 9 16 2 2 3 2 2" xfId="22024" xr:uid="{00000000-0005-0000-0000-00001F4C0000}"/>
    <cellStyle name="20% - Énfasis6 9 16 2 2 3 2 2 2" xfId="46344" xr:uid="{00000000-0005-0000-0000-0000204C0000}"/>
    <cellStyle name="20% - Énfasis6 9 16 2 2 3 2 3" xfId="34184" xr:uid="{00000000-0005-0000-0000-0000214C0000}"/>
    <cellStyle name="20% - Énfasis6 9 16 2 2 3 3" xfId="17160" xr:uid="{00000000-0005-0000-0000-0000224C0000}"/>
    <cellStyle name="20% - Énfasis6 9 16 2 2 3 3 2" xfId="41480" xr:uid="{00000000-0005-0000-0000-0000234C0000}"/>
    <cellStyle name="20% - Énfasis6 9 16 2 2 3 4" xfId="29320" xr:uid="{00000000-0005-0000-0000-0000244C0000}"/>
    <cellStyle name="20% - Énfasis6 9 16 2 2 4" xfId="7432" xr:uid="{00000000-0005-0000-0000-0000254C0000}"/>
    <cellStyle name="20% - Énfasis6 9 16 2 2 4 2" xfId="19592" xr:uid="{00000000-0005-0000-0000-0000264C0000}"/>
    <cellStyle name="20% - Énfasis6 9 16 2 2 4 2 2" xfId="43912" xr:uid="{00000000-0005-0000-0000-0000274C0000}"/>
    <cellStyle name="20% - Énfasis6 9 16 2 2 4 3" xfId="31752" xr:uid="{00000000-0005-0000-0000-0000284C0000}"/>
    <cellStyle name="20% - Énfasis6 9 16 2 2 5" xfId="12296" xr:uid="{00000000-0005-0000-0000-0000294C0000}"/>
    <cellStyle name="20% - Énfasis6 9 16 2 2 5 2" xfId="24456" xr:uid="{00000000-0005-0000-0000-00002A4C0000}"/>
    <cellStyle name="20% - Énfasis6 9 16 2 2 5 2 2" xfId="48776" xr:uid="{00000000-0005-0000-0000-00002B4C0000}"/>
    <cellStyle name="20% - Énfasis6 9 16 2 2 5 3" xfId="36616" xr:uid="{00000000-0005-0000-0000-00002C4C0000}"/>
    <cellStyle name="20% - Énfasis6 9 16 2 2 6" xfId="14728" xr:uid="{00000000-0005-0000-0000-00002D4C0000}"/>
    <cellStyle name="20% - Énfasis6 9 16 2 2 6 2" xfId="39048" xr:uid="{00000000-0005-0000-0000-00002E4C0000}"/>
    <cellStyle name="20% - Énfasis6 9 16 2 2 7" xfId="26888" xr:uid="{00000000-0005-0000-0000-00002F4C0000}"/>
    <cellStyle name="20% - Énfasis6 9 16 2 3" xfId="3176" xr:uid="{00000000-0005-0000-0000-0000304C0000}"/>
    <cellStyle name="20% - Énfasis6 9 16 2 3 2" xfId="5608" xr:uid="{00000000-0005-0000-0000-0000314C0000}"/>
    <cellStyle name="20% - Énfasis6 9 16 2 3 2 2" xfId="10472" xr:uid="{00000000-0005-0000-0000-0000324C0000}"/>
    <cellStyle name="20% - Énfasis6 9 16 2 3 2 2 2" xfId="22632" xr:uid="{00000000-0005-0000-0000-0000334C0000}"/>
    <cellStyle name="20% - Énfasis6 9 16 2 3 2 2 2 2" xfId="46952" xr:uid="{00000000-0005-0000-0000-0000344C0000}"/>
    <cellStyle name="20% - Énfasis6 9 16 2 3 2 2 3" xfId="34792" xr:uid="{00000000-0005-0000-0000-0000354C0000}"/>
    <cellStyle name="20% - Énfasis6 9 16 2 3 2 3" xfId="17768" xr:uid="{00000000-0005-0000-0000-0000364C0000}"/>
    <cellStyle name="20% - Énfasis6 9 16 2 3 2 3 2" xfId="42088" xr:uid="{00000000-0005-0000-0000-0000374C0000}"/>
    <cellStyle name="20% - Énfasis6 9 16 2 3 2 4" xfId="29928" xr:uid="{00000000-0005-0000-0000-0000384C0000}"/>
    <cellStyle name="20% - Énfasis6 9 16 2 3 3" xfId="8040" xr:uid="{00000000-0005-0000-0000-0000394C0000}"/>
    <cellStyle name="20% - Énfasis6 9 16 2 3 3 2" xfId="20200" xr:uid="{00000000-0005-0000-0000-00003A4C0000}"/>
    <cellStyle name="20% - Énfasis6 9 16 2 3 3 2 2" xfId="44520" xr:uid="{00000000-0005-0000-0000-00003B4C0000}"/>
    <cellStyle name="20% - Énfasis6 9 16 2 3 3 3" xfId="32360" xr:uid="{00000000-0005-0000-0000-00003C4C0000}"/>
    <cellStyle name="20% - Énfasis6 9 16 2 3 4" xfId="12904" xr:uid="{00000000-0005-0000-0000-00003D4C0000}"/>
    <cellStyle name="20% - Énfasis6 9 16 2 3 4 2" xfId="25064" xr:uid="{00000000-0005-0000-0000-00003E4C0000}"/>
    <cellStyle name="20% - Énfasis6 9 16 2 3 4 2 2" xfId="49384" xr:uid="{00000000-0005-0000-0000-00003F4C0000}"/>
    <cellStyle name="20% - Énfasis6 9 16 2 3 4 3" xfId="37224" xr:uid="{00000000-0005-0000-0000-0000404C0000}"/>
    <cellStyle name="20% - Énfasis6 9 16 2 3 5" xfId="15336" xr:uid="{00000000-0005-0000-0000-0000414C0000}"/>
    <cellStyle name="20% - Énfasis6 9 16 2 3 5 2" xfId="39656" xr:uid="{00000000-0005-0000-0000-0000424C0000}"/>
    <cellStyle name="20% - Énfasis6 9 16 2 3 6" xfId="27496" xr:uid="{00000000-0005-0000-0000-0000434C0000}"/>
    <cellStyle name="20% - Énfasis6 9 16 2 4" xfId="4392" xr:uid="{00000000-0005-0000-0000-0000444C0000}"/>
    <cellStyle name="20% - Énfasis6 9 16 2 4 2" xfId="9256" xr:uid="{00000000-0005-0000-0000-0000454C0000}"/>
    <cellStyle name="20% - Énfasis6 9 16 2 4 2 2" xfId="21416" xr:uid="{00000000-0005-0000-0000-0000464C0000}"/>
    <cellStyle name="20% - Énfasis6 9 16 2 4 2 2 2" xfId="45736" xr:uid="{00000000-0005-0000-0000-0000474C0000}"/>
    <cellStyle name="20% - Énfasis6 9 16 2 4 2 3" xfId="33576" xr:uid="{00000000-0005-0000-0000-0000484C0000}"/>
    <cellStyle name="20% - Énfasis6 9 16 2 4 3" xfId="16552" xr:uid="{00000000-0005-0000-0000-0000494C0000}"/>
    <cellStyle name="20% - Énfasis6 9 16 2 4 3 2" xfId="40872" xr:uid="{00000000-0005-0000-0000-00004A4C0000}"/>
    <cellStyle name="20% - Énfasis6 9 16 2 4 4" xfId="28712" xr:uid="{00000000-0005-0000-0000-00004B4C0000}"/>
    <cellStyle name="20% - Énfasis6 9 16 2 5" xfId="6824" xr:uid="{00000000-0005-0000-0000-00004C4C0000}"/>
    <cellStyle name="20% - Énfasis6 9 16 2 5 2" xfId="18984" xr:uid="{00000000-0005-0000-0000-00004D4C0000}"/>
    <cellStyle name="20% - Énfasis6 9 16 2 5 2 2" xfId="43304" xr:uid="{00000000-0005-0000-0000-00004E4C0000}"/>
    <cellStyle name="20% - Énfasis6 9 16 2 5 3" xfId="31144" xr:uid="{00000000-0005-0000-0000-00004F4C0000}"/>
    <cellStyle name="20% - Énfasis6 9 16 2 6" xfId="11688" xr:uid="{00000000-0005-0000-0000-0000504C0000}"/>
    <cellStyle name="20% - Énfasis6 9 16 2 6 2" xfId="23848" xr:uid="{00000000-0005-0000-0000-0000514C0000}"/>
    <cellStyle name="20% - Énfasis6 9 16 2 6 2 2" xfId="48168" xr:uid="{00000000-0005-0000-0000-0000524C0000}"/>
    <cellStyle name="20% - Énfasis6 9 16 2 6 3" xfId="36008" xr:uid="{00000000-0005-0000-0000-0000534C0000}"/>
    <cellStyle name="20% - Énfasis6 9 16 2 7" xfId="14120" xr:uid="{00000000-0005-0000-0000-0000544C0000}"/>
    <cellStyle name="20% - Énfasis6 9 16 2 7 2" xfId="38440" xr:uid="{00000000-0005-0000-0000-0000554C0000}"/>
    <cellStyle name="20% - Énfasis6 9 16 2 8" xfId="26280" xr:uid="{00000000-0005-0000-0000-0000564C0000}"/>
    <cellStyle name="20% - Énfasis6 9 16 3" xfId="2265" xr:uid="{00000000-0005-0000-0000-0000574C0000}"/>
    <cellStyle name="20% - Énfasis6 9 16 3 2" xfId="3481" xr:uid="{00000000-0005-0000-0000-0000584C0000}"/>
    <cellStyle name="20% - Énfasis6 9 16 3 2 2" xfId="5913" xr:uid="{00000000-0005-0000-0000-0000594C0000}"/>
    <cellStyle name="20% - Énfasis6 9 16 3 2 2 2" xfId="10777" xr:uid="{00000000-0005-0000-0000-00005A4C0000}"/>
    <cellStyle name="20% - Énfasis6 9 16 3 2 2 2 2" xfId="22937" xr:uid="{00000000-0005-0000-0000-00005B4C0000}"/>
    <cellStyle name="20% - Énfasis6 9 16 3 2 2 2 2 2" xfId="47257" xr:uid="{00000000-0005-0000-0000-00005C4C0000}"/>
    <cellStyle name="20% - Énfasis6 9 16 3 2 2 2 3" xfId="35097" xr:uid="{00000000-0005-0000-0000-00005D4C0000}"/>
    <cellStyle name="20% - Énfasis6 9 16 3 2 2 3" xfId="18073" xr:uid="{00000000-0005-0000-0000-00005E4C0000}"/>
    <cellStyle name="20% - Énfasis6 9 16 3 2 2 3 2" xfId="42393" xr:uid="{00000000-0005-0000-0000-00005F4C0000}"/>
    <cellStyle name="20% - Énfasis6 9 16 3 2 2 4" xfId="30233" xr:uid="{00000000-0005-0000-0000-0000604C0000}"/>
    <cellStyle name="20% - Énfasis6 9 16 3 2 3" xfId="8345" xr:uid="{00000000-0005-0000-0000-0000614C0000}"/>
    <cellStyle name="20% - Énfasis6 9 16 3 2 3 2" xfId="20505" xr:uid="{00000000-0005-0000-0000-0000624C0000}"/>
    <cellStyle name="20% - Énfasis6 9 16 3 2 3 2 2" xfId="44825" xr:uid="{00000000-0005-0000-0000-0000634C0000}"/>
    <cellStyle name="20% - Énfasis6 9 16 3 2 3 3" xfId="32665" xr:uid="{00000000-0005-0000-0000-0000644C0000}"/>
    <cellStyle name="20% - Énfasis6 9 16 3 2 4" xfId="13209" xr:uid="{00000000-0005-0000-0000-0000654C0000}"/>
    <cellStyle name="20% - Énfasis6 9 16 3 2 4 2" xfId="25369" xr:uid="{00000000-0005-0000-0000-0000664C0000}"/>
    <cellStyle name="20% - Énfasis6 9 16 3 2 4 2 2" xfId="49689" xr:uid="{00000000-0005-0000-0000-0000674C0000}"/>
    <cellStyle name="20% - Énfasis6 9 16 3 2 4 3" xfId="37529" xr:uid="{00000000-0005-0000-0000-0000684C0000}"/>
    <cellStyle name="20% - Énfasis6 9 16 3 2 5" xfId="15641" xr:uid="{00000000-0005-0000-0000-0000694C0000}"/>
    <cellStyle name="20% - Énfasis6 9 16 3 2 5 2" xfId="39961" xr:uid="{00000000-0005-0000-0000-00006A4C0000}"/>
    <cellStyle name="20% - Énfasis6 9 16 3 2 6" xfId="27801" xr:uid="{00000000-0005-0000-0000-00006B4C0000}"/>
    <cellStyle name="20% - Énfasis6 9 16 3 3" xfId="4697" xr:uid="{00000000-0005-0000-0000-00006C4C0000}"/>
    <cellStyle name="20% - Énfasis6 9 16 3 3 2" xfId="9561" xr:uid="{00000000-0005-0000-0000-00006D4C0000}"/>
    <cellStyle name="20% - Énfasis6 9 16 3 3 2 2" xfId="21721" xr:uid="{00000000-0005-0000-0000-00006E4C0000}"/>
    <cellStyle name="20% - Énfasis6 9 16 3 3 2 2 2" xfId="46041" xr:uid="{00000000-0005-0000-0000-00006F4C0000}"/>
    <cellStyle name="20% - Énfasis6 9 16 3 3 2 3" xfId="33881" xr:uid="{00000000-0005-0000-0000-0000704C0000}"/>
    <cellStyle name="20% - Énfasis6 9 16 3 3 3" xfId="16857" xr:uid="{00000000-0005-0000-0000-0000714C0000}"/>
    <cellStyle name="20% - Énfasis6 9 16 3 3 3 2" xfId="41177" xr:uid="{00000000-0005-0000-0000-0000724C0000}"/>
    <cellStyle name="20% - Énfasis6 9 16 3 3 4" xfId="29017" xr:uid="{00000000-0005-0000-0000-0000734C0000}"/>
    <cellStyle name="20% - Énfasis6 9 16 3 4" xfId="7129" xr:uid="{00000000-0005-0000-0000-0000744C0000}"/>
    <cellStyle name="20% - Énfasis6 9 16 3 4 2" xfId="19289" xr:uid="{00000000-0005-0000-0000-0000754C0000}"/>
    <cellStyle name="20% - Énfasis6 9 16 3 4 2 2" xfId="43609" xr:uid="{00000000-0005-0000-0000-0000764C0000}"/>
    <cellStyle name="20% - Énfasis6 9 16 3 4 3" xfId="31449" xr:uid="{00000000-0005-0000-0000-0000774C0000}"/>
    <cellStyle name="20% - Énfasis6 9 16 3 5" xfId="11993" xr:uid="{00000000-0005-0000-0000-0000784C0000}"/>
    <cellStyle name="20% - Énfasis6 9 16 3 5 2" xfId="24153" xr:uid="{00000000-0005-0000-0000-0000794C0000}"/>
    <cellStyle name="20% - Énfasis6 9 16 3 5 2 2" xfId="48473" xr:uid="{00000000-0005-0000-0000-00007A4C0000}"/>
    <cellStyle name="20% - Énfasis6 9 16 3 5 3" xfId="36313" xr:uid="{00000000-0005-0000-0000-00007B4C0000}"/>
    <cellStyle name="20% - Énfasis6 9 16 3 6" xfId="14425" xr:uid="{00000000-0005-0000-0000-00007C4C0000}"/>
    <cellStyle name="20% - Énfasis6 9 16 3 6 2" xfId="38745" xr:uid="{00000000-0005-0000-0000-00007D4C0000}"/>
    <cellStyle name="20% - Énfasis6 9 16 3 7" xfId="26585" xr:uid="{00000000-0005-0000-0000-00007E4C0000}"/>
    <cellStyle name="20% - Énfasis6 9 16 4" xfId="2873" xr:uid="{00000000-0005-0000-0000-00007F4C0000}"/>
    <cellStyle name="20% - Énfasis6 9 16 4 2" xfId="5305" xr:uid="{00000000-0005-0000-0000-0000804C0000}"/>
    <cellStyle name="20% - Énfasis6 9 16 4 2 2" xfId="10169" xr:uid="{00000000-0005-0000-0000-0000814C0000}"/>
    <cellStyle name="20% - Énfasis6 9 16 4 2 2 2" xfId="22329" xr:uid="{00000000-0005-0000-0000-0000824C0000}"/>
    <cellStyle name="20% - Énfasis6 9 16 4 2 2 2 2" xfId="46649" xr:uid="{00000000-0005-0000-0000-0000834C0000}"/>
    <cellStyle name="20% - Énfasis6 9 16 4 2 2 3" xfId="34489" xr:uid="{00000000-0005-0000-0000-0000844C0000}"/>
    <cellStyle name="20% - Énfasis6 9 16 4 2 3" xfId="17465" xr:uid="{00000000-0005-0000-0000-0000854C0000}"/>
    <cellStyle name="20% - Énfasis6 9 16 4 2 3 2" xfId="41785" xr:uid="{00000000-0005-0000-0000-0000864C0000}"/>
    <cellStyle name="20% - Énfasis6 9 16 4 2 4" xfId="29625" xr:uid="{00000000-0005-0000-0000-0000874C0000}"/>
    <cellStyle name="20% - Énfasis6 9 16 4 3" xfId="7737" xr:uid="{00000000-0005-0000-0000-0000884C0000}"/>
    <cellStyle name="20% - Énfasis6 9 16 4 3 2" xfId="19897" xr:uid="{00000000-0005-0000-0000-0000894C0000}"/>
    <cellStyle name="20% - Énfasis6 9 16 4 3 2 2" xfId="44217" xr:uid="{00000000-0005-0000-0000-00008A4C0000}"/>
    <cellStyle name="20% - Énfasis6 9 16 4 3 3" xfId="32057" xr:uid="{00000000-0005-0000-0000-00008B4C0000}"/>
    <cellStyle name="20% - Énfasis6 9 16 4 4" xfId="12601" xr:uid="{00000000-0005-0000-0000-00008C4C0000}"/>
    <cellStyle name="20% - Énfasis6 9 16 4 4 2" xfId="24761" xr:uid="{00000000-0005-0000-0000-00008D4C0000}"/>
    <cellStyle name="20% - Énfasis6 9 16 4 4 2 2" xfId="49081" xr:uid="{00000000-0005-0000-0000-00008E4C0000}"/>
    <cellStyle name="20% - Énfasis6 9 16 4 4 3" xfId="36921" xr:uid="{00000000-0005-0000-0000-00008F4C0000}"/>
    <cellStyle name="20% - Énfasis6 9 16 4 5" xfId="15033" xr:uid="{00000000-0005-0000-0000-0000904C0000}"/>
    <cellStyle name="20% - Énfasis6 9 16 4 5 2" xfId="39353" xr:uid="{00000000-0005-0000-0000-0000914C0000}"/>
    <cellStyle name="20% - Énfasis6 9 16 4 6" xfId="27193" xr:uid="{00000000-0005-0000-0000-0000924C0000}"/>
    <cellStyle name="20% - Énfasis6 9 16 5" xfId="4089" xr:uid="{00000000-0005-0000-0000-0000934C0000}"/>
    <cellStyle name="20% - Énfasis6 9 16 5 2" xfId="8953" xr:uid="{00000000-0005-0000-0000-0000944C0000}"/>
    <cellStyle name="20% - Énfasis6 9 16 5 2 2" xfId="21113" xr:uid="{00000000-0005-0000-0000-0000954C0000}"/>
    <cellStyle name="20% - Énfasis6 9 16 5 2 2 2" xfId="45433" xr:uid="{00000000-0005-0000-0000-0000964C0000}"/>
    <cellStyle name="20% - Énfasis6 9 16 5 2 3" xfId="33273" xr:uid="{00000000-0005-0000-0000-0000974C0000}"/>
    <cellStyle name="20% - Énfasis6 9 16 5 3" xfId="16249" xr:uid="{00000000-0005-0000-0000-0000984C0000}"/>
    <cellStyle name="20% - Énfasis6 9 16 5 3 2" xfId="40569" xr:uid="{00000000-0005-0000-0000-0000994C0000}"/>
    <cellStyle name="20% - Énfasis6 9 16 5 4" xfId="28409" xr:uid="{00000000-0005-0000-0000-00009A4C0000}"/>
    <cellStyle name="20% - Énfasis6 9 16 6" xfId="6521" xr:uid="{00000000-0005-0000-0000-00009B4C0000}"/>
    <cellStyle name="20% - Énfasis6 9 16 6 2" xfId="18681" xr:uid="{00000000-0005-0000-0000-00009C4C0000}"/>
    <cellStyle name="20% - Énfasis6 9 16 6 2 2" xfId="43001" xr:uid="{00000000-0005-0000-0000-00009D4C0000}"/>
    <cellStyle name="20% - Énfasis6 9 16 6 3" xfId="30841" xr:uid="{00000000-0005-0000-0000-00009E4C0000}"/>
    <cellStyle name="20% - Énfasis6 9 16 7" xfId="11385" xr:uid="{00000000-0005-0000-0000-00009F4C0000}"/>
    <cellStyle name="20% - Énfasis6 9 16 7 2" xfId="23545" xr:uid="{00000000-0005-0000-0000-0000A04C0000}"/>
    <cellStyle name="20% - Énfasis6 9 16 7 2 2" xfId="47865" xr:uid="{00000000-0005-0000-0000-0000A14C0000}"/>
    <cellStyle name="20% - Énfasis6 9 16 7 3" xfId="35705" xr:uid="{00000000-0005-0000-0000-0000A24C0000}"/>
    <cellStyle name="20% - Énfasis6 9 16 8" xfId="13817" xr:uid="{00000000-0005-0000-0000-0000A34C0000}"/>
    <cellStyle name="20% - Énfasis6 9 16 8 2" xfId="38137" xr:uid="{00000000-0005-0000-0000-0000A44C0000}"/>
    <cellStyle name="20% - Énfasis6 9 16 9" xfId="25977" xr:uid="{00000000-0005-0000-0000-0000A54C0000}"/>
    <cellStyle name="20% - Énfasis6 9 17" xfId="274" xr:uid="{00000000-0005-0000-0000-0000A64C0000}"/>
    <cellStyle name="20% - Énfasis6 9 17 2" xfId="1961" xr:uid="{00000000-0005-0000-0000-0000A74C0000}"/>
    <cellStyle name="20% - Énfasis6 9 17 2 2" xfId="2569" xr:uid="{00000000-0005-0000-0000-0000A84C0000}"/>
    <cellStyle name="20% - Énfasis6 9 17 2 2 2" xfId="3785" xr:uid="{00000000-0005-0000-0000-0000A94C0000}"/>
    <cellStyle name="20% - Énfasis6 9 17 2 2 2 2" xfId="6217" xr:uid="{00000000-0005-0000-0000-0000AA4C0000}"/>
    <cellStyle name="20% - Énfasis6 9 17 2 2 2 2 2" xfId="11081" xr:uid="{00000000-0005-0000-0000-0000AB4C0000}"/>
    <cellStyle name="20% - Énfasis6 9 17 2 2 2 2 2 2" xfId="23241" xr:uid="{00000000-0005-0000-0000-0000AC4C0000}"/>
    <cellStyle name="20% - Énfasis6 9 17 2 2 2 2 2 2 2" xfId="47561" xr:uid="{00000000-0005-0000-0000-0000AD4C0000}"/>
    <cellStyle name="20% - Énfasis6 9 17 2 2 2 2 2 3" xfId="35401" xr:uid="{00000000-0005-0000-0000-0000AE4C0000}"/>
    <cellStyle name="20% - Énfasis6 9 17 2 2 2 2 3" xfId="18377" xr:uid="{00000000-0005-0000-0000-0000AF4C0000}"/>
    <cellStyle name="20% - Énfasis6 9 17 2 2 2 2 3 2" xfId="42697" xr:uid="{00000000-0005-0000-0000-0000B04C0000}"/>
    <cellStyle name="20% - Énfasis6 9 17 2 2 2 2 4" xfId="30537" xr:uid="{00000000-0005-0000-0000-0000B14C0000}"/>
    <cellStyle name="20% - Énfasis6 9 17 2 2 2 3" xfId="8649" xr:uid="{00000000-0005-0000-0000-0000B24C0000}"/>
    <cellStyle name="20% - Énfasis6 9 17 2 2 2 3 2" xfId="20809" xr:uid="{00000000-0005-0000-0000-0000B34C0000}"/>
    <cellStyle name="20% - Énfasis6 9 17 2 2 2 3 2 2" xfId="45129" xr:uid="{00000000-0005-0000-0000-0000B44C0000}"/>
    <cellStyle name="20% - Énfasis6 9 17 2 2 2 3 3" xfId="32969" xr:uid="{00000000-0005-0000-0000-0000B54C0000}"/>
    <cellStyle name="20% - Énfasis6 9 17 2 2 2 4" xfId="13513" xr:uid="{00000000-0005-0000-0000-0000B64C0000}"/>
    <cellStyle name="20% - Énfasis6 9 17 2 2 2 4 2" xfId="25673" xr:uid="{00000000-0005-0000-0000-0000B74C0000}"/>
    <cellStyle name="20% - Énfasis6 9 17 2 2 2 4 2 2" xfId="49993" xr:uid="{00000000-0005-0000-0000-0000B84C0000}"/>
    <cellStyle name="20% - Énfasis6 9 17 2 2 2 4 3" xfId="37833" xr:uid="{00000000-0005-0000-0000-0000B94C0000}"/>
    <cellStyle name="20% - Énfasis6 9 17 2 2 2 5" xfId="15945" xr:uid="{00000000-0005-0000-0000-0000BA4C0000}"/>
    <cellStyle name="20% - Énfasis6 9 17 2 2 2 5 2" xfId="40265" xr:uid="{00000000-0005-0000-0000-0000BB4C0000}"/>
    <cellStyle name="20% - Énfasis6 9 17 2 2 2 6" xfId="28105" xr:uid="{00000000-0005-0000-0000-0000BC4C0000}"/>
    <cellStyle name="20% - Énfasis6 9 17 2 2 3" xfId="5001" xr:uid="{00000000-0005-0000-0000-0000BD4C0000}"/>
    <cellStyle name="20% - Énfasis6 9 17 2 2 3 2" xfId="9865" xr:uid="{00000000-0005-0000-0000-0000BE4C0000}"/>
    <cellStyle name="20% - Énfasis6 9 17 2 2 3 2 2" xfId="22025" xr:uid="{00000000-0005-0000-0000-0000BF4C0000}"/>
    <cellStyle name="20% - Énfasis6 9 17 2 2 3 2 2 2" xfId="46345" xr:uid="{00000000-0005-0000-0000-0000C04C0000}"/>
    <cellStyle name="20% - Énfasis6 9 17 2 2 3 2 3" xfId="34185" xr:uid="{00000000-0005-0000-0000-0000C14C0000}"/>
    <cellStyle name="20% - Énfasis6 9 17 2 2 3 3" xfId="17161" xr:uid="{00000000-0005-0000-0000-0000C24C0000}"/>
    <cellStyle name="20% - Énfasis6 9 17 2 2 3 3 2" xfId="41481" xr:uid="{00000000-0005-0000-0000-0000C34C0000}"/>
    <cellStyle name="20% - Énfasis6 9 17 2 2 3 4" xfId="29321" xr:uid="{00000000-0005-0000-0000-0000C44C0000}"/>
    <cellStyle name="20% - Énfasis6 9 17 2 2 4" xfId="7433" xr:uid="{00000000-0005-0000-0000-0000C54C0000}"/>
    <cellStyle name="20% - Énfasis6 9 17 2 2 4 2" xfId="19593" xr:uid="{00000000-0005-0000-0000-0000C64C0000}"/>
    <cellStyle name="20% - Énfasis6 9 17 2 2 4 2 2" xfId="43913" xr:uid="{00000000-0005-0000-0000-0000C74C0000}"/>
    <cellStyle name="20% - Énfasis6 9 17 2 2 4 3" xfId="31753" xr:uid="{00000000-0005-0000-0000-0000C84C0000}"/>
    <cellStyle name="20% - Énfasis6 9 17 2 2 5" xfId="12297" xr:uid="{00000000-0005-0000-0000-0000C94C0000}"/>
    <cellStyle name="20% - Énfasis6 9 17 2 2 5 2" xfId="24457" xr:uid="{00000000-0005-0000-0000-0000CA4C0000}"/>
    <cellStyle name="20% - Énfasis6 9 17 2 2 5 2 2" xfId="48777" xr:uid="{00000000-0005-0000-0000-0000CB4C0000}"/>
    <cellStyle name="20% - Énfasis6 9 17 2 2 5 3" xfId="36617" xr:uid="{00000000-0005-0000-0000-0000CC4C0000}"/>
    <cellStyle name="20% - Énfasis6 9 17 2 2 6" xfId="14729" xr:uid="{00000000-0005-0000-0000-0000CD4C0000}"/>
    <cellStyle name="20% - Énfasis6 9 17 2 2 6 2" xfId="39049" xr:uid="{00000000-0005-0000-0000-0000CE4C0000}"/>
    <cellStyle name="20% - Énfasis6 9 17 2 2 7" xfId="26889" xr:uid="{00000000-0005-0000-0000-0000CF4C0000}"/>
    <cellStyle name="20% - Énfasis6 9 17 2 3" xfId="3177" xr:uid="{00000000-0005-0000-0000-0000D04C0000}"/>
    <cellStyle name="20% - Énfasis6 9 17 2 3 2" xfId="5609" xr:uid="{00000000-0005-0000-0000-0000D14C0000}"/>
    <cellStyle name="20% - Énfasis6 9 17 2 3 2 2" xfId="10473" xr:uid="{00000000-0005-0000-0000-0000D24C0000}"/>
    <cellStyle name="20% - Énfasis6 9 17 2 3 2 2 2" xfId="22633" xr:uid="{00000000-0005-0000-0000-0000D34C0000}"/>
    <cellStyle name="20% - Énfasis6 9 17 2 3 2 2 2 2" xfId="46953" xr:uid="{00000000-0005-0000-0000-0000D44C0000}"/>
    <cellStyle name="20% - Énfasis6 9 17 2 3 2 2 3" xfId="34793" xr:uid="{00000000-0005-0000-0000-0000D54C0000}"/>
    <cellStyle name="20% - Énfasis6 9 17 2 3 2 3" xfId="17769" xr:uid="{00000000-0005-0000-0000-0000D64C0000}"/>
    <cellStyle name="20% - Énfasis6 9 17 2 3 2 3 2" xfId="42089" xr:uid="{00000000-0005-0000-0000-0000D74C0000}"/>
    <cellStyle name="20% - Énfasis6 9 17 2 3 2 4" xfId="29929" xr:uid="{00000000-0005-0000-0000-0000D84C0000}"/>
    <cellStyle name="20% - Énfasis6 9 17 2 3 3" xfId="8041" xr:uid="{00000000-0005-0000-0000-0000D94C0000}"/>
    <cellStyle name="20% - Énfasis6 9 17 2 3 3 2" xfId="20201" xr:uid="{00000000-0005-0000-0000-0000DA4C0000}"/>
    <cellStyle name="20% - Énfasis6 9 17 2 3 3 2 2" xfId="44521" xr:uid="{00000000-0005-0000-0000-0000DB4C0000}"/>
    <cellStyle name="20% - Énfasis6 9 17 2 3 3 3" xfId="32361" xr:uid="{00000000-0005-0000-0000-0000DC4C0000}"/>
    <cellStyle name="20% - Énfasis6 9 17 2 3 4" xfId="12905" xr:uid="{00000000-0005-0000-0000-0000DD4C0000}"/>
    <cellStyle name="20% - Énfasis6 9 17 2 3 4 2" xfId="25065" xr:uid="{00000000-0005-0000-0000-0000DE4C0000}"/>
    <cellStyle name="20% - Énfasis6 9 17 2 3 4 2 2" xfId="49385" xr:uid="{00000000-0005-0000-0000-0000DF4C0000}"/>
    <cellStyle name="20% - Énfasis6 9 17 2 3 4 3" xfId="37225" xr:uid="{00000000-0005-0000-0000-0000E04C0000}"/>
    <cellStyle name="20% - Énfasis6 9 17 2 3 5" xfId="15337" xr:uid="{00000000-0005-0000-0000-0000E14C0000}"/>
    <cellStyle name="20% - Énfasis6 9 17 2 3 5 2" xfId="39657" xr:uid="{00000000-0005-0000-0000-0000E24C0000}"/>
    <cellStyle name="20% - Énfasis6 9 17 2 3 6" xfId="27497" xr:uid="{00000000-0005-0000-0000-0000E34C0000}"/>
    <cellStyle name="20% - Énfasis6 9 17 2 4" xfId="4393" xr:uid="{00000000-0005-0000-0000-0000E44C0000}"/>
    <cellStyle name="20% - Énfasis6 9 17 2 4 2" xfId="9257" xr:uid="{00000000-0005-0000-0000-0000E54C0000}"/>
    <cellStyle name="20% - Énfasis6 9 17 2 4 2 2" xfId="21417" xr:uid="{00000000-0005-0000-0000-0000E64C0000}"/>
    <cellStyle name="20% - Énfasis6 9 17 2 4 2 2 2" xfId="45737" xr:uid="{00000000-0005-0000-0000-0000E74C0000}"/>
    <cellStyle name="20% - Énfasis6 9 17 2 4 2 3" xfId="33577" xr:uid="{00000000-0005-0000-0000-0000E84C0000}"/>
    <cellStyle name="20% - Énfasis6 9 17 2 4 3" xfId="16553" xr:uid="{00000000-0005-0000-0000-0000E94C0000}"/>
    <cellStyle name="20% - Énfasis6 9 17 2 4 3 2" xfId="40873" xr:uid="{00000000-0005-0000-0000-0000EA4C0000}"/>
    <cellStyle name="20% - Énfasis6 9 17 2 4 4" xfId="28713" xr:uid="{00000000-0005-0000-0000-0000EB4C0000}"/>
    <cellStyle name="20% - Énfasis6 9 17 2 5" xfId="6825" xr:uid="{00000000-0005-0000-0000-0000EC4C0000}"/>
    <cellStyle name="20% - Énfasis6 9 17 2 5 2" xfId="18985" xr:uid="{00000000-0005-0000-0000-0000ED4C0000}"/>
    <cellStyle name="20% - Énfasis6 9 17 2 5 2 2" xfId="43305" xr:uid="{00000000-0005-0000-0000-0000EE4C0000}"/>
    <cellStyle name="20% - Énfasis6 9 17 2 5 3" xfId="31145" xr:uid="{00000000-0005-0000-0000-0000EF4C0000}"/>
    <cellStyle name="20% - Énfasis6 9 17 2 6" xfId="11689" xr:uid="{00000000-0005-0000-0000-0000F04C0000}"/>
    <cellStyle name="20% - Énfasis6 9 17 2 6 2" xfId="23849" xr:uid="{00000000-0005-0000-0000-0000F14C0000}"/>
    <cellStyle name="20% - Énfasis6 9 17 2 6 2 2" xfId="48169" xr:uid="{00000000-0005-0000-0000-0000F24C0000}"/>
    <cellStyle name="20% - Énfasis6 9 17 2 6 3" xfId="36009" xr:uid="{00000000-0005-0000-0000-0000F34C0000}"/>
    <cellStyle name="20% - Énfasis6 9 17 2 7" xfId="14121" xr:uid="{00000000-0005-0000-0000-0000F44C0000}"/>
    <cellStyle name="20% - Énfasis6 9 17 2 7 2" xfId="38441" xr:uid="{00000000-0005-0000-0000-0000F54C0000}"/>
    <cellStyle name="20% - Énfasis6 9 17 2 8" xfId="26281" xr:uid="{00000000-0005-0000-0000-0000F64C0000}"/>
    <cellStyle name="20% - Énfasis6 9 17 3" xfId="2266" xr:uid="{00000000-0005-0000-0000-0000F74C0000}"/>
    <cellStyle name="20% - Énfasis6 9 17 3 2" xfId="3482" xr:uid="{00000000-0005-0000-0000-0000F84C0000}"/>
    <cellStyle name="20% - Énfasis6 9 17 3 2 2" xfId="5914" xr:uid="{00000000-0005-0000-0000-0000F94C0000}"/>
    <cellStyle name="20% - Énfasis6 9 17 3 2 2 2" xfId="10778" xr:uid="{00000000-0005-0000-0000-0000FA4C0000}"/>
    <cellStyle name="20% - Énfasis6 9 17 3 2 2 2 2" xfId="22938" xr:uid="{00000000-0005-0000-0000-0000FB4C0000}"/>
    <cellStyle name="20% - Énfasis6 9 17 3 2 2 2 2 2" xfId="47258" xr:uid="{00000000-0005-0000-0000-0000FC4C0000}"/>
    <cellStyle name="20% - Énfasis6 9 17 3 2 2 2 3" xfId="35098" xr:uid="{00000000-0005-0000-0000-0000FD4C0000}"/>
    <cellStyle name="20% - Énfasis6 9 17 3 2 2 3" xfId="18074" xr:uid="{00000000-0005-0000-0000-0000FE4C0000}"/>
    <cellStyle name="20% - Énfasis6 9 17 3 2 2 3 2" xfId="42394" xr:uid="{00000000-0005-0000-0000-0000FF4C0000}"/>
    <cellStyle name="20% - Énfasis6 9 17 3 2 2 4" xfId="30234" xr:uid="{00000000-0005-0000-0000-0000004D0000}"/>
    <cellStyle name="20% - Énfasis6 9 17 3 2 3" xfId="8346" xr:uid="{00000000-0005-0000-0000-0000014D0000}"/>
    <cellStyle name="20% - Énfasis6 9 17 3 2 3 2" xfId="20506" xr:uid="{00000000-0005-0000-0000-0000024D0000}"/>
    <cellStyle name="20% - Énfasis6 9 17 3 2 3 2 2" xfId="44826" xr:uid="{00000000-0005-0000-0000-0000034D0000}"/>
    <cellStyle name="20% - Énfasis6 9 17 3 2 3 3" xfId="32666" xr:uid="{00000000-0005-0000-0000-0000044D0000}"/>
    <cellStyle name="20% - Énfasis6 9 17 3 2 4" xfId="13210" xr:uid="{00000000-0005-0000-0000-0000054D0000}"/>
    <cellStyle name="20% - Énfasis6 9 17 3 2 4 2" xfId="25370" xr:uid="{00000000-0005-0000-0000-0000064D0000}"/>
    <cellStyle name="20% - Énfasis6 9 17 3 2 4 2 2" xfId="49690" xr:uid="{00000000-0005-0000-0000-0000074D0000}"/>
    <cellStyle name="20% - Énfasis6 9 17 3 2 4 3" xfId="37530" xr:uid="{00000000-0005-0000-0000-0000084D0000}"/>
    <cellStyle name="20% - Énfasis6 9 17 3 2 5" xfId="15642" xr:uid="{00000000-0005-0000-0000-0000094D0000}"/>
    <cellStyle name="20% - Énfasis6 9 17 3 2 5 2" xfId="39962" xr:uid="{00000000-0005-0000-0000-00000A4D0000}"/>
    <cellStyle name="20% - Énfasis6 9 17 3 2 6" xfId="27802" xr:uid="{00000000-0005-0000-0000-00000B4D0000}"/>
    <cellStyle name="20% - Énfasis6 9 17 3 3" xfId="4698" xr:uid="{00000000-0005-0000-0000-00000C4D0000}"/>
    <cellStyle name="20% - Énfasis6 9 17 3 3 2" xfId="9562" xr:uid="{00000000-0005-0000-0000-00000D4D0000}"/>
    <cellStyle name="20% - Énfasis6 9 17 3 3 2 2" xfId="21722" xr:uid="{00000000-0005-0000-0000-00000E4D0000}"/>
    <cellStyle name="20% - Énfasis6 9 17 3 3 2 2 2" xfId="46042" xr:uid="{00000000-0005-0000-0000-00000F4D0000}"/>
    <cellStyle name="20% - Énfasis6 9 17 3 3 2 3" xfId="33882" xr:uid="{00000000-0005-0000-0000-0000104D0000}"/>
    <cellStyle name="20% - Énfasis6 9 17 3 3 3" xfId="16858" xr:uid="{00000000-0005-0000-0000-0000114D0000}"/>
    <cellStyle name="20% - Énfasis6 9 17 3 3 3 2" xfId="41178" xr:uid="{00000000-0005-0000-0000-0000124D0000}"/>
    <cellStyle name="20% - Énfasis6 9 17 3 3 4" xfId="29018" xr:uid="{00000000-0005-0000-0000-0000134D0000}"/>
    <cellStyle name="20% - Énfasis6 9 17 3 4" xfId="7130" xr:uid="{00000000-0005-0000-0000-0000144D0000}"/>
    <cellStyle name="20% - Énfasis6 9 17 3 4 2" xfId="19290" xr:uid="{00000000-0005-0000-0000-0000154D0000}"/>
    <cellStyle name="20% - Énfasis6 9 17 3 4 2 2" xfId="43610" xr:uid="{00000000-0005-0000-0000-0000164D0000}"/>
    <cellStyle name="20% - Énfasis6 9 17 3 4 3" xfId="31450" xr:uid="{00000000-0005-0000-0000-0000174D0000}"/>
    <cellStyle name="20% - Énfasis6 9 17 3 5" xfId="11994" xr:uid="{00000000-0005-0000-0000-0000184D0000}"/>
    <cellStyle name="20% - Énfasis6 9 17 3 5 2" xfId="24154" xr:uid="{00000000-0005-0000-0000-0000194D0000}"/>
    <cellStyle name="20% - Énfasis6 9 17 3 5 2 2" xfId="48474" xr:uid="{00000000-0005-0000-0000-00001A4D0000}"/>
    <cellStyle name="20% - Énfasis6 9 17 3 5 3" xfId="36314" xr:uid="{00000000-0005-0000-0000-00001B4D0000}"/>
    <cellStyle name="20% - Énfasis6 9 17 3 6" xfId="14426" xr:uid="{00000000-0005-0000-0000-00001C4D0000}"/>
    <cellStyle name="20% - Énfasis6 9 17 3 6 2" xfId="38746" xr:uid="{00000000-0005-0000-0000-00001D4D0000}"/>
    <cellStyle name="20% - Énfasis6 9 17 3 7" xfId="26586" xr:uid="{00000000-0005-0000-0000-00001E4D0000}"/>
    <cellStyle name="20% - Énfasis6 9 17 4" xfId="2874" xr:uid="{00000000-0005-0000-0000-00001F4D0000}"/>
    <cellStyle name="20% - Énfasis6 9 17 4 2" xfId="5306" xr:uid="{00000000-0005-0000-0000-0000204D0000}"/>
    <cellStyle name="20% - Énfasis6 9 17 4 2 2" xfId="10170" xr:uid="{00000000-0005-0000-0000-0000214D0000}"/>
    <cellStyle name="20% - Énfasis6 9 17 4 2 2 2" xfId="22330" xr:uid="{00000000-0005-0000-0000-0000224D0000}"/>
    <cellStyle name="20% - Énfasis6 9 17 4 2 2 2 2" xfId="46650" xr:uid="{00000000-0005-0000-0000-0000234D0000}"/>
    <cellStyle name="20% - Énfasis6 9 17 4 2 2 3" xfId="34490" xr:uid="{00000000-0005-0000-0000-0000244D0000}"/>
    <cellStyle name="20% - Énfasis6 9 17 4 2 3" xfId="17466" xr:uid="{00000000-0005-0000-0000-0000254D0000}"/>
    <cellStyle name="20% - Énfasis6 9 17 4 2 3 2" xfId="41786" xr:uid="{00000000-0005-0000-0000-0000264D0000}"/>
    <cellStyle name="20% - Énfasis6 9 17 4 2 4" xfId="29626" xr:uid="{00000000-0005-0000-0000-0000274D0000}"/>
    <cellStyle name="20% - Énfasis6 9 17 4 3" xfId="7738" xr:uid="{00000000-0005-0000-0000-0000284D0000}"/>
    <cellStyle name="20% - Énfasis6 9 17 4 3 2" xfId="19898" xr:uid="{00000000-0005-0000-0000-0000294D0000}"/>
    <cellStyle name="20% - Énfasis6 9 17 4 3 2 2" xfId="44218" xr:uid="{00000000-0005-0000-0000-00002A4D0000}"/>
    <cellStyle name="20% - Énfasis6 9 17 4 3 3" xfId="32058" xr:uid="{00000000-0005-0000-0000-00002B4D0000}"/>
    <cellStyle name="20% - Énfasis6 9 17 4 4" xfId="12602" xr:uid="{00000000-0005-0000-0000-00002C4D0000}"/>
    <cellStyle name="20% - Énfasis6 9 17 4 4 2" xfId="24762" xr:uid="{00000000-0005-0000-0000-00002D4D0000}"/>
    <cellStyle name="20% - Énfasis6 9 17 4 4 2 2" xfId="49082" xr:uid="{00000000-0005-0000-0000-00002E4D0000}"/>
    <cellStyle name="20% - Énfasis6 9 17 4 4 3" xfId="36922" xr:uid="{00000000-0005-0000-0000-00002F4D0000}"/>
    <cellStyle name="20% - Énfasis6 9 17 4 5" xfId="15034" xr:uid="{00000000-0005-0000-0000-0000304D0000}"/>
    <cellStyle name="20% - Énfasis6 9 17 4 5 2" xfId="39354" xr:uid="{00000000-0005-0000-0000-0000314D0000}"/>
    <cellStyle name="20% - Énfasis6 9 17 4 6" xfId="27194" xr:uid="{00000000-0005-0000-0000-0000324D0000}"/>
    <cellStyle name="20% - Énfasis6 9 17 5" xfId="4090" xr:uid="{00000000-0005-0000-0000-0000334D0000}"/>
    <cellStyle name="20% - Énfasis6 9 17 5 2" xfId="8954" xr:uid="{00000000-0005-0000-0000-0000344D0000}"/>
    <cellStyle name="20% - Énfasis6 9 17 5 2 2" xfId="21114" xr:uid="{00000000-0005-0000-0000-0000354D0000}"/>
    <cellStyle name="20% - Énfasis6 9 17 5 2 2 2" xfId="45434" xr:uid="{00000000-0005-0000-0000-0000364D0000}"/>
    <cellStyle name="20% - Énfasis6 9 17 5 2 3" xfId="33274" xr:uid="{00000000-0005-0000-0000-0000374D0000}"/>
    <cellStyle name="20% - Énfasis6 9 17 5 3" xfId="16250" xr:uid="{00000000-0005-0000-0000-0000384D0000}"/>
    <cellStyle name="20% - Énfasis6 9 17 5 3 2" xfId="40570" xr:uid="{00000000-0005-0000-0000-0000394D0000}"/>
    <cellStyle name="20% - Énfasis6 9 17 5 4" xfId="28410" xr:uid="{00000000-0005-0000-0000-00003A4D0000}"/>
    <cellStyle name="20% - Énfasis6 9 17 6" xfId="6522" xr:uid="{00000000-0005-0000-0000-00003B4D0000}"/>
    <cellStyle name="20% - Énfasis6 9 17 6 2" xfId="18682" xr:uid="{00000000-0005-0000-0000-00003C4D0000}"/>
    <cellStyle name="20% - Énfasis6 9 17 6 2 2" xfId="43002" xr:uid="{00000000-0005-0000-0000-00003D4D0000}"/>
    <cellStyle name="20% - Énfasis6 9 17 6 3" xfId="30842" xr:uid="{00000000-0005-0000-0000-00003E4D0000}"/>
    <cellStyle name="20% - Énfasis6 9 17 7" xfId="11386" xr:uid="{00000000-0005-0000-0000-00003F4D0000}"/>
    <cellStyle name="20% - Énfasis6 9 17 7 2" xfId="23546" xr:uid="{00000000-0005-0000-0000-0000404D0000}"/>
    <cellStyle name="20% - Énfasis6 9 17 7 2 2" xfId="47866" xr:uid="{00000000-0005-0000-0000-0000414D0000}"/>
    <cellStyle name="20% - Énfasis6 9 17 7 3" xfId="35706" xr:uid="{00000000-0005-0000-0000-0000424D0000}"/>
    <cellStyle name="20% - Énfasis6 9 17 8" xfId="13818" xr:uid="{00000000-0005-0000-0000-0000434D0000}"/>
    <cellStyle name="20% - Énfasis6 9 17 8 2" xfId="38138" xr:uid="{00000000-0005-0000-0000-0000444D0000}"/>
    <cellStyle name="20% - Énfasis6 9 17 9" xfId="25978" xr:uid="{00000000-0005-0000-0000-0000454D0000}"/>
    <cellStyle name="20% - Énfasis6 9 18" xfId="275" xr:uid="{00000000-0005-0000-0000-0000464D0000}"/>
    <cellStyle name="20% - Énfasis6 9 18 2" xfId="1962" xr:uid="{00000000-0005-0000-0000-0000474D0000}"/>
    <cellStyle name="20% - Énfasis6 9 18 2 2" xfId="2570" xr:uid="{00000000-0005-0000-0000-0000484D0000}"/>
    <cellStyle name="20% - Énfasis6 9 18 2 2 2" xfId="3786" xr:uid="{00000000-0005-0000-0000-0000494D0000}"/>
    <cellStyle name="20% - Énfasis6 9 18 2 2 2 2" xfId="6218" xr:uid="{00000000-0005-0000-0000-00004A4D0000}"/>
    <cellStyle name="20% - Énfasis6 9 18 2 2 2 2 2" xfId="11082" xr:uid="{00000000-0005-0000-0000-00004B4D0000}"/>
    <cellStyle name="20% - Énfasis6 9 18 2 2 2 2 2 2" xfId="23242" xr:uid="{00000000-0005-0000-0000-00004C4D0000}"/>
    <cellStyle name="20% - Énfasis6 9 18 2 2 2 2 2 2 2" xfId="47562" xr:uid="{00000000-0005-0000-0000-00004D4D0000}"/>
    <cellStyle name="20% - Énfasis6 9 18 2 2 2 2 2 3" xfId="35402" xr:uid="{00000000-0005-0000-0000-00004E4D0000}"/>
    <cellStyle name="20% - Énfasis6 9 18 2 2 2 2 3" xfId="18378" xr:uid="{00000000-0005-0000-0000-00004F4D0000}"/>
    <cellStyle name="20% - Énfasis6 9 18 2 2 2 2 3 2" xfId="42698" xr:uid="{00000000-0005-0000-0000-0000504D0000}"/>
    <cellStyle name="20% - Énfasis6 9 18 2 2 2 2 4" xfId="30538" xr:uid="{00000000-0005-0000-0000-0000514D0000}"/>
    <cellStyle name="20% - Énfasis6 9 18 2 2 2 3" xfId="8650" xr:uid="{00000000-0005-0000-0000-0000524D0000}"/>
    <cellStyle name="20% - Énfasis6 9 18 2 2 2 3 2" xfId="20810" xr:uid="{00000000-0005-0000-0000-0000534D0000}"/>
    <cellStyle name="20% - Énfasis6 9 18 2 2 2 3 2 2" xfId="45130" xr:uid="{00000000-0005-0000-0000-0000544D0000}"/>
    <cellStyle name="20% - Énfasis6 9 18 2 2 2 3 3" xfId="32970" xr:uid="{00000000-0005-0000-0000-0000554D0000}"/>
    <cellStyle name="20% - Énfasis6 9 18 2 2 2 4" xfId="13514" xr:uid="{00000000-0005-0000-0000-0000564D0000}"/>
    <cellStyle name="20% - Énfasis6 9 18 2 2 2 4 2" xfId="25674" xr:uid="{00000000-0005-0000-0000-0000574D0000}"/>
    <cellStyle name="20% - Énfasis6 9 18 2 2 2 4 2 2" xfId="49994" xr:uid="{00000000-0005-0000-0000-0000584D0000}"/>
    <cellStyle name="20% - Énfasis6 9 18 2 2 2 4 3" xfId="37834" xr:uid="{00000000-0005-0000-0000-0000594D0000}"/>
    <cellStyle name="20% - Énfasis6 9 18 2 2 2 5" xfId="15946" xr:uid="{00000000-0005-0000-0000-00005A4D0000}"/>
    <cellStyle name="20% - Énfasis6 9 18 2 2 2 5 2" xfId="40266" xr:uid="{00000000-0005-0000-0000-00005B4D0000}"/>
    <cellStyle name="20% - Énfasis6 9 18 2 2 2 6" xfId="28106" xr:uid="{00000000-0005-0000-0000-00005C4D0000}"/>
    <cellStyle name="20% - Énfasis6 9 18 2 2 3" xfId="5002" xr:uid="{00000000-0005-0000-0000-00005D4D0000}"/>
    <cellStyle name="20% - Énfasis6 9 18 2 2 3 2" xfId="9866" xr:uid="{00000000-0005-0000-0000-00005E4D0000}"/>
    <cellStyle name="20% - Énfasis6 9 18 2 2 3 2 2" xfId="22026" xr:uid="{00000000-0005-0000-0000-00005F4D0000}"/>
    <cellStyle name="20% - Énfasis6 9 18 2 2 3 2 2 2" xfId="46346" xr:uid="{00000000-0005-0000-0000-0000604D0000}"/>
    <cellStyle name="20% - Énfasis6 9 18 2 2 3 2 3" xfId="34186" xr:uid="{00000000-0005-0000-0000-0000614D0000}"/>
    <cellStyle name="20% - Énfasis6 9 18 2 2 3 3" xfId="17162" xr:uid="{00000000-0005-0000-0000-0000624D0000}"/>
    <cellStyle name="20% - Énfasis6 9 18 2 2 3 3 2" xfId="41482" xr:uid="{00000000-0005-0000-0000-0000634D0000}"/>
    <cellStyle name="20% - Énfasis6 9 18 2 2 3 4" xfId="29322" xr:uid="{00000000-0005-0000-0000-0000644D0000}"/>
    <cellStyle name="20% - Énfasis6 9 18 2 2 4" xfId="7434" xr:uid="{00000000-0005-0000-0000-0000654D0000}"/>
    <cellStyle name="20% - Énfasis6 9 18 2 2 4 2" xfId="19594" xr:uid="{00000000-0005-0000-0000-0000664D0000}"/>
    <cellStyle name="20% - Énfasis6 9 18 2 2 4 2 2" xfId="43914" xr:uid="{00000000-0005-0000-0000-0000674D0000}"/>
    <cellStyle name="20% - Énfasis6 9 18 2 2 4 3" xfId="31754" xr:uid="{00000000-0005-0000-0000-0000684D0000}"/>
    <cellStyle name="20% - Énfasis6 9 18 2 2 5" xfId="12298" xr:uid="{00000000-0005-0000-0000-0000694D0000}"/>
    <cellStyle name="20% - Énfasis6 9 18 2 2 5 2" xfId="24458" xr:uid="{00000000-0005-0000-0000-00006A4D0000}"/>
    <cellStyle name="20% - Énfasis6 9 18 2 2 5 2 2" xfId="48778" xr:uid="{00000000-0005-0000-0000-00006B4D0000}"/>
    <cellStyle name="20% - Énfasis6 9 18 2 2 5 3" xfId="36618" xr:uid="{00000000-0005-0000-0000-00006C4D0000}"/>
    <cellStyle name="20% - Énfasis6 9 18 2 2 6" xfId="14730" xr:uid="{00000000-0005-0000-0000-00006D4D0000}"/>
    <cellStyle name="20% - Énfasis6 9 18 2 2 6 2" xfId="39050" xr:uid="{00000000-0005-0000-0000-00006E4D0000}"/>
    <cellStyle name="20% - Énfasis6 9 18 2 2 7" xfId="26890" xr:uid="{00000000-0005-0000-0000-00006F4D0000}"/>
    <cellStyle name="20% - Énfasis6 9 18 2 3" xfId="3178" xr:uid="{00000000-0005-0000-0000-0000704D0000}"/>
    <cellStyle name="20% - Énfasis6 9 18 2 3 2" xfId="5610" xr:uid="{00000000-0005-0000-0000-0000714D0000}"/>
    <cellStyle name="20% - Énfasis6 9 18 2 3 2 2" xfId="10474" xr:uid="{00000000-0005-0000-0000-0000724D0000}"/>
    <cellStyle name="20% - Énfasis6 9 18 2 3 2 2 2" xfId="22634" xr:uid="{00000000-0005-0000-0000-0000734D0000}"/>
    <cellStyle name="20% - Énfasis6 9 18 2 3 2 2 2 2" xfId="46954" xr:uid="{00000000-0005-0000-0000-0000744D0000}"/>
    <cellStyle name="20% - Énfasis6 9 18 2 3 2 2 3" xfId="34794" xr:uid="{00000000-0005-0000-0000-0000754D0000}"/>
    <cellStyle name="20% - Énfasis6 9 18 2 3 2 3" xfId="17770" xr:uid="{00000000-0005-0000-0000-0000764D0000}"/>
    <cellStyle name="20% - Énfasis6 9 18 2 3 2 3 2" xfId="42090" xr:uid="{00000000-0005-0000-0000-0000774D0000}"/>
    <cellStyle name="20% - Énfasis6 9 18 2 3 2 4" xfId="29930" xr:uid="{00000000-0005-0000-0000-0000784D0000}"/>
    <cellStyle name="20% - Énfasis6 9 18 2 3 3" xfId="8042" xr:uid="{00000000-0005-0000-0000-0000794D0000}"/>
    <cellStyle name="20% - Énfasis6 9 18 2 3 3 2" xfId="20202" xr:uid="{00000000-0005-0000-0000-00007A4D0000}"/>
    <cellStyle name="20% - Énfasis6 9 18 2 3 3 2 2" xfId="44522" xr:uid="{00000000-0005-0000-0000-00007B4D0000}"/>
    <cellStyle name="20% - Énfasis6 9 18 2 3 3 3" xfId="32362" xr:uid="{00000000-0005-0000-0000-00007C4D0000}"/>
    <cellStyle name="20% - Énfasis6 9 18 2 3 4" xfId="12906" xr:uid="{00000000-0005-0000-0000-00007D4D0000}"/>
    <cellStyle name="20% - Énfasis6 9 18 2 3 4 2" xfId="25066" xr:uid="{00000000-0005-0000-0000-00007E4D0000}"/>
    <cellStyle name="20% - Énfasis6 9 18 2 3 4 2 2" xfId="49386" xr:uid="{00000000-0005-0000-0000-00007F4D0000}"/>
    <cellStyle name="20% - Énfasis6 9 18 2 3 4 3" xfId="37226" xr:uid="{00000000-0005-0000-0000-0000804D0000}"/>
    <cellStyle name="20% - Énfasis6 9 18 2 3 5" xfId="15338" xr:uid="{00000000-0005-0000-0000-0000814D0000}"/>
    <cellStyle name="20% - Énfasis6 9 18 2 3 5 2" xfId="39658" xr:uid="{00000000-0005-0000-0000-0000824D0000}"/>
    <cellStyle name="20% - Énfasis6 9 18 2 3 6" xfId="27498" xr:uid="{00000000-0005-0000-0000-0000834D0000}"/>
    <cellStyle name="20% - Énfasis6 9 18 2 4" xfId="4394" xr:uid="{00000000-0005-0000-0000-0000844D0000}"/>
    <cellStyle name="20% - Énfasis6 9 18 2 4 2" xfId="9258" xr:uid="{00000000-0005-0000-0000-0000854D0000}"/>
    <cellStyle name="20% - Énfasis6 9 18 2 4 2 2" xfId="21418" xr:uid="{00000000-0005-0000-0000-0000864D0000}"/>
    <cellStyle name="20% - Énfasis6 9 18 2 4 2 2 2" xfId="45738" xr:uid="{00000000-0005-0000-0000-0000874D0000}"/>
    <cellStyle name="20% - Énfasis6 9 18 2 4 2 3" xfId="33578" xr:uid="{00000000-0005-0000-0000-0000884D0000}"/>
    <cellStyle name="20% - Énfasis6 9 18 2 4 3" xfId="16554" xr:uid="{00000000-0005-0000-0000-0000894D0000}"/>
    <cellStyle name="20% - Énfasis6 9 18 2 4 3 2" xfId="40874" xr:uid="{00000000-0005-0000-0000-00008A4D0000}"/>
    <cellStyle name="20% - Énfasis6 9 18 2 4 4" xfId="28714" xr:uid="{00000000-0005-0000-0000-00008B4D0000}"/>
    <cellStyle name="20% - Énfasis6 9 18 2 5" xfId="6826" xr:uid="{00000000-0005-0000-0000-00008C4D0000}"/>
    <cellStyle name="20% - Énfasis6 9 18 2 5 2" xfId="18986" xr:uid="{00000000-0005-0000-0000-00008D4D0000}"/>
    <cellStyle name="20% - Énfasis6 9 18 2 5 2 2" xfId="43306" xr:uid="{00000000-0005-0000-0000-00008E4D0000}"/>
    <cellStyle name="20% - Énfasis6 9 18 2 5 3" xfId="31146" xr:uid="{00000000-0005-0000-0000-00008F4D0000}"/>
    <cellStyle name="20% - Énfasis6 9 18 2 6" xfId="11690" xr:uid="{00000000-0005-0000-0000-0000904D0000}"/>
    <cellStyle name="20% - Énfasis6 9 18 2 6 2" xfId="23850" xr:uid="{00000000-0005-0000-0000-0000914D0000}"/>
    <cellStyle name="20% - Énfasis6 9 18 2 6 2 2" xfId="48170" xr:uid="{00000000-0005-0000-0000-0000924D0000}"/>
    <cellStyle name="20% - Énfasis6 9 18 2 6 3" xfId="36010" xr:uid="{00000000-0005-0000-0000-0000934D0000}"/>
    <cellStyle name="20% - Énfasis6 9 18 2 7" xfId="14122" xr:uid="{00000000-0005-0000-0000-0000944D0000}"/>
    <cellStyle name="20% - Énfasis6 9 18 2 7 2" xfId="38442" xr:uid="{00000000-0005-0000-0000-0000954D0000}"/>
    <cellStyle name="20% - Énfasis6 9 18 2 8" xfId="26282" xr:uid="{00000000-0005-0000-0000-0000964D0000}"/>
    <cellStyle name="20% - Énfasis6 9 18 3" xfId="2267" xr:uid="{00000000-0005-0000-0000-0000974D0000}"/>
    <cellStyle name="20% - Énfasis6 9 18 3 2" xfId="3483" xr:uid="{00000000-0005-0000-0000-0000984D0000}"/>
    <cellStyle name="20% - Énfasis6 9 18 3 2 2" xfId="5915" xr:uid="{00000000-0005-0000-0000-0000994D0000}"/>
    <cellStyle name="20% - Énfasis6 9 18 3 2 2 2" xfId="10779" xr:uid="{00000000-0005-0000-0000-00009A4D0000}"/>
    <cellStyle name="20% - Énfasis6 9 18 3 2 2 2 2" xfId="22939" xr:uid="{00000000-0005-0000-0000-00009B4D0000}"/>
    <cellStyle name="20% - Énfasis6 9 18 3 2 2 2 2 2" xfId="47259" xr:uid="{00000000-0005-0000-0000-00009C4D0000}"/>
    <cellStyle name="20% - Énfasis6 9 18 3 2 2 2 3" xfId="35099" xr:uid="{00000000-0005-0000-0000-00009D4D0000}"/>
    <cellStyle name="20% - Énfasis6 9 18 3 2 2 3" xfId="18075" xr:uid="{00000000-0005-0000-0000-00009E4D0000}"/>
    <cellStyle name="20% - Énfasis6 9 18 3 2 2 3 2" xfId="42395" xr:uid="{00000000-0005-0000-0000-00009F4D0000}"/>
    <cellStyle name="20% - Énfasis6 9 18 3 2 2 4" xfId="30235" xr:uid="{00000000-0005-0000-0000-0000A04D0000}"/>
    <cellStyle name="20% - Énfasis6 9 18 3 2 3" xfId="8347" xr:uid="{00000000-0005-0000-0000-0000A14D0000}"/>
    <cellStyle name="20% - Énfasis6 9 18 3 2 3 2" xfId="20507" xr:uid="{00000000-0005-0000-0000-0000A24D0000}"/>
    <cellStyle name="20% - Énfasis6 9 18 3 2 3 2 2" xfId="44827" xr:uid="{00000000-0005-0000-0000-0000A34D0000}"/>
    <cellStyle name="20% - Énfasis6 9 18 3 2 3 3" xfId="32667" xr:uid="{00000000-0005-0000-0000-0000A44D0000}"/>
    <cellStyle name="20% - Énfasis6 9 18 3 2 4" xfId="13211" xr:uid="{00000000-0005-0000-0000-0000A54D0000}"/>
    <cellStyle name="20% - Énfasis6 9 18 3 2 4 2" xfId="25371" xr:uid="{00000000-0005-0000-0000-0000A64D0000}"/>
    <cellStyle name="20% - Énfasis6 9 18 3 2 4 2 2" xfId="49691" xr:uid="{00000000-0005-0000-0000-0000A74D0000}"/>
    <cellStyle name="20% - Énfasis6 9 18 3 2 4 3" xfId="37531" xr:uid="{00000000-0005-0000-0000-0000A84D0000}"/>
    <cellStyle name="20% - Énfasis6 9 18 3 2 5" xfId="15643" xr:uid="{00000000-0005-0000-0000-0000A94D0000}"/>
    <cellStyle name="20% - Énfasis6 9 18 3 2 5 2" xfId="39963" xr:uid="{00000000-0005-0000-0000-0000AA4D0000}"/>
    <cellStyle name="20% - Énfasis6 9 18 3 2 6" xfId="27803" xr:uid="{00000000-0005-0000-0000-0000AB4D0000}"/>
    <cellStyle name="20% - Énfasis6 9 18 3 3" xfId="4699" xr:uid="{00000000-0005-0000-0000-0000AC4D0000}"/>
    <cellStyle name="20% - Énfasis6 9 18 3 3 2" xfId="9563" xr:uid="{00000000-0005-0000-0000-0000AD4D0000}"/>
    <cellStyle name="20% - Énfasis6 9 18 3 3 2 2" xfId="21723" xr:uid="{00000000-0005-0000-0000-0000AE4D0000}"/>
    <cellStyle name="20% - Énfasis6 9 18 3 3 2 2 2" xfId="46043" xr:uid="{00000000-0005-0000-0000-0000AF4D0000}"/>
    <cellStyle name="20% - Énfasis6 9 18 3 3 2 3" xfId="33883" xr:uid="{00000000-0005-0000-0000-0000B04D0000}"/>
    <cellStyle name="20% - Énfasis6 9 18 3 3 3" xfId="16859" xr:uid="{00000000-0005-0000-0000-0000B14D0000}"/>
    <cellStyle name="20% - Énfasis6 9 18 3 3 3 2" xfId="41179" xr:uid="{00000000-0005-0000-0000-0000B24D0000}"/>
    <cellStyle name="20% - Énfasis6 9 18 3 3 4" xfId="29019" xr:uid="{00000000-0005-0000-0000-0000B34D0000}"/>
    <cellStyle name="20% - Énfasis6 9 18 3 4" xfId="7131" xr:uid="{00000000-0005-0000-0000-0000B44D0000}"/>
    <cellStyle name="20% - Énfasis6 9 18 3 4 2" xfId="19291" xr:uid="{00000000-0005-0000-0000-0000B54D0000}"/>
    <cellStyle name="20% - Énfasis6 9 18 3 4 2 2" xfId="43611" xr:uid="{00000000-0005-0000-0000-0000B64D0000}"/>
    <cellStyle name="20% - Énfasis6 9 18 3 4 3" xfId="31451" xr:uid="{00000000-0005-0000-0000-0000B74D0000}"/>
    <cellStyle name="20% - Énfasis6 9 18 3 5" xfId="11995" xr:uid="{00000000-0005-0000-0000-0000B84D0000}"/>
    <cellStyle name="20% - Énfasis6 9 18 3 5 2" xfId="24155" xr:uid="{00000000-0005-0000-0000-0000B94D0000}"/>
    <cellStyle name="20% - Énfasis6 9 18 3 5 2 2" xfId="48475" xr:uid="{00000000-0005-0000-0000-0000BA4D0000}"/>
    <cellStyle name="20% - Énfasis6 9 18 3 5 3" xfId="36315" xr:uid="{00000000-0005-0000-0000-0000BB4D0000}"/>
    <cellStyle name="20% - Énfasis6 9 18 3 6" xfId="14427" xr:uid="{00000000-0005-0000-0000-0000BC4D0000}"/>
    <cellStyle name="20% - Énfasis6 9 18 3 6 2" xfId="38747" xr:uid="{00000000-0005-0000-0000-0000BD4D0000}"/>
    <cellStyle name="20% - Énfasis6 9 18 3 7" xfId="26587" xr:uid="{00000000-0005-0000-0000-0000BE4D0000}"/>
    <cellStyle name="20% - Énfasis6 9 18 4" xfId="2875" xr:uid="{00000000-0005-0000-0000-0000BF4D0000}"/>
    <cellStyle name="20% - Énfasis6 9 18 4 2" xfId="5307" xr:uid="{00000000-0005-0000-0000-0000C04D0000}"/>
    <cellStyle name="20% - Énfasis6 9 18 4 2 2" xfId="10171" xr:uid="{00000000-0005-0000-0000-0000C14D0000}"/>
    <cellStyle name="20% - Énfasis6 9 18 4 2 2 2" xfId="22331" xr:uid="{00000000-0005-0000-0000-0000C24D0000}"/>
    <cellStyle name="20% - Énfasis6 9 18 4 2 2 2 2" xfId="46651" xr:uid="{00000000-0005-0000-0000-0000C34D0000}"/>
    <cellStyle name="20% - Énfasis6 9 18 4 2 2 3" xfId="34491" xr:uid="{00000000-0005-0000-0000-0000C44D0000}"/>
    <cellStyle name="20% - Énfasis6 9 18 4 2 3" xfId="17467" xr:uid="{00000000-0005-0000-0000-0000C54D0000}"/>
    <cellStyle name="20% - Énfasis6 9 18 4 2 3 2" xfId="41787" xr:uid="{00000000-0005-0000-0000-0000C64D0000}"/>
    <cellStyle name="20% - Énfasis6 9 18 4 2 4" xfId="29627" xr:uid="{00000000-0005-0000-0000-0000C74D0000}"/>
    <cellStyle name="20% - Énfasis6 9 18 4 3" xfId="7739" xr:uid="{00000000-0005-0000-0000-0000C84D0000}"/>
    <cellStyle name="20% - Énfasis6 9 18 4 3 2" xfId="19899" xr:uid="{00000000-0005-0000-0000-0000C94D0000}"/>
    <cellStyle name="20% - Énfasis6 9 18 4 3 2 2" xfId="44219" xr:uid="{00000000-0005-0000-0000-0000CA4D0000}"/>
    <cellStyle name="20% - Énfasis6 9 18 4 3 3" xfId="32059" xr:uid="{00000000-0005-0000-0000-0000CB4D0000}"/>
    <cellStyle name="20% - Énfasis6 9 18 4 4" xfId="12603" xr:uid="{00000000-0005-0000-0000-0000CC4D0000}"/>
    <cellStyle name="20% - Énfasis6 9 18 4 4 2" xfId="24763" xr:uid="{00000000-0005-0000-0000-0000CD4D0000}"/>
    <cellStyle name="20% - Énfasis6 9 18 4 4 2 2" xfId="49083" xr:uid="{00000000-0005-0000-0000-0000CE4D0000}"/>
    <cellStyle name="20% - Énfasis6 9 18 4 4 3" xfId="36923" xr:uid="{00000000-0005-0000-0000-0000CF4D0000}"/>
    <cellStyle name="20% - Énfasis6 9 18 4 5" xfId="15035" xr:uid="{00000000-0005-0000-0000-0000D04D0000}"/>
    <cellStyle name="20% - Énfasis6 9 18 4 5 2" xfId="39355" xr:uid="{00000000-0005-0000-0000-0000D14D0000}"/>
    <cellStyle name="20% - Énfasis6 9 18 4 6" xfId="27195" xr:uid="{00000000-0005-0000-0000-0000D24D0000}"/>
    <cellStyle name="20% - Énfasis6 9 18 5" xfId="4091" xr:uid="{00000000-0005-0000-0000-0000D34D0000}"/>
    <cellStyle name="20% - Énfasis6 9 18 5 2" xfId="8955" xr:uid="{00000000-0005-0000-0000-0000D44D0000}"/>
    <cellStyle name="20% - Énfasis6 9 18 5 2 2" xfId="21115" xr:uid="{00000000-0005-0000-0000-0000D54D0000}"/>
    <cellStyle name="20% - Énfasis6 9 18 5 2 2 2" xfId="45435" xr:uid="{00000000-0005-0000-0000-0000D64D0000}"/>
    <cellStyle name="20% - Énfasis6 9 18 5 2 3" xfId="33275" xr:uid="{00000000-0005-0000-0000-0000D74D0000}"/>
    <cellStyle name="20% - Énfasis6 9 18 5 3" xfId="16251" xr:uid="{00000000-0005-0000-0000-0000D84D0000}"/>
    <cellStyle name="20% - Énfasis6 9 18 5 3 2" xfId="40571" xr:uid="{00000000-0005-0000-0000-0000D94D0000}"/>
    <cellStyle name="20% - Énfasis6 9 18 5 4" xfId="28411" xr:uid="{00000000-0005-0000-0000-0000DA4D0000}"/>
    <cellStyle name="20% - Énfasis6 9 18 6" xfId="6523" xr:uid="{00000000-0005-0000-0000-0000DB4D0000}"/>
    <cellStyle name="20% - Énfasis6 9 18 6 2" xfId="18683" xr:uid="{00000000-0005-0000-0000-0000DC4D0000}"/>
    <cellStyle name="20% - Énfasis6 9 18 6 2 2" xfId="43003" xr:uid="{00000000-0005-0000-0000-0000DD4D0000}"/>
    <cellStyle name="20% - Énfasis6 9 18 6 3" xfId="30843" xr:uid="{00000000-0005-0000-0000-0000DE4D0000}"/>
    <cellStyle name="20% - Énfasis6 9 18 7" xfId="11387" xr:uid="{00000000-0005-0000-0000-0000DF4D0000}"/>
    <cellStyle name="20% - Énfasis6 9 18 7 2" xfId="23547" xr:uid="{00000000-0005-0000-0000-0000E04D0000}"/>
    <cellStyle name="20% - Énfasis6 9 18 7 2 2" xfId="47867" xr:uid="{00000000-0005-0000-0000-0000E14D0000}"/>
    <cellStyle name="20% - Énfasis6 9 18 7 3" xfId="35707" xr:uid="{00000000-0005-0000-0000-0000E24D0000}"/>
    <cellStyle name="20% - Énfasis6 9 18 8" xfId="13819" xr:uid="{00000000-0005-0000-0000-0000E34D0000}"/>
    <cellStyle name="20% - Énfasis6 9 18 8 2" xfId="38139" xr:uid="{00000000-0005-0000-0000-0000E44D0000}"/>
    <cellStyle name="20% - Énfasis6 9 18 9" xfId="25979" xr:uid="{00000000-0005-0000-0000-0000E54D0000}"/>
    <cellStyle name="20% - Énfasis6 9 19" xfId="276" xr:uid="{00000000-0005-0000-0000-0000E64D0000}"/>
    <cellStyle name="20% - Énfasis6 9 19 2" xfId="1963" xr:uid="{00000000-0005-0000-0000-0000E74D0000}"/>
    <cellStyle name="20% - Énfasis6 9 19 2 2" xfId="2571" xr:uid="{00000000-0005-0000-0000-0000E84D0000}"/>
    <cellStyle name="20% - Énfasis6 9 19 2 2 2" xfId="3787" xr:uid="{00000000-0005-0000-0000-0000E94D0000}"/>
    <cellStyle name="20% - Énfasis6 9 19 2 2 2 2" xfId="6219" xr:uid="{00000000-0005-0000-0000-0000EA4D0000}"/>
    <cellStyle name="20% - Énfasis6 9 19 2 2 2 2 2" xfId="11083" xr:uid="{00000000-0005-0000-0000-0000EB4D0000}"/>
    <cellStyle name="20% - Énfasis6 9 19 2 2 2 2 2 2" xfId="23243" xr:uid="{00000000-0005-0000-0000-0000EC4D0000}"/>
    <cellStyle name="20% - Énfasis6 9 19 2 2 2 2 2 2 2" xfId="47563" xr:uid="{00000000-0005-0000-0000-0000ED4D0000}"/>
    <cellStyle name="20% - Énfasis6 9 19 2 2 2 2 2 3" xfId="35403" xr:uid="{00000000-0005-0000-0000-0000EE4D0000}"/>
    <cellStyle name="20% - Énfasis6 9 19 2 2 2 2 3" xfId="18379" xr:uid="{00000000-0005-0000-0000-0000EF4D0000}"/>
    <cellStyle name="20% - Énfasis6 9 19 2 2 2 2 3 2" xfId="42699" xr:uid="{00000000-0005-0000-0000-0000F04D0000}"/>
    <cellStyle name="20% - Énfasis6 9 19 2 2 2 2 4" xfId="30539" xr:uid="{00000000-0005-0000-0000-0000F14D0000}"/>
    <cellStyle name="20% - Énfasis6 9 19 2 2 2 3" xfId="8651" xr:uid="{00000000-0005-0000-0000-0000F24D0000}"/>
    <cellStyle name="20% - Énfasis6 9 19 2 2 2 3 2" xfId="20811" xr:uid="{00000000-0005-0000-0000-0000F34D0000}"/>
    <cellStyle name="20% - Énfasis6 9 19 2 2 2 3 2 2" xfId="45131" xr:uid="{00000000-0005-0000-0000-0000F44D0000}"/>
    <cellStyle name="20% - Énfasis6 9 19 2 2 2 3 3" xfId="32971" xr:uid="{00000000-0005-0000-0000-0000F54D0000}"/>
    <cellStyle name="20% - Énfasis6 9 19 2 2 2 4" xfId="13515" xr:uid="{00000000-0005-0000-0000-0000F64D0000}"/>
    <cellStyle name="20% - Énfasis6 9 19 2 2 2 4 2" xfId="25675" xr:uid="{00000000-0005-0000-0000-0000F74D0000}"/>
    <cellStyle name="20% - Énfasis6 9 19 2 2 2 4 2 2" xfId="49995" xr:uid="{00000000-0005-0000-0000-0000F84D0000}"/>
    <cellStyle name="20% - Énfasis6 9 19 2 2 2 4 3" xfId="37835" xr:uid="{00000000-0005-0000-0000-0000F94D0000}"/>
    <cellStyle name="20% - Énfasis6 9 19 2 2 2 5" xfId="15947" xr:uid="{00000000-0005-0000-0000-0000FA4D0000}"/>
    <cellStyle name="20% - Énfasis6 9 19 2 2 2 5 2" xfId="40267" xr:uid="{00000000-0005-0000-0000-0000FB4D0000}"/>
    <cellStyle name="20% - Énfasis6 9 19 2 2 2 6" xfId="28107" xr:uid="{00000000-0005-0000-0000-0000FC4D0000}"/>
    <cellStyle name="20% - Énfasis6 9 19 2 2 3" xfId="5003" xr:uid="{00000000-0005-0000-0000-0000FD4D0000}"/>
    <cellStyle name="20% - Énfasis6 9 19 2 2 3 2" xfId="9867" xr:uid="{00000000-0005-0000-0000-0000FE4D0000}"/>
    <cellStyle name="20% - Énfasis6 9 19 2 2 3 2 2" xfId="22027" xr:uid="{00000000-0005-0000-0000-0000FF4D0000}"/>
    <cellStyle name="20% - Énfasis6 9 19 2 2 3 2 2 2" xfId="46347" xr:uid="{00000000-0005-0000-0000-0000004E0000}"/>
    <cellStyle name="20% - Énfasis6 9 19 2 2 3 2 3" xfId="34187" xr:uid="{00000000-0005-0000-0000-0000014E0000}"/>
    <cellStyle name="20% - Énfasis6 9 19 2 2 3 3" xfId="17163" xr:uid="{00000000-0005-0000-0000-0000024E0000}"/>
    <cellStyle name="20% - Énfasis6 9 19 2 2 3 3 2" xfId="41483" xr:uid="{00000000-0005-0000-0000-0000034E0000}"/>
    <cellStyle name="20% - Énfasis6 9 19 2 2 3 4" xfId="29323" xr:uid="{00000000-0005-0000-0000-0000044E0000}"/>
    <cellStyle name="20% - Énfasis6 9 19 2 2 4" xfId="7435" xr:uid="{00000000-0005-0000-0000-0000054E0000}"/>
    <cellStyle name="20% - Énfasis6 9 19 2 2 4 2" xfId="19595" xr:uid="{00000000-0005-0000-0000-0000064E0000}"/>
    <cellStyle name="20% - Énfasis6 9 19 2 2 4 2 2" xfId="43915" xr:uid="{00000000-0005-0000-0000-0000074E0000}"/>
    <cellStyle name="20% - Énfasis6 9 19 2 2 4 3" xfId="31755" xr:uid="{00000000-0005-0000-0000-0000084E0000}"/>
    <cellStyle name="20% - Énfasis6 9 19 2 2 5" xfId="12299" xr:uid="{00000000-0005-0000-0000-0000094E0000}"/>
    <cellStyle name="20% - Énfasis6 9 19 2 2 5 2" xfId="24459" xr:uid="{00000000-0005-0000-0000-00000A4E0000}"/>
    <cellStyle name="20% - Énfasis6 9 19 2 2 5 2 2" xfId="48779" xr:uid="{00000000-0005-0000-0000-00000B4E0000}"/>
    <cellStyle name="20% - Énfasis6 9 19 2 2 5 3" xfId="36619" xr:uid="{00000000-0005-0000-0000-00000C4E0000}"/>
    <cellStyle name="20% - Énfasis6 9 19 2 2 6" xfId="14731" xr:uid="{00000000-0005-0000-0000-00000D4E0000}"/>
    <cellStyle name="20% - Énfasis6 9 19 2 2 6 2" xfId="39051" xr:uid="{00000000-0005-0000-0000-00000E4E0000}"/>
    <cellStyle name="20% - Énfasis6 9 19 2 2 7" xfId="26891" xr:uid="{00000000-0005-0000-0000-00000F4E0000}"/>
    <cellStyle name="20% - Énfasis6 9 19 2 3" xfId="3179" xr:uid="{00000000-0005-0000-0000-0000104E0000}"/>
    <cellStyle name="20% - Énfasis6 9 19 2 3 2" xfId="5611" xr:uid="{00000000-0005-0000-0000-0000114E0000}"/>
    <cellStyle name="20% - Énfasis6 9 19 2 3 2 2" xfId="10475" xr:uid="{00000000-0005-0000-0000-0000124E0000}"/>
    <cellStyle name="20% - Énfasis6 9 19 2 3 2 2 2" xfId="22635" xr:uid="{00000000-0005-0000-0000-0000134E0000}"/>
    <cellStyle name="20% - Énfasis6 9 19 2 3 2 2 2 2" xfId="46955" xr:uid="{00000000-0005-0000-0000-0000144E0000}"/>
    <cellStyle name="20% - Énfasis6 9 19 2 3 2 2 3" xfId="34795" xr:uid="{00000000-0005-0000-0000-0000154E0000}"/>
    <cellStyle name="20% - Énfasis6 9 19 2 3 2 3" xfId="17771" xr:uid="{00000000-0005-0000-0000-0000164E0000}"/>
    <cellStyle name="20% - Énfasis6 9 19 2 3 2 3 2" xfId="42091" xr:uid="{00000000-0005-0000-0000-0000174E0000}"/>
    <cellStyle name="20% - Énfasis6 9 19 2 3 2 4" xfId="29931" xr:uid="{00000000-0005-0000-0000-0000184E0000}"/>
    <cellStyle name="20% - Énfasis6 9 19 2 3 3" xfId="8043" xr:uid="{00000000-0005-0000-0000-0000194E0000}"/>
    <cellStyle name="20% - Énfasis6 9 19 2 3 3 2" xfId="20203" xr:uid="{00000000-0005-0000-0000-00001A4E0000}"/>
    <cellStyle name="20% - Énfasis6 9 19 2 3 3 2 2" xfId="44523" xr:uid="{00000000-0005-0000-0000-00001B4E0000}"/>
    <cellStyle name="20% - Énfasis6 9 19 2 3 3 3" xfId="32363" xr:uid="{00000000-0005-0000-0000-00001C4E0000}"/>
    <cellStyle name="20% - Énfasis6 9 19 2 3 4" xfId="12907" xr:uid="{00000000-0005-0000-0000-00001D4E0000}"/>
    <cellStyle name="20% - Énfasis6 9 19 2 3 4 2" xfId="25067" xr:uid="{00000000-0005-0000-0000-00001E4E0000}"/>
    <cellStyle name="20% - Énfasis6 9 19 2 3 4 2 2" xfId="49387" xr:uid="{00000000-0005-0000-0000-00001F4E0000}"/>
    <cellStyle name="20% - Énfasis6 9 19 2 3 4 3" xfId="37227" xr:uid="{00000000-0005-0000-0000-0000204E0000}"/>
    <cellStyle name="20% - Énfasis6 9 19 2 3 5" xfId="15339" xr:uid="{00000000-0005-0000-0000-0000214E0000}"/>
    <cellStyle name="20% - Énfasis6 9 19 2 3 5 2" xfId="39659" xr:uid="{00000000-0005-0000-0000-0000224E0000}"/>
    <cellStyle name="20% - Énfasis6 9 19 2 3 6" xfId="27499" xr:uid="{00000000-0005-0000-0000-0000234E0000}"/>
    <cellStyle name="20% - Énfasis6 9 19 2 4" xfId="4395" xr:uid="{00000000-0005-0000-0000-0000244E0000}"/>
    <cellStyle name="20% - Énfasis6 9 19 2 4 2" xfId="9259" xr:uid="{00000000-0005-0000-0000-0000254E0000}"/>
    <cellStyle name="20% - Énfasis6 9 19 2 4 2 2" xfId="21419" xr:uid="{00000000-0005-0000-0000-0000264E0000}"/>
    <cellStyle name="20% - Énfasis6 9 19 2 4 2 2 2" xfId="45739" xr:uid="{00000000-0005-0000-0000-0000274E0000}"/>
    <cellStyle name="20% - Énfasis6 9 19 2 4 2 3" xfId="33579" xr:uid="{00000000-0005-0000-0000-0000284E0000}"/>
    <cellStyle name="20% - Énfasis6 9 19 2 4 3" xfId="16555" xr:uid="{00000000-0005-0000-0000-0000294E0000}"/>
    <cellStyle name="20% - Énfasis6 9 19 2 4 3 2" xfId="40875" xr:uid="{00000000-0005-0000-0000-00002A4E0000}"/>
    <cellStyle name="20% - Énfasis6 9 19 2 4 4" xfId="28715" xr:uid="{00000000-0005-0000-0000-00002B4E0000}"/>
    <cellStyle name="20% - Énfasis6 9 19 2 5" xfId="6827" xr:uid="{00000000-0005-0000-0000-00002C4E0000}"/>
    <cellStyle name="20% - Énfasis6 9 19 2 5 2" xfId="18987" xr:uid="{00000000-0005-0000-0000-00002D4E0000}"/>
    <cellStyle name="20% - Énfasis6 9 19 2 5 2 2" xfId="43307" xr:uid="{00000000-0005-0000-0000-00002E4E0000}"/>
    <cellStyle name="20% - Énfasis6 9 19 2 5 3" xfId="31147" xr:uid="{00000000-0005-0000-0000-00002F4E0000}"/>
    <cellStyle name="20% - Énfasis6 9 19 2 6" xfId="11691" xr:uid="{00000000-0005-0000-0000-0000304E0000}"/>
    <cellStyle name="20% - Énfasis6 9 19 2 6 2" xfId="23851" xr:uid="{00000000-0005-0000-0000-0000314E0000}"/>
    <cellStyle name="20% - Énfasis6 9 19 2 6 2 2" xfId="48171" xr:uid="{00000000-0005-0000-0000-0000324E0000}"/>
    <cellStyle name="20% - Énfasis6 9 19 2 6 3" xfId="36011" xr:uid="{00000000-0005-0000-0000-0000334E0000}"/>
    <cellStyle name="20% - Énfasis6 9 19 2 7" xfId="14123" xr:uid="{00000000-0005-0000-0000-0000344E0000}"/>
    <cellStyle name="20% - Énfasis6 9 19 2 7 2" xfId="38443" xr:uid="{00000000-0005-0000-0000-0000354E0000}"/>
    <cellStyle name="20% - Énfasis6 9 19 2 8" xfId="26283" xr:uid="{00000000-0005-0000-0000-0000364E0000}"/>
    <cellStyle name="20% - Énfasis6 9 19 3" xfId="2268" xr:uid="{00000000-0005-0000-0000-0000374E0000}"/>
    <cellStyle name="20% - Énfasis6 9 19 3 2" xfId="3484" xr:uid="{00000000-0005-0000-0000-0000384E0000}"/>
    <cellStyle name="20% - Énfasis6 9 19 3 2 2" xfId="5916" xr:uid="{00000000-0005-0000-0000-0000394E0000}"/>
    <cellStyle name="20% - Énfasis6 9 19 3 2 2 2" xfId="10780" xr:uid="{00000000-0005-0000-0000-00003A4E0000}"/>
    <cellStyle name="20% - Énfasis6 9 19 3 2 2 2 2" xfId="22940" xr:uid="{00000000-0005-0000-0000-00003B4E0000}"/>
    <cellStyle name="20% - Énfasis6 9 19 3 2 2 2 2 2" xfId="47260" xr:uid="{00000000-0005-0000-0000-00003C4E0000}"/>
    <cellStyle name="20% - Énfasis6 9 19 3 2 2 2 3" xfId="35100" xr:uid="{00000000-0005-0000-0000-00003D4E0000}"/>
    <cellStyle name="20% - Énfasis6 9 19 3 2 2 3" xfId="18076" xr:uid="{00000000-0005-0000-0000-00003E4E0000}"/>
    <cellStyle name="20% - Énfasis6 9 19 3 2 2 3 2" xfId="42396" xr:uid="{00000000-0005-0000-0000-00003F4E0000}"/>
    <cellStyle name="20% - Énfasis6 9 19 3 2 2 4" xfId="30236" xr:uid="{00000000-0005-0000-0000-0000404E0000}"/>
    <cellStyle name="20% - Énfasis6 9 19 3 2 3" xfId="8348" xr:uid="{00000000-0005-0000-0000-0000414E0000}"/>
    <cellStyle name="20% - Énfasis6 9 19 3 2 3 2" xfId="20508" xr:uid="{00000000-0005-0000-0000-0000424E0000}"/>
    <cellStyle name="20% - Énfasis6 9 19 3 2 3 2 2" xfId="44828" xr:uid="{00000000-0005-0000-0000-0000434E0000}"/>
    <cellStyle name="20% - Énfasis6 9 19 3 2 3 3" xfId="32668" xr:uid="{00000000-0005-0000-0000-0000444E0000}"/>
    <cellStyle name="20% - Énfasis6 9 19 3 2 4" xfId="13212" xr:uid="{00000000-0005-0000-0000-0000454E0000}"/>
    <cellStyle name="20% - Énfasis6 9 19 3 2 4 2" xfId="25372" xr:uid="{00000000-0005-0000-0000-0000464E0000}"/>
    <cellStyle name="20% - Énfasis6 9 19 3 2 4 2 2" xfId="49692" xr:uid="{00000000-0005-0000-0000-0000474E0000}"/>
    <cellStyle name="20% - Énfasis6 9 19 3 2 4 3" xfId="37532" xr:uid="{00000000-0005-0000-0000-0000484E0000}"/>
    <cellStyle name="20% - Énfasis6 9 19 3 2 5" xfId="15644" xr:uid="{00000000-0005-0000-0000-0000494E0000}"/>
    <cellStyle name="20% - Énfasis6 9 19 3 2 5 2" xfId="39964" xr:uid="{00000000-0005-0000-0000-00004A4E0000}"/>
    <cellStyle name="20% - Énfasis6 9 19 3 2 6" xfId="27804" xr:uid="{00000000-0005-0000-0000-00004B4E0000}"/>
    <cellStyle name="20% - Énfasis6 9 19 3 3" xfId="4700" xr:uid="{00000000-0005-0000-0000-00004C4E0000}"/>
    <cellStyle name="20% - Énfasis6 9 19 3 3 2" xfId="9564" xr:uid="{00000000-0005-0000-0000-00004D4E0000}"/>
    <cellStyle name="20% - Énfasis6 9 19 3 3 2 2" xfId="21724" xr:uid="{00000000-0005-0000-0000-00004E4E0000}"/>
    <cellStyle name="20% - Énfasis6 9 19 3 3 2 2 2" xfId="46044" xr:uid="{00000000-0005-0000-0000-00004F4E0000}"/>
    <cellStyle name="20% - Énfasis6 9 19 3 3 2 3" xfId="33884" xr:uid="{00000000-0005-0000-0000-0000504E0000}"/>
    <cellStyle name="20% - Énfasis6 9 19 3 3 3" xfId="16860" xr:uid="{00000000-0005-0000-0000-0000514E0000}"/>
    <cellStyle name="20% - Énfasis6 9 19 3 3 3 2" xfId="41180" xr:uid="{00000000-0005-0000-0000-0000524E0000}"/>
    <cellStyle name="20% - Énfasis6 9 19 3 3 4" xfId="29020" xr:uid="{00000000-0005-0000-0000-0000534E0000}"/>
    <cellStyle name="20% - Énfasis6 9 19 3 4" xfId="7132" xr:uid="{00000000-0005-0000-0000-0000544E0000}"/>
    <cellStyle name="20% - Énfasis6 9 19 3 4 2" xfId="19292" xr:uid="{00000000-0005-0000-0000-0000554E0000}"/>
    <cellStyle name="20% - Énfasis6 9 19 3 4 2 2" xfId="43612" xr:uid="{00000000-0005-0000-0000-0000564E0000}"/>
    <cellStyle name="20% - Énfasis6 9 19 3 4 3" xfId="31452" xr:uid="{00000000-0005-0000-0000-0000574E0000}"/>
    <cellStyle name="20% - Énfasis6 9 19 3 5" xfId="11996" xr:uid="{00000000-0005-0000-0000-0000584E0000}"/>
    <cellStyle name="20% - Énfasis6 9 19 3 5 2" xfId="24156" xr:uid="{00000000-0005-0000-0000-0000594E0000}"/>
    <cellStyle name="20% - Énfasis6 9 19 3 5 2 2" xfId="48476" xr:uid="{00000000-0005-0000-0000-00005A4E0000}"/>
    <cellStyle name="20% - Énfasis6 9 19 3 5 3" xfId="36316" xr:uid="{00000000-0005-0000-0000-00005B4E0000}"/>
    <cellStyle name="20% - Énfasis6 9 19 3 6" xfId="14428" xr:uid="{00000000-0005-0000-0000-00005C4E0000}"/>
    <cellStyle name="20% - Énfasis6 9 19 3 6 2" xfId="38748" xr:uid="{00000000-0005-0000-0000-00005D4E0000}"/>
    <cellStyle name="20% - Énfasis6 9 19 3 7" xfId="26588" xr:uid="{00000000-0005-0000-0000-00005E4E0000}"/>
    <cellStyle name="20% - Énfasis6 9 19 4" xfId="2876" xr:uid="{00000000-0005-0000-0000-00005F4E0000}"/>
    <cellStyle name="20% - Énfasis6 9 19 4 2" xfId="5308" xr:uid="{00000000-0005-0000-0000-0000604E0000}"/>
    <cellStyle name="20% - Énfasis6 9 19 4 2 2" xfId="10172" xr:uid="{00000000-0005-0000-0000-0000614E0000}"/>
    <cellStyle name="20% - Énfasis6 9 19 4 2 2 2" xfId="22332" xr:uid="{00000000-0005-0000-0000-0000624E0000}"/>
    <cellStyle name="20% - Énfasis6 9 19 4 2 2 2 2" xfId="46652" xr:uid="{00000000-0005-0000-0000-0000634E0000}"/>
    <cellStyle name="20% - Énfasis6 9 19 4 2 2 3" xfId="34492" xr:uid="{00000000-0005-0000-0000-0000644E0000}"/>
    <cellStyle name="20% - Énfasis6 9 19 4 2 3" xfId="17468" xr:uid="{00000000-0005-0000-0000-0000654E0000}"/>
    <cellStyle name="20% - Énfasis6 9 19 4 2 3 2" xfId="41788" xr:uid="{00000000-0005-0000-0000-0000664E0000}"/>
    <cellStyle name="20% - Énfasis6 9 19 4 2 4" xfId="29628" xr:uid="{00000000-0005-0000-0000-0000674E0000}"/>
    <cellStyle name="20% - Énfasis6 9 19 4 3" xfId="7740" xr:uid="{00000000-0005-0000-0000-0000684E0000}"/>
    <cellStyle name="20% - Énfasis6 9 19 4 3 2" xfId="19900" xr:uid="{00000000-0005-0000-0000-0000694E0000}"/>
    <cellStyle name="20% - Énfasis6 9 19 4 3 2 2" xfId="44220" xr:uid="{00000000-0005-0000-0000-00006A4E0000}"/>
    <cellStyle name="20% - Énfasis6 9 19 4 3 3" xfId="32060" xr:uid="{00000000-0005-0000-0000-00006B4E0000}"/>
    <cellStyle name="20% - Énfasis6 9 19 4 4" xfId="12604" xr:uid="{00000000-0005-0000-0000-00006C4E0000}"/>
    <cellStyle name="20% - Énfasis6 9 19 4 4 2" xfId="24764" xr:uid="{00000000-0005-0000-0000-00006D4E0000}"/>
    <cellStyle name="20% - Énfasis6 9 19 4 4 2 2" xfId="49084" xr:uid="{00000000-0005-0000-0000-00006E4E0000}"/>
    <cellStyle name="20% - Énfasis6 9 19 4 4 3" xfId="36924" xr:uid="{00000000-0005-0000-0000-00006F4E0000}"/>
    <cellStyle name="20% - Énfasis6 9 19 4 5" xfId="15036" xr:uid="{00000000-0005-0000-0000-0000704E0000}"/>
    <cellStyle name="20% - Énfasis6 9 19 4 5 2" xfId="39356" xr:uid="{00000000-0005-0000-0000-0000714E0000}"/>
    <cellStyle name="20% - Énfasis6 9 19 4 6" xfId="27196" xr:uid="{00000000-0005-0000-0000-0000724E0000}"/>
    <cellStyle name="20% - Énfasis6 9 19 5" xfId="4092" xr:uid="{00000000-0005-0000-0000-0000734E0000}"/>
    <cellStyle name="20% - Énfasis6 9 19 5 2" xfId="8956" xr:uid="{00000000-0005-0000-0000-0000744E0000}"/>
    <cellStyle name="20% - Énfasis6 9 19 5 2 2" xfId="21116" xr:uid="{00000000-0005-0000-0000-0000754E0000}"/>
    <cellStyle name="20% - Énfasis6 9 19 5 2 2 2" xfId="45436" xr:uid="{00000000-0005-0000-0000-0000764E0000}"/>
    <cellStyle name="20% - Énfasis6 9 19 5 2 3" xfId="33276" xr:uid="{00000000-0005-0000-0000-0000774E0000}"/>
    <cellStyle name="20% - Énfasis6 9 19 5 3" xfId="16252" xr:uid="{00000000-0005-0000-0000-0000784E0000}"/>
    <cellStyle name="20% - Énfasis6 9 19 5 3 2" xfId="40572" xr:uid="{00000000-0005-0000-0000-0000794E0000}"/>
    <cellStyle name="20% - Énfasis6 9 19 5 4" xfId="28412" xr:uid="{00000000-0005-0000-0000-00007A4E0000}"/>
    <cellStyle name="20% - Énfasis6 9 19 6" xfId="6524" xr:uid="{00000000-0005-0000-0000-00007B4E0000}"/>
    <cellStyle name="20% - Énfasis6 9 19 6 2" xfId="18684" xr:uid="{00000000-0005-0000-0000-00007C4E0000}"/>
    <cellStyle name="20% - Énfasis6 9 19 6 2 2" xfId="43004" xr:uid="{00000000-0005-0000-0000-00007D4E0000}"/>
    <cellStyle name="20% - Énfasis6 9 19 6 3" xfId="30844" xr:uid="{00000000-0005-0000-0000-00007E4E0000}"/>
    <cellStyle name="20% - Énfasis6 9 19 7" xfId="11388" xr:uid="{00000000-0005-0000-0000-00007F4E0000}"/>
    <cellStyle name="20% - Énfasis6 9 19 7 2" xfId="23548" xr:uid="{00000000-0005-0000-0000-0000804E0000}"/>
    <cellStyle name="20% - Énfasis6 9 19 7 2 2" xfId="47868" xr:uid="{00000000-0005-0000-0000-0000814E0000}"/>
    <cellStyle name="20% - Énfasis6 9 19 7 3" xfId="35708" xr:uid="{00000000-0005-0000-0000-0000824E0000}"/>
    <cellStyle name="20% - Énfasis6 9 19 8" xfId="13820" xr:uid="{00000000-0005-0000-0000-0000834E0000}"/>
    <cellStyle name="20% - Énfasis6 9 19 8 2" xfId="38140" xr:uid="{00000000-0005-0000-0000-0000844E0000}"/>
    <cellStyle name="20% - Énfasis6 9 19 9" xfId="25980" xr:uid="{00000000-0005-0000-0000-0000854E0000}"/>
    <cellStyle name="20% - Énfasis6 9 2" xfId="277" xr:uid="{00000000-0005-0000-0000-0000864E0000}"/>
    <cellStyle name="20% - Énfasis6 9 2 2" xfId="1964" xr:uid="{00000000-0005-0000-0000-0000874E0000}"/>
    <cellStyle name="20% - Énfasis6 9 2 2 2" xfId="2572" xr:uid="{00000000-0005-0000-0000-0000884E0000}"/>
    <cellStyle name="20% - Énfasis6 9 2 2 2 2" xfId="3788" xr:uid="{00000000-0005-0000-0000-0000894E0000}"/>
    <cellStyle name="20% - Énfasis6 9 2 2 2 2 2" xfId="6220" xr:uid="{00000000-0005-0000-0000-00008A4E0000}"/>
    <cellStyle name="20% - Énfasis6 9 2 2 2 2 2 2" xfId="11084" xr:uid="{00000000-0005-0000-0000-00008B4E0000}"/>
    <cellStyle name="20% - Énfasis6 9 2 2 2 2 2 2 2" xfId="23244" xr:uid="{00000000-0005-0000-0000-00008C4E0000}"/>
    <cellStyle name="20% - Énfasis6 9 2 2 2 2 2 2 2 2" xfId="47564" xr:uid="{00000000-0005-0000-0000-00008D4E0000}"/>
    <cellStyle name="20% - Énfasis6 9 2 2 2 2 2 2 3" xfId="35404" xr:uid="{00000000-0005-0000-0000-00008E4E0000}"/>
    <cellStyle name="20% - Énfasis6 9 2 2 2 2 2 3" xfId="18380" xr:uid="{00000000-0005-0000-0000-00008F4E0000}"/>
    <cellStyle name="20% - Énfasis6 9 2 2 2 2 2 3 2" xfId="42700" xr:uid="{00000000-0005-0000-0000-0000904E0000}"/>
    <cellStyle name="20% - Énfasis6 9 2 2 2 2 2 4" xfId="30540" xr:uid="{00000000-0005-0000-0000-0000914E0000}"/>
    <cellStyle name="20% - Énfasis6 9 2 2 2 2 3" xfId="8652" xr:uid="{00000000-0005-0000-0000-0000924E0000}"/>
    <cellStyle name="20% - Énfasis6 9 2 2 2 2 3 2" xfId="20812" xr:uid="{00000000-0005-0000-0000-0000934E0000}"/>
    <cellStyle name="20% - Énfasis6 9 2 2 2 2 3 2 2" xfId="45132" xr:uid="{00000000-0005-0000-0000-0000944E0000}"/>
    <cellStyle name="20% - Énfasis6 9 2 2 2 2 3 3" xfId="32972" xr:uid="{00000000-0005-0000-0000-0000954E0000}"/>
    <cellStyle name="20% - Énfasis6 9 2 2 2 2 4" xfId="13516" xr:uid="{00000000-0005-0000-0000-0000964E0000}"/>
    <cellStyle name="20% - Énfasis6 9 2 2 2 2 4 2" xfId="25676" xr:uid="{00000000-0005-0000-0000-0000974E0000}"/>
    <cellStyle name="20% - Énfasis6 9 2 2 2 2 4 2 2" xfId="49996" xr:uid="{00000000-0005-0000-0000-0000984E0000}"/>
    <cellStyle name="20% - Énfasis6 9 2 2 2 2 4 3" xfId="37836" xr:uid="{00000000-0005-0000-0000-0000994E0000}"/>
    <cellStyle name="20% - Énfasis6 9 2 2 2 2 5" xfId="15948" xr:uid="{00000000-0005-0000-0000-00009A4E0000}"/>
    <cellStyle name="20% - Énfasis6 9 2 2 2 2 5 2" xfId="40268" xr:uid="{00000000-0005-0000-0000-00009B4E0000}"/>
    <cellStyle name="20% - Énfasis6 9 2 2 2 2 6" xfId="28108" xr:uid="{00000000-0005-0000-0000-00009C4E0000}"/>
    <cellStyle name="20% - Énfasis6 9 2 2 2 3" xfId="5004" xr:uid="{00000000-0005-0000-0000-00009D4E0000}"/>
    <cellStyle name="20% - Énfasis6 9 2 2 2 3 2" xfId="9868" xr:uid="{00000000-0005-0000-0000-00009E4E0000}"/>
    <cellStyle name="20% - Énfasis6 9 2 2 2 3 2 2" xfId="22028" xr:uid="{00000000-0005-0000-0000-00009F4E0000}"/>
    <cellStyle name="20% - Énfasis6 9 2 2 2 3 2 2 2" xfId="46348" xr:uid="{00000000-0005-0000-0000-0000A04E0000}"/>
    <cellStyle name="20% - Énfasis6 9 2 2 2 3 2 3" xfId="34188" xr:uid="{00000000-0005-0000-0000-0000A14E0000}"/>
    <cellStyle name="20% - Énfasis6 9 2 2 2 3 3" xfId="17164" xr:uid="{00000000-0005-0000-0000-0000A24E0000}"/>
    <cellStyle name="20% - Énfasis6 9 2 2 2 3 3 2" xfId="41484" xr:uid="{00000000-0005-0000-0000-0000A34E0000}"/>
    <cellStyle name="20% - Énfasis6 9 2 2 2 3 4" xfId="29324" xr:uid="{00000000-0005-0000-0000-0000A44E0000}"/>
    <cellStyle name="20% - Énfasis6 9 2 2 2 4" xfId="7436" xr:uid="{00000000-0005-0000-0000-0000A54E0000}"/>
    <cellStyle name="20% - Énfasis6 9 2 2 2 4 2" xfId="19596" xr:uid="{00000000-0005-0000-0000-0000A64E0000}"/>
    <cellStyle name="20% - Énfasis6 9 2 2 2 4 2 2" xfId="43916" xr:uid="{00000000-0005-0000-0000-0000A74E0000}"/>
    <cellStyle name="20% - Énfasis6 9 2 2 2 4 3" xfId="31756" xr:uid="{00000000-0005-0000-0000-0000A84E0000}"/>
    <cellStyle name="20% - Énfasis6 9 2 2 2 5" xfId="12300" xr:uid="{00000000-0005-0000-0000-0000A94E0000}"/>
    <cellStyle name="20% - Énfasis6 9 2 2 2 5 2" xfId="24460" xr:uid="{00000000-0005-0000-0000-0000AA4E0000}"/>
    <cellStyle name="20% - Énfasis6 9 2 2 2 5 2 2" xfId="48780" xr:uid="{00000000-0005-0000-0000-0000AB4E0000}"/>
    <cellStyle name="20% - Énfasis6 9 2 2 2 5 3" xfId="36620" xr:uid="{00000000-0005-0000-0000-0000AC4E0000}"/>
    <cellStyle name="20% - Énfasis6 9 2 2 2 6" xfId="14732" xr:uid="{00000000-0005-0000-0000-0000AD4E0000}"/>
    <cellStyle name="20% - Énfasis6 9 2 2 2 6 2" xfId="39052" xr:uid="{00000000-0005-0000-0000-0000AE4E0000}"/>
    <cellStyle name="20% - Énfasis6 9 2 2 2 7" xfId="26892" xr:uid="{00000000-0005-0000-0000-0000AF4E0000}"/>
    <cellStyle name="20% - Énfasis6 9 2 2 3" xfId="3180" xr:uid="{00000000-0005-0000-0000-0000B04E0000}"/>
    <cellStyle name="20% - Énfasis6 9 2 2 3 2" xfId="5612" xr:uid="{00000000-0005-0000-0000-0000B14E0000}"/>
    <cellStyle name="20% - Énfasis6 9 2 2 3 2 2" xfId="10476" xr:uid="{00000000-0005-0000-0000-0000B24E0000}"/>
    <cellStyle name="20% - Énfasis6 9 2 2 3 2 2 2" xfId="22636" xr:uid="{00000000-0005-0000-0000-0000B34E0000}"/>
    <cellStyle name="20% - Énfasis6 9 2 2 3 2 2 2 2" xfId="46956" xr:uid="{00000000-0005-0000-0000-0000B44E0000}"/>
    <cellStyle name="20% - Énfasis6 9 2 2 3 2 2 3" xfId="34796" xr:uid="{00000000-0005-0000-0000-0000B54E0000}"/>
    <cellStyle name="20% - Énfasis6 9 2 2 3 2 3" xfId="17772" xr:uid="{00000000-0005-0000-0000-0000B64E0000}"/>
    <cellStyle name="20% - Énfasis6 9 2 2 3 2 3 2" xfId="42092" xr:uid="{00000000-0005-0000-0000-0000B74E0000}"/>
    <cellStyle name="20% - Énfasis6 9 2 2 3 2 4" xfId="29932" xr:uid="{00000000-0005-0000-0000-0000B84E0000}"/>
    <cellStyle name="20% - Énfasis6 9 2 2 3 3" xfId="8044" xr:uid="{00000000-0005-0000-0000-0000B94E0000}"/>
    <cellStyle name="20% - Énfasis6 9 2 2 3 3 2" xfId="20204" xr:uid="{00000000-0005-0000-0000-0000BA4E0000}"/>
    <cellStyle name="20% - Énfasis6 9 2 2 3 3 2 2" xfId="44524" xr:uid="{00000000-0005-0000-0000-0000BB4E0000}"/>
    <cellStyle name="20% - Énfasis6 9 2 2 3 3 3" xfId="32364" xr:uid="{00000000-0005-0000-0000-0000BC4E0000}"/>
    <cellStyle name="20% - Énfasis6 9 2 2 3 4" xfId="12908" xr:uid="{00000000-0005-0000-0000-0000BD4E0000}"/>
    <cellStyle name="20% - Énfasis6 9 2 2 3 4 2" xfId="25068" xr:uid="{00000000-0005-0000-0000-0000BE4E0000}"/>
    <cellStyle name="20% - Énfasis6 9 2 2 3 4 2 2" xfId="49388" xr:uid="{00000000-0005-0000-0000-0000BF4E0000}"/>
    <cellStyle name="20% - Énfasis6 9 2 2 3 4 3" xfId="37228" xr:uid="{00000000-0005-0000-0000-0000C04E0000}"/>
    <cellStyle name="20% - Énfasis6 9 2 2 3 5" xfId="15340" xr:uid="{00000000-0005-0000-0000-0000C14E0000}"/>
    <cellStyle name="20% - Énfasis6 9 2 2 3 5 2" xfId="39660" xr:uid="{00000000-0005-0000-0000-0000C24E0000}"/>
    <cellStyle name="20% - Énfasis6 9 2 2 3 6" xfId="27500" xr:uid="{00000000-0005-0000-0000-0000C34E0000}"/>
    <cellStyle name="20% - Énfasis6 9 2 2 4" xfId="4396" xr:uid="{00000000-0005-0000-0000-0000C44E0000}"/>
    <cellStyle name="20% - Énfasis6 9 2 2 4 2" xfId="9260" xr:uid="{00000000-0005-0000-0000-0000C54E0000}"/>
    <cellStyle name="20% - Énfasis6 9 2 2 4 2 2" xfId="21420" xr:uid="{00000000-0005-0000-0000-0000C64E0000}"/>
    <cellStyle name="20% - Énfasis6 9 2 2 4 2 2 2" xfId="45740" xr:uid="{00000000-0005-0000-0000-0000C74E0000}"/>
    <cellStyle name="20% - Énfasis6 9 2 2 4 2 3" xfId="33580" xr:uid="{00000000-0005-0000-0000-0000C84E0000}"/>
    <cellStyle name="20% - Énfasis6 9 2 2 4 3" xfId="16556" xr:uid="{00000000-0005-0000-0000-0000C94E0000}"/>
    <cellStyle name="20% - Énfasis6 9 2 2 4 3 2" xfId="40876" xr:uid="{00000000-0005-0000-0000-0000CA4E0000}"/>
    <cellStyle name="20% - Énfasis6 9 2 2 4 4" xfId="28716" xr:uid="{00000000-0005-0000-0000-0000CB4E0000}"/>
    <cellStyle name="20% - Énfasis6 9 2 2 5" xfId="6828" xr:uid="{00000000-0005-0000-0000-0000CC4E0000}"/>
    <cellStyle name="20% - Énfasis6 9 2 2 5 2" xfId="18988" xr:uid="{00000000-0005-0000-0000-0000CD4E0000}"/>
    <cellStyle name="20% - Énfasis6 9 2 2 5 2 2" xfId="43308" xr:uid="{00000000-0005-0000-0000-0000CE4E0000}"/>
    <cellStyle name="20% - Énfasis6 9 2 2 5 3" xfId="31148" xr:uid="{00000000-0005-0000-0000-0000CF4E0000}"/>
    <cellStyle name="20% - Énfasis6 9 2 2 6" xfId="11692" xr:uid="{00000000-0005-0000-0000-0000D04E0000}"/>
    <cellStyle name="20% - Énfasis6 9 2 2 6 2" xfId="23852" xr:uid="{00000000-0005-0000-0000-0000D14E0000}"/>
    <cellStyle name="20% - Énfasis6 9 2 2 6 2 2" xfId="48172" xr:uid="{00000000-0005-0000-0000-0000D24E0000}"/>
    <cellStyle name="20% - Énfasis6 9 2 2 6 3" xfId="36012" xr:uid="{00000000-0005-0000-0000-0000D34E0000}"/>
    <cellStyle name="20% - Énfasis6 9 2 2 7" xfId="14124" xr:uid="{00000000-0005-0000-0000-0000D44E0000}"/>
    <cellStyle name="20% - Énfasis6 9 2 2 7 2" xfId="38444" xr:uid="{00000000-0005-0000-0000-0000D54E0000}"/>
    <cellStyle name="20% - Énfasis6 9 2 2 8" xfId="26284" xr:uid="{00000000-0005-0000-0000-0000D64E0000}"/>
    <cellStyle name="20% - Énfasis6 9 2 3" xfId="2269" xr:uid="{00000000-0005-0000-0000-0000D74E0000}"/>
    <cellStyle name="20% - Énfasis6 9 2 3 2" xfId="3485" xr:uid="{00000000-0005-0000-0000-0000D84E0000}"/>
    <cellStyle name="20% - Énfasis6 9 2 3 2 2" xfId="5917" xr:uid="{00000000-0005-0000-0000-0000D94E0000}"/>
    <cellStyle name="20% - Énfasis6 9 2 3 2 2 2" xfId="10781" xr:uid="{00000000-0005-0000-0000-0000DA4E0000}"/>
    <cellStyle name="20% - Énfasis6 9 2 3 2 2 2 2" xfId="22941" xr:uid="{00000000-0005-0000-0000-0000DB4E0000}"/>
    <cellStyle name="20% - Énfasis6 9 2 3 2 2 2 2 2" xfId="47261" xr:uid="{00000000-0005-0000-0000-0000DC4E0000}"/>
    <cellStyle name="20% - Énfasis6 9 2 3 2 2 2 3" xfId="35101" xr:uid="{00000000-0005-0000-0000-0000DD4E0000}"/>
    <cellStyle name="20% - Énfasis6 9 2 3 2 2 3" xfId="18077" xr:uid="{00000000-0005-0000-0000-0000DE4E0000}"/>
    <cellStyle name="20% - Énfasis6 9 2 3 2 2 3 2" xfId="42397" xr:uid="{00000000-0005-0000-0000-0000DF4E0000}"/>
    <cellStyle name="20% - Énfasis6 9 2 3 2 2 4" xfId="30237" xr:uid="{00000000-0005-0000-0000-0000E04E0000}"/>
    <cellStyle name="20% - Énfasis6 9 2 3 2 3" xfId="8349" xr:uid="{00000000-0005-0000-0000-0000E14E0000}"/>
    <cellStyle name="20% - Énfasis6 9 2 3 2 3 2" xfId="20509" xr:uid="{00000000-0005-0000-0000-0000E24E0000}"/>
    <cellStyle name="20% - Énfasis6 9 2 3 2 3 2 2" xfId="44829" xr:uid="{00000000-0005-0000-0000-0000E34E0000}"/>
    <cellStyle name="20% - Énfasis6 9 2 3 2 3 3" xfId="32669" xr:uid="{00000000-0005-0000-0000-0000E44E0000}"/>
    <cellStyle name="20% - Énfasis6 9 2 3 2 4" xfId="13213" xr:uid="{00000000-0005-0000-0000-0000E54E0000}"/>
    <cellStyle name="20% - Énfasis6 9 2 3 2 4 2" xfId="25373" xr:uid="{00000000-0005-0000-0000-0000E64E0000}"/>
    <cellStyle name="20% - Énfasis6 9 2 3 2 4 2 2" xfId="49693" xr:uid="{00000000-0005-0000-0000-0000E74E0000}"/>
    <cellStyle name="20% - Énfasis6 9 2 3 2 4 3" xfId="37533" xr:uid="{00000000-0005-0000-0000-0000E84E0000}"/>
    <cellStyle name="20% - Énfasis6 9 2 3 2 5" xfId="15645" xr:uid="{00000000-0005-0000-0000-0000E94E0000}"/>
    <cellStyle name="20% - Énfasis6 9 2 3 2 5 2" xfId="39965" xr:uid="{00000000-0005-0000-0000-0000EA4E0000}"/>
    <cellStyle name="20% - Énfasis6 9 2 3 2 6" xfId="27805" xr:uid="{00000000-0005-0000-0000-0000EB4E0000}"/>
    <cellStyle name="20% - Énfasis6 9 2 3 3" xfId="4701" xr:uid="{00000000-0005-0000-0000-0000EC4E0000}"/>
    <cellStyle name="20% - Énfasis6 9 2 3 3 2" xfId="9565" xr:uid="{00000000-0005-0000-0000-0000ED4E0000}"/>
    <cellStyle name="20% - Énfasis6 9 2 3 3 2 2" xfId="21725" xr:uid="{00000000-0005-0000-0000-0000EE4E0000}"/>
    <cellStyle name="20% - Énfasis6 9 2 3 3 2 2 2" xfId="46045" xr:uid="{00000000-0005-0000-0000-0000EF4E0000}"/>
    <cellStyle name="20% - Énfasis6 9 2 3 3 2 3" xfId="33885" xr:uid="{00000000-0005-0000-0000-0000F04E0000}"/>
    <cellStyle name="20% - Énfasis6 9 2 3 3 3" xfId="16861" xr:uid="{00000000-0005-0000-0000-0000F14E0000}"/>
    <cellStyle name="20% - Énfasis6 9 2 3 3 3 2" xfId="41181" xr:uid="{00000000-0005-0000-0000-0000F24E0000}"/>
    <cellStyle name="20% - Énfasis6 9 2 3 3 4" xfId="29021" xr:uid="{00000000-0005-0000-0000-0000F34E0000}"/>
    <cellStyle name="20% - Énfasis6 9 2 3 4" xfId="7133" xr:uid="{00000000-0005-0000-0000-0000F44E0000}"/>
    <cellStyle name="20% - Énfasis6 9 2 3 4 2" xfId="19293" xr:uid="{00000000-0005-0000-0000-0000F54E0000}"/>
    <cellStyle name="20% - Énfasis6 9 2 3 4 2 2" xfId="43613" xr:uid="{00000000-0005-0000-0000-0000F64E0000}"/>
    <cellStyle name="20% - Énfasis6 9 2 3 4 3" xfId="31453" xr:uid="{00000000-0005-0000-0000-0000F74E0000}"/>
    <cellStyle name="20% - Énfasis6 9 2 3 5" xfId="11997" xr:uid="{00000000-0005-0000-0000-0000F84E0000}"/>
    <cellStyle name="20% - Énfasis6 9 2 3 5 2" xfId="24157" xr:uid="{00000000-0005-0000-0000-0000F94E0000}"/>
    <cellStyle name="20% - Énfasis6 9 2 3 5 2 2" xfId="48477" xr:uid="{00000000-0005-0000-0000-0000FA4E0000}"/>
    <cellStyle name="20% - Énfasis6 9 2 3 5 3" xfId="36317" xr:uid="{00000000-0005-0000-0000-0000FB4E0000}"/>
    <cellStyle name="20% - Énfasis6 9 2 3 6" xfId="14429" xr:uid="{00000000-0005-0000-0000-0000FC4E0000}"/>
    <cellStyle name="20% - Énfasis6 9 2 3 6 2" xfId="38749" xr:uid="{00000000-0005-0000-0000-0000FD4E0000}"/>
    <cellStyle name="20% - Énfasis6 9 2 3 7" xfId="26589" xr:uid="{00000000-0005-0000-0000-0000FE4E0000}"/>
    <cellStyle name="20% - Énfasis6 9 2 4" xfId="2877" xr:uid="{00000000-0005-0000-0000-0000FF4E0000}"/>
    <cellStyle name="20% - Énfasis6 9 2 4 2" xfId="5309" xr:uid="{00000000-0005-0000-0000-0000004F0000}"/>
    <cellStyle name="20% - Énfasis6 9 2 4 2 2" xfId="10173" xr:uid="{00000000-0005-0000-0000-0000014F0000}"/>
    <cellStyle name="20% - Énfasis6 9 2 4 2 2 2" xfId="22333" xr:uid="{00000000-0005-0000-0000-0000024F0000}"/>
    <cellStyle name="20% - Énfasis6 9 2 4 2 2 2 2" xfId="46653" xr:uid="{00000000-0005-0000-0000-0000034F0000}"/>
    <cellStyle name="20% - Énfasis6 9 2 4 2 2 3" xfId="34493" xr:uid="{00000000-0005-0000-0000-0000044F0000}"/>
    <cellStyle name="20% - Énfasis6 9 2 4 2 3" xfId="17469" xr:uid="{00000000-0005-0000-0000-0000054F0000}"/>
    <cellStyle name="20% - Énfasis6 9 2 4 2 3 2" xfId="41789" xr:uid="{00000000-0005-0000-0000-0000064F0000}"/>
    <cellStyle name="20% - Énfasis6 9 2 4 2 4" xfId="29629" xr:uid="{00000000-0005-0000-0000-0000074F0000}"/>
    <cellStyle name="20% - Énfasis6 9 2 4 3" xfId="7741" xr:uid="{00000000-0005-0000-0000-0000084F0000}"/>
    <cellStyle name="20% - Énfasis6 9 2 4 3 2" xfId="19901" xr:uid="{00000000-0005-0000-0000-0000094F0000}"/>
    <cellStyle name="20% - Énfasis6 9 2 4 3 2 2" xfId="44221" xr:uid="{00000000-0005-0000-0000-00000A4F0000}"/>
    <cellStyle name="20% - Énfasis6 9 2 4 3 3" xfId="32061" xr:uid="{00000000-0005-0000-0000-00000B4F0000}"/>
    <cellStyle name="20% - Énfasis6 9 2 4 4" xfId="12605" xr:uid="{00000000-0005-0000-0000-00000C4F0000}"/>
    <cellStyle name="20% - Énfasis6 9 2 4 4 2" xfId="24765" xr:uid="{00000000-0005-0000-0000-00000D4F0000}"/>
    <cellStyle name="20% - Énfasis6 9 2 4 4 2 2" xfId="49085" xr:uid="{00000000-0005-0000-0000-00000E4F0000}"/>
    <cellStyle name="20% - Énfasis6 9 2 4 4 3" xfId="36925" xr:uid="{00000000-0005-0000-0000-00000F4F0000}"/>
    <cellStyle name="20% - Énfasis6 9 2 4 5" xfId="15037" xr:uid="{00000000-0005-0000-0000-0000104F0000}"/>
    <cellStyle name="20% - Énfasis6 9 2 4 5 2" xfId="39357" xr:uid="{00000000-0005-0000-0000-0000114F0000}"/>
    <cellStyle name="20% - Énfasis6 9 2 4 6" xfId="27197" xr:uid="{00000000-0005-0000-0000-0000124F0000}"/>
    <cellStyle name="20% - Énfasis6 9 2 5" xfId="4093" xr:uid="{00000000-0005-0000-0000-0000134F0000}"/>
    <cellStyle name="20% - Énfasis6 9 2 5 2" xfId="8957" xr:uid="{00000000-0005-0000-0000-0000144F0000}"/>
    <cellStyle name="20% - Énfasis6 9 2 5 2 2" xfId="21117" xr:uid="{00000000-0005-0000-0000-0000154F0000}"/>
    <cellStyle name="20% - Énfasis6 9 2 5 2 2 2" xfId="45437" xr:uid="{00000000-0005-0000-0000-0000164F0000}"/>
    <cellStyle name="20% - Énfasis6 9 2 5 2 3" xfId="33277" xr:uid="{00000000-0005-0000-0000-0000174F0000}"/>
    <cellStyle name="20% - Énfasis6 9 2 5 3" xfId="16253" xr:uid="{00000000-0005-0000-0000-0000184F0000}"/>
    <cellStyle name="20% - Énfasis6 9 2 5 3 2" xfId="40573" xr:uid="{00000000-0005-0000-0000-0000194F0000}"/>
    <cellStyle name="20% - Énfasis6 9 2 5 4" xfId="28413" xr:uid="{00000000-0005-0000-0000-00001A4F0000}"/>
    <cellStyle name="20% - Énfasis6 9 2 6" xfId="6525" xr:uid="{00000000-0005-0000-0000-00001B4F0000}"/>
    <cellStyle name="20% - Énfasis6 9 2 6 2" xfId="18685" xr:uid="{00000000-0005-0000-0000-00001C4F0000}"/>
    <cellStyle name="20% - Énfasis6 9 2 6 2 2" xfId="43005" xr:uid="{00000000-0005-0000-0000-00001D4F0000}"/>
    <cellStyle name="20% - Énfasis6 9 2 6 3" xfId="30845" xr:uid="{00000000-0005-0000-0000-00001E4F0000}"/>
    <cellStyle name="20% - Énfasis6 9 2 7" xfId="11389" xr:uid="{00000000-0005-0000-0000-00001F4F0000}"/>
    <cellStyle name="20% - Énfasis6 9 2 7 2" xfId="23549" xr:uid="{00000000-0005-0000-0000-0000204F0000}"/>
    <cellStyle name="20% - Énfasis6 9 2 7 2 2" xfId="47869" xr:uid="{00000000-0005-0000-0000-0000214F0000}"/>
    <cellStyle name="20% - Énfasis6 9 2 7 3" xfId="35709" xr:uid="{00000000-0005-0000-0000-0000224F0000}"/>
    <cellStyle name="20% - Énfasis6 9 2 8" xfId="13821" xr:uid="{00000000-0005-0000-0000-0000234F0000}"/>
    <cellStyle name="20% - Énfasis6 9 2 8 2" xfId="38141" xr:uid="{00000000-0005-0000-0000-0000244F0000}"/>
    <cellStyle name="20% - Énfasis6 9 2 9" xfId="25981" xr:uid="{00000000-0005-0000-0000-0000254F0000}"/>
    <cellStyle name="20% - Énfasis6 9 20" xfId="278" xr:uid="{00000000-0005-0000-0000-0000264F0000}"/>
    <cellStyle name="20% - Énfasis6 9 20 2" xfId="1965" xr:uid="{00000000-0005-0000-0000-0000274F0000}"/>
    <cellStyle name="20% - Énfasis6 9 20 2 2" xfId="2573" xr:uid="{00000000-0005-0000-0000-0000284F0000}"/>
    <cellStyle name="20% - Énfasis6 9 20 2 2 2" xfId="3789" xr:uid="{00000000-0005-0000-0000-0000294F0000}"/>
    <cellStyle name="20% - Énfasis6 9 20 2 2 2 2" xfId="6221" xr:uid="{00000000-0005-0000-0000-00002A4F0000}"/>
    <cellStyle name="20% - Énfasis6 9 20 2 2 2 2 2" xfId="11085" xr:uid="{00000000-0005-0000-0000-00002B4F0000}"/>
    <cellStyle name="20% - Énfasis6 9 20 2 2 2 2 2 2" xfId="23245" xr:uid="{00000000-0005-0000-0000-00002C4F0000}"/>
    <cellStyle name="20% - Énfasis6 9 20 2 2 2 2 2 2 2" xfId="47565" xr:uid="{00000000-0005-0000-0000-00002D4F0000}"/>
    <cellStyle name="20% - Énfasis6 9 20 2 2 2 2 2 3" xfId="35405" xr:uid="{00000000-0005-0000-0000-00002E4F0000}"/>
    <cellStyle name="20% - Énfasis6 9 20 2 2 2 2 3" xfId="18381" xr:uid="{00000000-0005-0000-0000-00002F4F0000}"/>
    <cellStyle name="20% - Énfasis6 9 20 2 2 2 2 3 2" xfId="42701" xr:uid="{00000000-0005-0000-0000-0000304F0000}"/>
    <cellStyle name="20% - Énfasis6 9 20 2 2 2 2 4" xfId="30541" xr:uid="{00000000-0005-0000-0000-0000314F0000}"/>
    <cellStyle name="20% - Énfasis6 9 20 2 2 2 3" xfId="8653" xr:uid="{00000000-0005-0000-0000-0000324F0000}"/>
    <cellStyle name="20% - Énfasis6 9 20 2 2 2 3 2" xfId="20813" xr:uid="{00000000-0005-0000-0000-0000334F0000}"/>
    <cellStyle name="20% - Énfasis6 9 20 2 2 2 3 2 2" xfId="45133" xr:uid="{00000000-0005-0000-0000-0000344F0000}"/>
    <cellStyle name="20% - Énfasis6 9 20 2 2 2 3 3" xfId="32973" xr:uid="{00000000-0005-0000-0000-0000354F0000}"/>
    <cellStyle name="20% - Énfasis6 9 20 2 2 2 4" xfId="13517" xr:uid="{00000000-0005-0000-0000-0000364F0000}"/>
    <cellStyle name="20% - Énfasis6 9 20 2 2 2 4 2" xfId="25677" xr:uid="{00000000-0005-0000-0000-0000374F0000}"/>
    <cellStyle name="20% - Énfasis6 9 20 2 2 2 4 2 2" xfId="49997" xr:uid="{00000000-0005-0000-0000-0000384F0000}"/>
    <cellStyle name="20% - Énfasis6 9 20 2 2 2 4 3" xfId="37837" xr:uid="{00000000-0005-0000-0000-0000394F0000}"/>
    <cellStyle name="20% - Énfasis6 9 20 2 2 2 5" xfId="15949" xr:uid="{00000000-0005-0000-0000-00003A4F0000}"/>
    <cellStyle name="20% - Énfasis6 9 20 2 2 2 5 2" xfId="40269" xr:uid="{00000000-0005-0000-0000-00003B4F0000}"/>
    <cellStyle name="20% - Énfasis6 9 20 2 2 2 6" xfId="28109" xr:uid="{00000000-0005-0000-0000-00003C4F0000}"/>
    <cellStyle name="20% - Énfasis6 9 20 2 2 3" xfId="5005" xr:uid="{00000000-0005-0000-0000-00003D4F0000}"/>
    <cellStyle name="20% - Énfasis6 9 20 2 2 3 2" xfId="9869" xr:uid="{00000000-0005-0000-0000-00003E4F0000}"/>
    <cellStyle name="20% - Énfasis6 9 20 2 2 3 2 2" xfId="22029" xr:uid="{00000000-0005-0000-0000-00003F4F0000}"/>
    <cellStyle name="20% - Énfasis6 9 20 2 2 3 2 2 2" xfId="46349" xr:uid="{00000000-0005-0000-0000-0000404F0000}"/>
    <cellStyle name="20% - Énfasis6 9 20 2 2 3 2 3" xfId="34189" xr:uid="{00000000-0005-0000-0000-0000414F0000}"/>
    <cellStyle name="20% - Énfasis6 9 20 2 2 3 3" xfId="17165" xr:uid="{00000000-0005-0000-0000-0000424F0000}"/>
    <cellStyle name="20% - Énfasis6 9 20 2 2 3 3 2" xfId="41485" xr:uid="{00000000-0005-0000-0000-0000434F0000}"/>
    <cellStyle name="20% - Énfasis6 9 20 2 2 3 4" xfId="29325" xr:uid="{00000000-0005-0000-0000-0000444F0000}"/>
    <cellStyle name="20% - Énfasis6 9 20 2 2 4" xfId="7437" xr:uid="{00000000-0005-0000-0000-0000454F0000}"/>
    <cellStyle name="20% - Énfasis6 9 20 2 2 4 2" xfId="19597" xr:uid="{00000000-0005-0000-0000-0000464F0000}"/>
    <cellStyle name="20% - Énfasis6 9 20 2 2 4 2 2" xfId="43917" xr:uid="{00000000-0005-0000-0000-0000474F0000}"/>
    <cellStyle name="20% - Énfasis6 9 20 2 2 4 3" xfId="31757" xr:uid="{00000000-0005-0000-0000-0000484F0000}"/>
    <cellStyle name="20% - Énfasis6 9 20 2 2 5" xfId="12301" xr:uid="{00000000-0005-0000-0000-0000494F0000}"/>
    <cellStyle name="20% - Énfasis6 9 20 2 2 5 2" xfId="24461" xr:uid="{00000000-0005-0000-0000-00004A4F0000}"/>
    <cellStyle name="20% - Énfasis6 9 20 2 2 5 2 2" xfId="48781" xr:uid="{00000000-0005-0000-0000-00004B4F0000}"/>
    <cellStyle name="20% - Énfasis6 9 20 2 2 5 3" xfId="36621" xr:uid="{00000000-0005-0000-0000-00004C4F0000}"/>
    <cellStyle name="20% - Énfasis6 9 20 2 2 6" xfId="14733" xr:uid="{00000000-0005-0000-0000-00004D4F0000}"/>
    <cellStyle name="20% - Énfasis6 9 20 2 2 6 2" xfId="39053" xr:uid="{00000000-0005-0000-0000-00004E4F0000}"/>
    <cellStyle name="20% - Énfasis6 9 20 2 2 7" xfId="26893" xr:uid="{00000000-0005-0000-0000-00004F4F0000}"/>
    <cellStyle name="20% - Énfasis6 9 20 2 3" xfId="3181" xr:uid="{00000000-0005-0000-0000-0000504F0000}"/>
    <cellStyle name="20% - Énfasis6 9 20 2 3 2" xfId="5613" xr:uid="{00000000-0005-0000-0000-0000514F0000}"/>
    <cellStyle name="20% - Énfasis6 9 20 2 3 2 2" xfId="10477" xr:uid="{00000000-0005-0000-0000-0000524F0000}"/>
    <cellStyle name="20% - Énfasis6 9 20 2 3 2 2 2" xfId="22637" xr:uid="{00000000-0005-0000-0000-0000534F0000}"/>
    <cellStyle name="20% - Énfasis6 9 20 2 3 2 2 2 2" xfId="46957" xr:uid="{00000000-0005-0000-0000-0000544F0000}"/>
    <cellStyle name="20% - Énfasis6 9 20 2 3 2 2 3" xfId="34797" xr:uid="{00000000-0005-0000-0000-0000554F0000}"/>
    <cellStyle name="20% - Énfasis6 9 20 2 3 2 3" xfId="17773" xr:uid="{00000000-0005-0000-0000-0000564F0000}"/>
    <cellStyle name="20% - Énfasis6 9 20 2 3 2 3 2" xfId="42093" xr:uid="{00000000-0005-0000-0000-0000574F0000}"/>
    <cellStyle name="20% - Énfasis6 9 20 2 3 2 4" xfId="29933" xr:uid="{00000000-0005-0000-0000-0000584F0000}"/>
    <cellStyle name="20% - Énfasis6 9 20 2 3 3" xfId="8045" xr:uid="{00000000-0005-0000-0000-0000594F0000}"/>
    <cellStyle name="20% - Énfasis6 9 20 2 3 3 2" xfId="20205" xr:uid="{00000000-0005-0000-0000-00005A4F0000}"/>
    <cellStyle name="20% - Énfasis6 9 20 2 3 3 2 2" xfId="44525" xr:uid="{00000000-0005-0000-0000-00005B4F0000}"/>
    <cellStyle name="20% - Énfasis6 9 20 2 3 3 3" xfId="32365" xr:uid="{00000000-0005-0000-0000-00005C4F0000}"/>
    <cellStyle name="20% - Énfasis6 9 20 2 3 4" xfId="12909" xr:uid="{00000000-0005-0000-0000-00005D4F0000}"/>
    <cellStyle name="20% - Énfasis6 9 20 2 3 4 2" xfId="25069" xr:uid="{00000000-0005-0000-0000-00005E4F0000}"/>
    <cellStyle name="20% - Énfasis6 9 20 2 3 4 2 2" xfId="49389" xr:uid="{00000000-0005-0000-0000-00005F4F0000}"/>
    <cellStyle name="20% - Énfasis6 9 20 2 3 4 3" xfId="37229" xr:uid="{00000000-0005-0000-0000-0000604F0000}"/>
    <cellStyle name="20% - Énfasis6 9 20 2 3 5" xfId="15341" xr:uid="{00000000-0005-0000-0000-0000614F0000}"/>
    <cellStyle name="20% - Énfasis6 9 20 2 3 5 2" xfId="39661" xr:uid="{00000000-0005-0000-0000-0000624F0000}"/>
    <cellStyle name="20% - Énfasis6 9 20 2 3 6" xfId="27501" xr:uid="{00000000-0005-0000-0000-0000634F0000}"/>
    <cellStyle name="20% - Énfasis6 9 20 2 4" xfId="4397" xr:uid="{00000000-0005-0000-0000-0000644F0000}"/>
    <cellStyle name="20% - Énfasis6 9 20 2 4 2" xfId="9261" xr:uid="{00000000-0005-0000-0000-0000654F0000}"/>
    <cellStyle name="20% - Énfasis6 9 20 2 4 2 2" xfId="21421" xr:uid="{00000000-0005-0000-0000-0000664F0000}"/>
    <cellStyle name="20% - Énfasis6 9 20 2 4 2 2 2" xfId="45741" xr:uid="{00000000-0005-0000-0000-0000674F0000}"/>
    <cellStyle name="20% - Énfasis6 9 20 2 4 2 3" xfId="33581" xr:uid="{00000000-0005-0000-0000-0000684F0000}"/>
    <cellStyle name="20% - Énfasis6 9 20 2 4 3" xfId="16557" xr:uid="{00000000-0005-0000-0000-0000694F0000}"/>
    <cellStyle name="20% - Énfasis6 9 20 2 4 3 2" xfId="40877" xr:uid="{00000000-0005-0000-0000-00006A4F0000}"/>
    <cellStyle name="20% - Énfasis6 9 20 2 4 4" xfId="28717" xr:uid="{00000000-0005-0000-0000-00006B4F0000}"/>
    <cellStyle name="20% - Énfasis6 9 20 2 5" xfId="6829" xr:uid="{00000000-0005-0000-0000-00006C4F0000}"/>
    <cellStyle name="20% - Énfasis6 9 20 2 5 2" xfId="18989" xr:uid="{00000000-0005-0000-0000-00006D4F0000}"/>
    <cellStyle name="20% - Énfasis6 9 20 2 5 2 2" xfId="43309" xr:uid="{00000000-0005-0000-0000-00006E4F0000}"/>
    <cellStyle name="20% - Énfasis6 9 20 2 5 3" xfId="31149" xr:uid="{00000000-0005-0000-0000-00006F4F0000}"/>
    <cellStyle name="20% - Énfasis6 9 20 2 6" xfId="11693" xr:uid="{00000000-0005-0000-0000-0000704F0000}"/>
    <cellStyle name="20% - Énfasis6 9 20 2 6 2" xfId="23853" xr:uid="{00000000-0005-0000-0000-0000714F0000}"/>
    <cellStyle name="20% - Énfasis6 9 20 2 6 2 2" xfId="48173" xr:uid="{00000000-0005-0000-0000-0000724F0000}"/>
    <cellStyle name="20% - Énfasis6 9 20 2 6 3" xfId="36013" xr:uid="{00000000-0005-0000-0000-0000734F0000}"/>
    <cellStyle name="20% - Énfasis6 9 20 2 7" xfId="14125" xr:uid="{00000000-0005-0000-0000-0000744F0000}"/>
    <cellStyle name="20% - Énfasis6 9 20 2 7 2" xfId="38445" xr:uid="{00000000-0005-0000-0000-0000754F0000}"/>
    <cellStyle name="20% - Énfasis6 9 20 2 8" xfId="26285" xr:uid="{00000000-0005-0000-0000-0000764F0000}"/>
    <cellStyle name="20% - Énfasis6 9 20 3" xfId="2270" xr:uid="{00000000-0005-0000-0000-0000774F0000}"/>
    <cellStyle name="20% - Énfasis6 9 20 3 2" xfId="3486" xr:uid="{00000000-0005-0000-0000-0000784F0000}"/>
    <cellStyle name="20% - Énfasis6 9 20 3 2 2" xfId="5918" xr:uid="{00000000-0005-0000-0000-0000794F0000}"/>
    <cellStyle name="20% - Énfasis6 9 20 3 2 2 2" xfId="10782" xr:uid="{00000000-0005-0000-0000-00007A4F0000}"/>
    <cellStyle name="20% - Énfasis6 9 20 3 2 2 2 2" xfId="22942" xr:uid="{00000000-0005-0000-0000-00007B4F0000}"/>
    <cellStyle name="20% - Énfasis6 9 20 3 2 2 2 2 2" xfId="47262" xr:uid="{00000000-0005-0000-0000-00007C4F0000}"/>
    <cellStyle name="20% - Énfasis6 9 20 3 2 2 2 3" xfId="35102" xr:uid="{00000000-0005-0000-0000-00007D4F0000}"/>
    <cellStyle name="20% - Énfasis6 9 20 3 2 2 3" xfId="18078" xr:uid="{00000000-0005-0000-0000-00007E4F0000}"/>
    <cellStyle name="20% - Énfasis6 9 20 3 2 2 3 2" xfId="42398" xr:uid="{00000000-0005-0000-0000-00007F4F0000}"/>
    <cellStyle name="20% - Énfasis6 9 20 3 2 2 4" xfId="30238" xr:uid="{00000000-0005-0000-0000-0000804F0000}"/>
    <cellStyle name="20% - Énfasis6 9 20 3 2 3" xfId="8350" xr:uid="{00000000-0005-0000-0000-0000814F0000}"/>
    <cellStyle name="20% - Énfasis6 9 20 3 2 3 2" xfId="20510" xr:uid="{00000000-0005-0000-0000-0000824F0000}"/>
    <cellStyle name="20% - Énfasis6 9 20 3 2 3 2 2" xfId="44830" xr:uid="{00000000-0005-0000-0000-0000834F0000}"/>
    <cellStyle name="20% - Énfasis6 9 20 3 2 3 3" xfId="32670" xr:uid="{00000000-0005-0000-0000-0000844F0000}"/>
    <cellStyle name="20% - Énfasis6 9 20 3 2 4" xfId="13214" xr:uid="{00000000-0005-0000-0000-0000854F0000}"/>
    <cellStyle name="20% - Énfasis6 9 20 3 2 4 2" xfId="25374" xr:uid="{00000000-0005-0000-0000-0000864F0000}"/>
    <cellStyle name="20% - Énfasis6 9 20 3 2 4 2 2" xfId="49694" xr:uid="{00000000-0005-0000-0000-0000874F0000}"/>
    <cellStyle name="20% - Énfasis6 9 20 3 2 4 3" xfId="37534" xr:uid="{00000000-0005-0000-0000-0000884F0000}"/>
    <cellStyle name="20% - Énfasis6 9 20 3 2 5" xfId="15646" xr:uid="{00000000-0005-0000-0000-0000894F0000}"/>
    <cellStyle name="20% - Énfasis6 9 20 3 2 5 2" xfId="39966" xr:uid="{00000000-0005-0000-0000-00008A4F0000}"/>
    <cellStyle name="20% - Énfasis6 9 20 3 2 6" xfId="27806" xr:uid="{00000000-0005-0000-0000-00008B4F0000}"/>
    <cellStyle name="20% - Énfasis6 9 20 3 3" xfId="4702" xr:uid="{00000000-0005-0000-0000-00008C4F0000}"/>
    <cellStyle name="20% - Énfasis6 9 20 3 3 2" xfId="9566" xr:uid="{00000000-0005-0000-0000-00008D4F0000}"/>
    <cellStyle name="20% - Énfasis6 9 20 3 3 2 2" xfId="21726" xr:uid="{00000000-0005-0000-0000-00008E4F0000}"/>
    <cellStyle name="20% - Énfasis6 9 20 3 3 2 2 2" xfId="46046" xr:uid="{00000000-0005-0000-0000-00008F4F0000}"/>
    <cellStyle name="20% - Énfasis6 9 20 3 3 2 3" xfId="33886" xr:uid="{00000000-0005-0000-0000-0000904F0000}"/>
    <cellStyle name="20% - Énfasis6 9 20 3 3 3" xfId="16862" xr:uid="{00000000-0005-0000-0000-0000914F0000}"/>
    <cellStyle name="20% - Énfasis6 9 20 3 3 3 2" xfId="41182" xr:uid="{00000000-0005-0000-0000-0000924F0000}"/>
    <cellStyle name="20% - Énfasis6 9 20 3 3 4" xfId="29022" xr:uid="{00000000-0005-0000-0000-0000934F0000}"/>
    <cellStyle name="20% - Énfasis6 9 20 3 4" xfId="7134" xr:uid="{00000000-0005-0000-0000-0000944F0000}"/>
    <cellStyle name="20% - Énfasis6 9 20 3 4 2" xfId="19294" xr:uid="{00000000-0005-0000-0000-0000954F0000}"/>
    <cellStyle name="20% - Énfasis6 9 20 3 4 2 2" xfId="43614" xr:uid="{00000000-0005-0000-0000-0000964F0000}"/>
    <cellStyle name="20% - Énfasis6 9 20 3 4 3" xfId="31454" xr:uid="{00000000-0005-0000-0000-0000974F0000}"/>
    <cellStyle name="20% - Énfasis6 9 20 3 5" xfId="11998" xr:uid="{00000000-0005-0000-0000-0000984F0000}"/>
    <cellStyle name="20% - Énfasis6 9 20 3 5 2" xfId="24158" xr:uid="{00000000-0005-0000-0000-0000994F0000}"/>
    <cellStyle name="20% - Énfasis6 9 20 3 5 2 2" xfId="48478" xr:uid="{00000000-0005-0000-0000-00009A4F0000}"/>
    <cellStyle name="20% - Énfasis6 9 20 3 5 3" xfId="36318" xr:uid="{00000000-0005-0000-0000-00009B4F0000}"/>
    <cellStyle name="20% - Énfasis6 9 20 3 6" xfId="14430" xr:uid="{00000000-0005-0000-0000-00009C4F0000}"/>
    <cellStyle name="20% - Énfasis6 9 20 3 6 2" xfId="38750" xr:uid="{00000000-0005-0000-0000-00009D4F0000}"/>
    <cellStyle name="20% - Énfasis6 9 20 3 7" xfId="26590" xr:uid="{00000000-0005-0000-0000-00009E4F0000}"/>
    <cellStyle name="20% - Énfasis6 9 20 4" xfId="2878" xr:uid="{00000000-0005-0000-0000-00009F4F0000}"/>
    <cellStyle name="20% - Énfasis6 9 20 4 2" xfId="5310" xr:uid="{00000000-0005-0000-0000-0000A04F0000}"/>
    <cellStyle name="20% - Énfasis6 9 20 4 2 2" xfId="10174" xr:uid="{00000000-0005-0000-0000-0000A14F0000}"/>
    <cellStyle name="20% - Énfasis6 9 20 4 2 2 2" xfId="22334" xr:uid="{00000000-0005-0000-0000-0000A24F0000}"/>
    <cellStyle name="20% - Énfasis6 9 20 4 2 2 2 2" xfId="46654" xr:uid="{00000000-0005-0000-0000-0000A34F0000}"/>
    <cellStyle name="20% - Énfasis6 9 20 4 2 2 3" xfId="34494" xr:uid="{00000000-0005-0000-0000-0000A44F0000}"/>
    <cellStyle name="20% - Énfasis6 9 20 4 2 3" xfId="17470" xr:uid="{00000000-0005-0000-0000-0000A54F0000}"/>
    <cellStyle name="20% - Énfasis6 9 20 4 2 3 2" xfId="41790" xr:uid="{00000000-0005-0000-0000-0000A64F0000}"/>
    <cellStyle name="20% - Énfasis6 9 20 4 2 4" xfId="29630" xr:uid="{00000000-0005-0000-0000-0000A74F0000}"/>
    <cellStyle name="20% - Énfasis6 9 20 4 3" xfId="7742" xr:uid="{00000000-0005-0000-0000-0000A84F0000}"/>
    <cellStyle name="20% - Énfasis6 9 20 4 3 2" xfId="19902" xr:uid="{00000000-0005-0000-0000-0000A94F0000}"/>
    <cellStyle name="20% - Énfasis6 9 20 4 3 2 2" xfId="44222" xr:uid="{00000000-0005-0000-0000-0000AA4F0000}"/>
    <cellStyle name="20% - Énfasis6 9 20 4 3 3" xfId="32062" xr:uid="{00000000-0005-0000-0000-0000AB4F0000}"/>
    <cellStyle name="20% - Énfasis6 9 20 4 4" xfId="12606" xr:uid="{00000000-0005-0000-0000-0000AC4F0000}"/>
    <cellStyle name="20% - Énfasis6 9 20 4 4 2" xfId="24766" xr:uid="{00000000-0005-0000-0000-0000AD4F0000}"/>
    <cellStyle name="20% - Énfasis6 9 20 4 4 2 2" xfId="49086" xr:uid="{00000000-0005-0000-0000-0000AE4F0000}"/>
    <cellStyle name="20% - Énfasis6 9 20 4 4 3" xfId="36926" xr:uid="{00000000-0005-0000-0000-0000AF4F0000}"/>
    <cellStyle name="20% - Énfasis6 9 20 4 5" xfId="15038" xr:uid="{00000000-0005-0000-0000-0000B04F0000}"/>
    <cellStyle name="20% - Énfasis6 9 20 4 5 2" xfId="39358" xr:uid="{00000000-0005-0000-0000-0000B14F0000}"/>
    <cellStyle name="20% - Énfasis6 9 20 4 6" xfId="27198" xr:uid="{00000000-0005-0000-0000-0000B24F0000}"/>
    <cellStyle name="20% - Énfasis6 9 20 5" xfId="4094" xr:uid="{00000000-0005-0000-0000-0000B34F0000}"/>
    <cellStyle name="20% - Énfasis6 9 20 5 2" xfId="8958" xr:uid="{00000000-0005-0000-0000-0000B44F0000}"/>
    <cellStyle name="20% - Énfasis6 9 20 5 2 2" xfId="21118" xr:uid="{00000000-0005-0000-0000-0000B54F0000}"/>
    <cellStyle name="20% - Énfasis6 9 20 5 2 2 2" xfId="45438" xr:uid="{00000000-0005-0000-0000-0000B64F0000}"/>
    <cellStyle name="20% - Énfasis6 9 20 5 2 3" xfId="33278" xr:uid="{00000000-0005-0000-0000-0000B74F0000}"/>
    <cellStyle name="20% - Énfasis6 9 20 5 3" xfId="16254" xr:uid="{00000000-0005-0000-0000-0000B84F0000}"/>
    <cellStyle name="20% - Énfasis6 9 20 5 3 2" xfId="40574" xr:uid="{00000000-0005-0000-0000-0000B94F0000}"/>
    <cellStyle name="20% - Énfasis6 9 20 5 4" xfId="28414" xr:uid="{00000000-0005-0000-0000-0000BA4F0000}"/>
    <cellStyle name="20% - Énfasis6 9 20 6" xfId="6526" xr:uid="{00000000-0005-0000-0000-0000BB4F0000}"/>
    <cellStyle name="20% - Énfasis6 9 20 6 2" xfId="18686" xr:uid="{00000000-0005-0000-0000-0000BC4F0000}"/>
    <cellStyle name="20% - Énfasis6 9 20 6 2 2" xfId="43006" xr:uid="{00000000-0005-0000-0000-0000BD4F0000}"/>
    <cellStyle name="20% - Énfasis6 9 20 6 3" xfId="30846" xr:uid="{00000000-0005-0000-0000-0000BE4F0000}"/>
    <cellStyle name="20% - Énfasis6 9 20 7" xfId="11390" xr:uid="{00000000-0005-0000-0000-0000BF4F0000}"/>
    <cellStyle name="20% - Énfasis6 9 20 7 2" xfId="23550" xr:uid="{00000000-0005-0000-0000-0000C04F0000}"/>
    <cellStyle name="20% - Énfasis6 9 20 7 2 2" xfId="47870" xr:uid="{00000000-0005-0000-0000-0000C14F0000}"/>
    <cellStyle name="20% - Énfasis6 9 20 7 3" xfId="35710" xr:uid="{00000000-0005-0000-0000-0000C24F0000}"/>
    <cellStyle name="20% - Énfasis6 9 20 8" xfId="13822" xr:uid="{00000000-0005-0000-0000-0000C34F0000}"/>
    <cellStyle name="20% - Énfasis6 9 20 8 2" xfId="38142" xr:uid="{00000000-0005-0000-0000-0000C44F0000}"/>
    <cellStyle name="20% - Énfasis6 9 20 9" xfId="25982" xr:uid="{00000000-0005-0000-0000-0000C54F0000}"/>
    <cellStyle name="20% - Énfasis6 9 21" xfId="279" xr:uid="{00000000-0005-0000-0000-0000C64F0000}"/>
    <cellStyle name="20% - Énfasis6 9 21 2" xfId="1966" xr:uid="{00000000-0005-0000-0000-0000C74F0000}"/>
    <cellStyle name="20% - Énfasis6 9 21 2 2" xfId="2574" xr:uid="{00000000-0005-0000-0000-0000C84F0000}"/>
    <cellStyle name="20% - Énfasis6 9 21 2 2 2" xfId="3790" xr:uid="{00000000-0005-0000-0000-0000C94F0000}"/>
    <cellStyle name="20% - Énfasis6 9 21 2 2 2 2" xfId="6222" xr:uid="{00000000-0005-0000-0000-0000CA4F0000}"/>
    <cellStyle name="20% - Énfasis6 9 21 2 2 2 2 2" xfId="11086" xr:uid="{00000000-0005-0000-0000-0000CB4F0000}"/>
    <cellStyle name="20% - Énfasis6 9 21 2 2 2 2 2 2" xfId="23246" xr:uid="{00000000-0005-0000-0000-0000CC4F0000}"/>
    <cellStyle name="20% - Énfasis6 9 21 2 2 2 2 2 2 2" xfId="47566" xr:uid="{00000000-0005-0000-0000-0000CD4F0000}"/>
    <cellStyle name="20% - Énfasis6 9 21 2 2 2 2 2 3" xfId="35406" xr:uid="{00000000-0005-0000-0000-0000CE4F0000}"/>
    <cellStyle name="20% - Énfasis6 9 21 2 2 2 2 3" xfId="18382" xr:uid="{00000000-0005-0000-0000-0000CF4F0000}"/>
    <cellStyle name="20% - Énfasis6 9 21 2 2 2 2 3 2" xfId="42702" xr:uid="{00000000-0005-0000-0000-0000D04F0000}"/>
    <cellStyle name="20% - Énfasis6 9 21 2 2 2 2 4" xfId="30542" xr:uid="{00000000-0005-0000-0000-0000D14F0000}"/>
    <cellStyle name="20% - Énfasis6 9 21 2 2 2 3" xfId="8654" xr:uid="{00000000-0005-0000-0000-0000D24F0000}"/>
    <cellStyle name="20% - Énfasis6 9 21 2 2 2 3 2" xfId="20814" xr:uid="{00000000-0005-0000-0000-0000D34F0000}"/>
    <cellStyle name="20% - Énfasis6 9 21 2 2 2 3 2 2" xfId="45134" xr:uid="{00000000-0005-0000-0000-0000D44F0000}"/>
    <cellStyle name="20% - Énfasis6 9 21 2 2 2 3 3" xfId="32974" xr:uid="{00000000-0005-0000-0000-0000D54F0000}"/>
    <cellStyle name="20% - Énfasis6 9 21 2 2 2 4" xfId="13518" xr:uid="{00000000-0005-0000-0000-0000D64F0000}"/>
    <cellStyle name="20% - Énfasis6 9 21 2 2 2 4 2" xfId="25678" xr:uid="{00000000-0005-0000-0000-0000D74F0000}"/>
    <cellStyle name="20% - Énfasis6 9 21 2 2 2 4 2 2" xfId="49998" xr:uid="{00000000-0005-0000-0000-0000D84F0000}"/>
    <cellStyle name="20% - Énfasis6 9 21 2 2 2 4 3" xfId="37838" xr:uid="{00000000-0005-0000-0000-0000D94F0000}"/>
    <cellStyle name="20% - Énfasis6 9 21 2 2 2 5" xfId="15950" xr:uid="{00000000-0005-0000-0000-0000DA4F0000}"/>
    <cellStyle name="20% - Énfasis6 9 21 2 2 2 5 2" xfId="40270" xr:uid="{00000000-0005-0000-0000-0000DB4F0000}"/>
    <cellStyle name="20% - Énfasis6 9 21 2 2 2 6" xfId="28110" xr:uid="{00000000-0005-0000-0000-0000DC4F0000}"/>
    <cellStyle name="20% - Énfasis6 9 21 2 2 3" xfId="5006" xr:uid="{00000000-0005-0000-0000-0000DD4F0000}"/>
    <cellStyle name="20% - Énfasis6 9 21 2 2 3 2" xfId="9870" xr:uid="{00000000-0005-0000-0000-0000DE4F0000}"/>
    <cellStyle name="20% - Énfasis6 9 21 2 2 3 2 2" xfId="22030" xr:uid="{00000000-0005-0000-0000-0000DF4F0000}"/>
    <cellStyle name="20% - Énfasis6 9 21 2 2 3 2 2 2" xfId="46350" xr:uid="{00000000-0005-0000-0000-0000E04F0000}"/>
    <cellStyle name="20% - Énfasis6 9 21 2 2 3 2 3" xfId="34190" xr:uid="{00000000-0005-0000-0000-0000E14F0000}"/>
    <cellStyle name="20% - Énfasis6 9 21 2 2 3 3" xfId="17166" xr:uid="{00000000-0005-0000-0000-0000E24F0000}"/>
    <cellStyle name="20% - Énfasis6 9 21 2 2 3 3 2" xfId="41486" xr:uid="{00000000-0005-0000-0000-0000E34F0000}"/>
    <cellStyle name="20% - Énfasis6 9 21 2 2 3 4" xfId="29326" xr:uid="{00000000-0005-0000-0000-0000E44F0000}"/>
    <cellStyle name="20% - Énfasis6 9 21 2 2 4" xfId="7438" xr:uid="{00000000-0005-0000-0000-0000E54F0000}"/>
    <cellStyle name="20% - Énfasis6 9 21 2 2 4 2" xfId="19598" xr:uid="{00000000-0005-0000-0000-0000E64F0000}"/>
    <cellStyle name="20% - Énfasis6 9 21 2 2 4 2 2" xfId="43918" xr:uid="{00000000-0005-0000-0000-0000E74F0000}"/>
    <cellStyle name="20% - Énfasis6 9 21 2 2 4 3" xfId="31758" xr:uid="{00000000-0005-0000-0000-0000E84F0000}"/>
    <cellStyle name="20% - Énfasis6 9 21 2 2 5" xfId="12302" xr:uid="{00000000-0005-0000-0000-0000E94F0000}"/>
    <cellStyle name="20% - Énfasis6 9 21 2 2 5 2" xfId="24462" xr:uid="{00000000-0005-0000-0000-0000EA4F0000}"/>
    <cellStyle name="20% - Énfasis6 9 21 2 2 5 2 2" xfId="48782" xr:uid="{00000000-0005-0000-0000-0000EB4F0000}"/>
    <cellStyle name="20% - Énfasis6 9 21 2 2 5 3" xfId="36622" xr:uid="{00000000-0005-0000-0000-0000EC4F0000}"/>
    <cellStyle name="20% - Énfasis6 9 21 2 2 6" xfId="14734" xr:uid="{00000000-0005-0000-0000-0000ED4F0000}"/>
    <cellStyle name="20% - Énfasis6 9 21 2 2 6 2" xfId="39054" xr:uid="{00000000-0005-0000-0000-0000EE4F0000}"/>
    <cellStyle name="20% - Énfasis6 9 21 2 2 7" xfId="26894" xr:uid="{00000000-0005-0000-0000-0000EF4F0000}"/>
    <cellStyle name="20% - Énfasis6 9 21 2 3" xfId="3182" xr:uid="{00000000-0005-0000-0000-0000F04F0000}"/>
    <cellStyle name="20% - Énfasis6 9 21 2 3 2" xfId="5614" xr:uid="{00000000-0005-0000-0000-0000F14F0000}"/>
    <cellStyle name="20% - Énfasis6 9 21 2 3 2 2" xfId="10478" xr:uid="{00000000-0005-0000-0000-0000F24F0000}"/>
    <cellStyle name="20% - Énfasis6 9 21 2 3 2 2 2" xfId="22638" xr:uid="{00000000-0005-0000-0000-0000F34F0000}"/>
    <cellStyle name="20% - Énfasis6 9 21 2 3 2 2 2 2" xfId="46958" xr:uid="{00000000-0005-0000-0000-0000F44F0000}"/>
    <cellStyle name="20% - Énfasis6 9 21 2 3 2 2 3" xfId="34798" xr:uid="{00000000-0005-0000-0000-0000F54F0000}"/>
    <cellStyle name="20% - Énfasis6 9 21 2 3 2 3" xfId="17774" xr:uid="{00000000-0005-0000-0000-0000F64F0000}"/>
    <cellStyle name="20% - Énfasis6 9 21 2 3 2 3 2" xfId="42094" xr:uid="{00000000-0005-0000-0000-0000F74F0000}"/>
    <cellStyle name="20% - Énfasis6 9 21 2 3 2 4" xfId="29934" xr:uid="{00000000-0005-0000-0000-0000F84F0000}"/>
    <cellStyle name="20% - Énfasis6 9 21 2 3 3" xfId="8046" xr:uid="{00000000-0005-0000-0000-0000F94F0000}"/>
    <cellStyle name="20% - Énfasis6 9 21 2 3 3 2" xfId="20206" xr:uid="{00000000-0005-0000-0000-0000FA4F0000}"/>
    <cellStyle name="20% - Énfasis6 9 21 2 3 3 2 2" xfId="44526" xr:uid="{00000000-0005-0000-0000-0000FB4F0000}"/>
    <cellStyle name="20% - Énfasis6 9 21 2 3 3 3" xfId="32366" xr:uid="{00000000-0005-0000-0000-0000FC4F0000}"/>
    <cellStyle name="20% - Énfasis6 9 21 2 3 4" xfId="12910" xr:uid="{00000000-0005-0000-0000-0000FD4F0000}"/>
    <cellStyle name="20% - Énfasis6 9 21 2 3 4 2" xfId="25070" xr:uid="{00000000-0005-0000-0000-0000FE4F0000}"/>
    <cellStyle name="20% - Énfasis6 9 21 2 3 4 2 2" xfId="49390" xr:uid="{00000000-0005-0000-0000-0000FF4F0000}"/>
    <cellStyle name="20% - Énfasis6 9 21 2 3 4 3" xfId="37230" xr:uid="{00000000-0005-0000-0000-000000500000}"/>
    <cellStyle name="20% - Énfasis6 9 21 2 3 5" xfId="15342" xr:uid="{00000000-0005-0000-0000-000001500000}"/>
    <cellStyle name="20% - Énfasis6 9 21 2 3 5 2" xfId="39662" xr:uid="{00000000-0005-0000-0000-000002500000}"/>
    <cellStyle name="20% - Énfasis6 9 21 2 3 6" xfId="27502" xr:uid="{00000000-0005-0000-0000-000003500000}"/>
    <cellStyle name="20% - Énfasis6 9 21 2 4" xfId="4398" xr:uid="{00000000-0005-0000-0000-000004500000}"/>
    <cellStyle name="20% - Énfasis6 9 21 2 4 2" xfId="9262" xr:uid="{00000000-0005-0000-0000-000005500000}"/>
    <cellStyle name="20% - Énfasis6 9 21 2 4 2 2" xfId="21422" xr:uid="{00000000-0005-0000-0000-000006500000}"/>
    <cellStyle name="20% - Énfasis6 9 21 2 4 2 2 2" xfId="45742" xr:uid="{00000000-0005-0000-0000-000007500000}"/>
    <cellStyle name="20% - Énfasis6 9 21 2 4 2 3" xfId="33582" xr:uid="{00000000-0005-0000-0000-000008500000}"/>
    <cellStyle name="20% - Énfasis6 9 21 2 4 3" xfId="16558" xr:uid="{00000000-0005-0000-0000-000009500000}"/>
    <cellStyle name="20% - Énfasis6 9 21 2 4 3 2" xfId="40878" xr:uid="{00000000-0005-0000-0000-00000A500000}"/>
    <cellStyle name="20% - Énfasis6 9 21 2 4 4" xfId="28718" xr:uid="{00000000-0005-0000-0000-00000B500000}"/>
    <cellStyle name="20% - Énfasis6 9 21 2 5" xfId="6830" xr:uid="{00000000-0005-0000-0000-00000C500000}"/>
    <cellStyle name="20% - Énfasis6 9 21 2 5 2" xfId="18990" xr:uid="{00000000-0005-0000-0000-00000D500000}"/>
    <cellStyle name="20% - Énfasis6 9 21 2 5 2 2" xfId="43310" xr:uid="{00000000-0005-0000-0000-00000E500000}"/>
    <cellStyle name="20% - Énfasis6 9 21 2 5 3" xfId="31150" xr:uid="{00000000-0005-0000-0000-00000F500000}"/>
    <cellStyle name="20% - Énfasis6 9 21 2 6" xfId="11694" xr:uid="{00000000-0005-0000-0000-000010500000}"/>
    <cellStyle name="20% - Énfasis6 9 21 2 6 2" xfId="23854" xr:uid="{00000000-0005-0000-0000-000011500000}"/>
    <cellStyle name="20% - Énfasis6 9 21 2 6 2 2" xfId="48174" xr:uid="{00000000-0005-0000-0000-000012500000}"/>
    <cellStyle name="20% - Énfasis6 9 21 2 6 3" xfId="36014" xr:uid="{00000000-0005-0000-0000-000013500000}"/>
    <cellStyle name="20% - Énfasis6 9 21 2 7" xfId="14126" xr:uid="{00000000-0005-0000-0000-000014500000}"/>
    <cellStyle name="20% - Énfasis6 9 21 2 7 2" xfId="38446" xr:uid="{00000000-0005-0000-0000-000015500000}"/>
    <cellStyle name="20% - Énfasis6 9 21 2 8" xfId="26286" xr:uid="{00000000-0005-0000-0000-000016500000}"/>
    <cellStyle name="20% - Énfasis6 9 21 3" xfId="2271" xr:uid="{00000000-0005-0000-0000-000017500000}"/>
    <cellStyle name="20% - Énfasis6 9 21 3 2" xfId="3487" xr:uid="{00000000-0005-0000-0000-000018500000}"/>
    <cellStyle name="20% - Énfasis6 9 21 3 2 2" xfId="5919" xr:uid="{00000000-0005-0000-0000-000019500000}"/>
    <cellStyle name="20% - Énfasis6 9 21 3 2 2 2" xfId="10783" xr:uid="{00000000-0005-0000-0000-00001A500000}"/>
    <cellStyle name="20% - Énfasis6 9 21 3 2 2 2 2" xfId="22943" xr:uid="{00000000-0005-0000-0000-00001B500000}"/>
    <cellStyle name="20% - Énfasis6 9 21 3 2 2 2 2 2" xfId="47263" xr:uid="{00000000-0005-0000-0000-00001C500000}"/>
    <cellStyle name="20% - Énfasis6 9 21 3 2 2 2 3" xfId="35103" xr:uid="{00000000-0005-0000-0000-00001D500000}"/>
    <cellStyle name="20% - Énfasis6 9 21 3 2 2 3" xfId="18079" xr:uid="{00000000-0005-0000-0000-00001E500000}"/>
    <cellStyle name="20% - Énfasis6 9 21 3 2 2 3 2" xfId="42399" xr:uid="{00000000-0005-0000-0000-00001F500000}"/>
    <cellStyle name="20% - Énfasis6 9 21 3 2 2 4" xfId="30239" xr:uid="{00000000-0005-0000-0000-000020500000}"/>
    <cellStyle name="20% - Énfasis6 9 21 3 2 3" xfId="8351" xr:uid="{00000000-0005-0000-0000-000021500000}"/>
    <cellStyle name="20% - Énfasis6 9 21 3 2 3 2" xfId="20511" xr:uid="{00000000-0005-0000-0000-000022500000}"/>
    <cellStyle name="20% - Énfasis6 9 21 3 2 3 2 2" xfId="44831" xr:uid="{00000000-0005-0000-0000-000023500000}"/>
    <cellStyle name="20% - Énfasis6 9 21 3 2 3 3" xfId="32671" xr:uid="{00000000-0005-0000-0000-000024500000}"/>
    <cellStyle name="20% - Énfasis6 9 21 3 2 4" xfId="13215" xr:uid="{00000000-0005-0000-0000-000025500000}"/>
    <cellStyle name="20% - Énfasis6 9 21 3 2 4 2" xfId="25375" xr:uid="{00000000-0005-0000-0000-000026500000}"/>
    <cellStyle name="20% - Énfasis6 9 21 3 2 4 2 2" xfId="49695" xr:uid="{00000000-0005-0000-0000-000027500000}"/>
    <cellStyle name="20% - Énfasis6 9 21 3 2 4 3" xfId="37535" xr:uid="{00000000-0005-0000-0000-000028500000}"/>
    <cellStyle name="20% - Énfasis6 9 21 3 2 5" xfId="15647" xr:uid="{00000000-0005-0000-0000-000029500000}"/>
    <cellStyle name="20% - Énfasis6 9 21 3 2 5 2" xfId="39967" xr:uid="{00000000-0005-0000-0000-00002A500000}"/>
    <cellStyle name="20% - Énfasis6 9 21 3 2 6" xfId="27807" xr:uid="{00000000-0005-0000-0000-00002B500000}"/>
    <cellStyle name="20% - Énfasis6 9 21 3 3" xfId="4703" xr:uid="{00000000-0005-0000-0000-00002C500000}"/>
    <cellStyle name="20% - Énfasis6 9 21 3 3 2" xfId="9567" xr:uid="{00000000-0005-0000-0000-00002D500000}"/>
    <cellStyle name="20% - Énfasis6 9 21 3 3 2 2" xfId="21727" xr:uid="{00000000-0005-0000-0000-00002E500000}"/>
    <cellStyle name="20% - Énfasis6 9 21 3 3 2 2 2" xfId="46047" xr:uid="{00000000-0005-0000-0000-00002F500000}"/>
    <cellStyle name="20% - Énfasis6 9 21 3 3 2 3" xfId="33887" xr:uid="{00000000-0005-0000-0000-000030500000}"/>
    <cellStyle name="20% - Énfasis6 9 21 3 3 3" xfId="16863" xr:uid="{00000000-0005-0000-0000-000031500000}"/>
    <cellStyle name="20% - Énfasis6 9 21 3 3 3 2" xfId="41183" xr:uid="{00000000-0005-0000-0000-000032500000}"/>
    <cellStyle name="20% - Énfasis6 9 21 3 3 4" xfId="29023" xr:uid="{00000000-0005-0000-0000-000033500000}"/>
    <cellStyle name="20% - Énfasis6 9 21 3 4" xfId="7135" xr:uid="{00000000-0005-0000-0000-000034500000}"/>
    <cellStyle name="20% - Énfasis6 9 21 3 4 2" xfId="19295" xr:uid="{00000000-0005-0000-0000-000035500000}"/>
    <cellStyle name="20% - Énfasis6 9 21 3 4 2 2" xfId="43615" xr:uid="{00000000-0005-0000-0000-000036500000}"/>
    <cellStyle name="20% - Énfasis6 9 21 3 4 3" xfId="31455" xr:uid="{00000000-0005-0000-0000-000037500000}"/>
    <cellStyle name="20% - Énfasis6 9 21 3 5" xfId="11999" xr:uid="{00000000-0005-0000-0000-000038500000}"/>
    <cellStyle name="20% - Énfasis6 9 21 3 5 2" xfId="24159" xr:uid="{00000000-0005-0000-0000-000039500000}"/>
    <cellStyle name="20% - Énfasis6 9 21 3 5 2 2" xfId="48479" xr:uid="{00000000-0005-0000-0000-00003A500000}"/>
    <cellStyle name="20% - Énfasis6 9 21 3 5 3" xfId="36319" xr:uid="{00000000-0005-0000-0000-00003B500000}"/>
    <cellStyle name="20% - Énfasis6 9 21 3 6" xfId="14431" xr:uid="{00000000-0005-0000-0000-00003C500000}"/>
    <cellStyle name="20% - Énfasis6 9 21 3 6 2" xfId="38751" xr:uid="{00000000-0005-0000-0000-00003D500000}"/>
    <cellStyle name="20% - Énfasis6 9 21 3 7" xfId="26591" xr:uid="{00000000-0005-0000-0000-00003E500000}"/>
    <cellStyle name="20% - Énfasis6 9 21 4" xfId="2879" xr:uid="{00000000-0005-0000-0000-00003F500000}"/>
    <cellStyle name="20% - Énfasis6 9 21 4 2" xfId="5311" xr:uid="{00000000-0005-0000-0000-000040500000}"/>
    <cellStyle name="20% - Énfasis6 9 21 4 2 2" xfId="10175" xr:uid="{00000000-0005-0000-0000-000041500000}"/>
    <cellStyle name="20% - Énfasis6 9 21 4 2 2 2" xfId="22335" xr:uid="{00000000-0005-0000-0000-000042500000}"/>
    <cellStyle name="20% - Énfasis6 9 21 4 2 2 2 2" xfId="46655" xr:uid="{00000000-0005-0000-0000-000043500000}"/>
    <cellStyle name="20% - Énfasis6 9 21 4 2 2 3" xfId="34495" xr:uid="{00000000-0005-0000-0000-000044500000}"/>
    <cellStyle name="20% - Énfasis6 9 21 4 2 3" xfId="17471" xr:uid="{00000000-0005-0000-0000-000045500000}"/>
    <cellStyle name="20% - Énfasis6 9 21 4 2 3 2" xfId="41791" xr:uid="{00000000-0005-0000-0000-000046500000}"/>
    <cellStyle name="20% - Énfasis6 9 21 4 2 4" xfId="29631" xr:uid="{00000000-0005-0000-0000-000047500000}"/>
    <cellStyle name="20% - Énfasis6 9 21 4 3" xfId="7743" xr:uid="{00000000-0005-0000-0000-000048500000}"/>
    <cellStyle name="20% - Énfasis6 9 21 4 3 2" xfId="19903" xr:uid="{00000000-0005-0000-0000-000049500000}"/>
    <cellStyle name="20% - Énfasis6 9 21 4 3 2 2" xfId="44223" xr:uid="{00000000-0005-0000-0000-00004A500000}"/>
    <cellStyle name="20% - Énfasis6 9 21 4 3 3" xfId="32063" xr:uid="{00000000-0005-0000-0000-00004B500000}"/>
    <cellStyle name="20% - Énfasis6 9 21 4 4" xfId="12607" xr:uid="{00000000-0005-0000-0000-00004C500000}"/>
    <cellStyle name="20% - Énfasis6 9 21 4 4 2" xfId="24767" xr:uid="{00000000-0005-0000-0000-00004D500000}"/>
    <cellStyle name="20% - Énfasis6 9 21 4 4 2 2" xfId="49087" xr:uid="{00000000-0005-0000-0000-00004E500000}"/>
    <cellStyle name="20% - Énfasis6 9 21 4 4 3" xfId="36927" xr:uid="{00000000-0005-0000-0000-00004F500000}"/>
    <cellStyle name="20% - Énfasis6 9 21 4 5" xfId="15039" xr:uid="{00000000-0005-0000-0000-000050500000}"/>
    <cellStyle name="20% - Énfasis6 9 21 4 5 2" xfId="39359" xr:uid="{00000000-0005-0000-0000-000051500000}"/>
    <cellStyle name="20% - Énfasis6 9 21 4 6" xfId="27199" xr:uid="{00000000-0005-0000-0000-000052500000}"/>
    <cellStyle name="20% - Énfasis6 9 21 5" xfId="4095" xr:uid="{00000000-0005-0000-0000-000053500000}"/>
    <cellStyle name="20% - Énfasis6 9 21 5 2" xfId="8959" xr:uid="{00000000-0005-0000-0000-000054500000}"/>
    <cellStyle name="20% - Énfasis6 9 21 5 2 2" xfId="21119" xr:uid="{00000000-0005-0000-0000-000055500000}"/>
    <cellStyle name="20% - Énfasis6 9 21 5 2 2 2" xfId="45439" xr:uid="{00000000-0005-0000-0000-000056500000}"/>
    <cellStyle name="20% - Énfasis6 9 21 5 2 3" xfId="33279" xr:uid="{00000000-0005-0000-0000-000057500000}"/>
    <cellStyle name="20% - Énfasis6 9 21 5 3" xfId="16255" xr:uid="{00000000-0005-0000-0000-000058500000}"/>
    <cellStyle name="20% - Énfasis6 9 21 5 3 2" xfId="40575" xr:uid="{00000000-0005-0000-0000-000059500000}"/>
    <cellStyle name="20% - Énfasis6 9 21 5 4" xfId="28415" xr:uid="{00000000-0005-0000-0000-00005A500000}"/>
    <cellStyle name="20% - Énfasis6 9 21 6" xfId="6527" xr:uid="{00000000-0005-0000-0000-00005B500000}"/>
    <cellStyle name="20% - Énfasis6 9 21 6 2" xfId="18687" xr:uid="{00000000-0005-0000-0000-00005C500000}"/>
    <cellStyle name="20% - Énfasis6 9 21 6 2 2" xfId="43007" xr:uid="{00000000-0005-0000-0000-00005D500000}"/>
    <cellStyle name="20% - Énfasis6 9 21 6 3" xfId="30847" xr:uid="{00000000-0005-0000-0000-00005E500000}"/>
    <cellStyle name="20% - Énfasis6 9 21 7" xfId="11391" xr:uid="{00000000-0005-0000-0000-00005F500000}"/>
    <cellStyle name="20% - Énfasis6 9 21 7 2" xfId="23551" xr:uid="{00000000-0005-0000-0000-000060500000}"/>
    <cellStyle name="20% - Énfasis6 9 21 7 2 2" xfId="47871" xr:uid="{00000000-0005-0000-0000-000061500000}"/>
    <cellStyle name="20% - Énfasis6 9 21 7 3" xfId="35711" xr:uid="{00000000-0005-0000-0000-000062500000}"/>
    <cellStyle name="20% - Énfasis6 9 21 8" xfId="13823" xr:uid="{00000000-0005-0000-0000-000063500000}"/>
    <cellStyle name="20% - Énfasis6 9 21 8 2" xfId="38143" xr:uid="{00000000-0005-0000-0000-000064500000}"/>
    <cellStyle name="20% - Énfasis6 9 21 9" xfId="25983" xr:uid="{00000000-0005-0000-0000-000065500000}"/>
    <cellStyle name="20% - Énfasis6 9 22" xfId="280" xr:uid="{00000000-0005-0000-0000-000066500000}"/>
    <cellStyle name="20% - Énfasis6 9 22 2" xfId="1967" xr:uid="{00000000-0005-0000-0000-000067500000}"/>
    <cellStyle name="20% - Énfasis6 9 22 2 2" xfId="2575" xr:uid="{00000000-0005-0000-0000-000068500000}"/>
    <cellStyle name="20% - Énfasis6 9 22 2 2 2" xfId="3791" xr:uid="{00000000-0005-0000-0000-000069500000}"/>
    <cellStyle name="20% - Énfasis6 9 22 2 2 2 2" xfId="6223" xr:uid="{00000000-0005-0000-0000-00006A500000}"/>
    <cellStyle name="20% - Énfasis6 9 22 2 2 2 2 2" xfId="11087" xr:uid="{00000000-0005-0000-0000-00006B500000}"/>
    <cellStyle name="20% - Énfasis6 9 22 2 2 2 2 2 2" xfId="23247" xr:uid="{00000000-0005-0000-0000-00006C500000}"/>
    <cellStyle name="20% - Énfasis6 9 22 2 2 2 2 2 2 2" xfId="47567" xr:uid="{00000000-0005-0000-0000-00006D500000}"/>
    <cellStyle name="20% - Énfasis6 9 22 2 2 2 2 2 3" xfId="35407" xr:uid="{00000000-0005-0000-0000-00006E500000}"/>
    <cellStyle name="20% - Énfasis6 9 22 2 2 2 2 3" xfId="18383" xr:uid="{00000000-0005-0000-0000-00006F500000}"/>
    <cellStyle name="20% - Énfasis6 9 22 2 2 2 2 3 2" xfId="42703" xr:uid="{00000000-0005-0000-0000-000070500000}"/>
    <cellStyle name="20% - Énfasis6 9 22 2 2 2 2 4" xfId="30543" xr:uid="{00000000-0005-0000-0000-000071500000}"/>
    <cellStyle name="20% - Énfasis6 9 22 2 2 2 3" xfId="8655" xr:uid="{00000000-0005-0000-0000-000072500000}"/>
    <cellStyle name="20% - Énfasis6 9 22 2 2 2 3 2" xfId="20815" xr:uid="{00000000-0005-0000-0000-000073500000}"/>
    <cellStyle name="20% - Énfasis6 9 22 2 2 2 3 2 2" xfId="45135" xr:uid="{00000000-0005-0000-0000-000074500000}"/>
    <cellStyle name="20% - Énfasis6 9 22 2 2 2 3 3" xfId="32975" xr:uid="{00000000-0005-0000-0000-000075500000}"/>
    <cellStyle name="20% - Énfasis6 9 22 2 2 2 4" xfId="13519" xr:uid="{00000000-0005-0000-0000-000076500000}"/>
    <cellStyle name="20% - Énfasis6 9 22 2 2 2 4 2" xfId="25679" xr:uid="{00000000-0005-0000-0000-000077500000}"/>
    <cellStyle name="20% - Énfasis6 9 22 2 2 2 4 2 2" xfId="49999" xr:uid="{00000000-0005-0000-0000-000078500000}"/>
    <cellStyle name="20% - Énfasis6 9 22 2 2 2 4 3" xfId="37839" xr:uid="{00000000-0005-0000-0000-000079500000}"/>
    <cellStyle name="20% - Énfasis6 9 22 2 2 2 5" xfId="15951" xr:uid="{00000000-0005-0000-0000-00007A500000}"/>
    <cellStyle name="20% - Énfasis6 9 22 2 2 2 5 2" xfId="40271" xr:uid="{00000000-0005-0000-0000-00007B500000}"/>
    <cellStyle name="20% - Énfasis6 9 22 2 2 2 6" xfId="28111" xr:uid="{00000000-0005-0000-0000-00007C500000}"/>
    <cellStyle name="20% - Énfasis6 9 22 2 2 3" xfId="5007" xr:uid="{00000000-0005-0000-0000-00007D500000}"/>
    <cellStyle name="20% - Énfasis6 9 22 2 2 3 2" xfId="9871" xr:uid="{00000000-0005-0000-0000-00007E500000}"/>
    <cellStyle name="20% - Énfasis6 9 22 2 2 3 2 2" xfId="22031" xr:uid="{00000000-0005-0000-0000-00007F500000}"/>
    <cellStyle name="20% - Énfasis6 9 22 2 2 3 2 2 2" xfId="46351" xr:uid="{00000000-0005-0000-0000-000080500000}"/>
    <cellStyle name="20% - Énfasis6 9 22 2 2 3 2 3" xfId="34191" xr:uid="{00000000-0005-0000-0000-000081500000}"/>
    <cellStyle name="20% - Énfasis6 9 22 2 2 3 3" xfId="17167" xr:uid="{00000000-0005-0000-0000-000082500000}"/>
    <cellStyle name="20% - Énfasis6 9 22 2 2 3 3 2" xfId="41487" xr:uid="{00000000-0005-0000-0000-000083500000}"/>
    <cellStyle name="20% - Énfasis6 9 22 2 2 3 4" xfId="29327" xr:uid="{00000000-0005-0000-0000-000084500000}"/>
    <cellStyle name="20% - Énfasis6 9 22 2 2 4" xfId="7439" xr:uid="{00000000-0005-0000-0000-000085500000}"/>
    <cellStyle name="20% - Énfasis6 9 22 2 2 4 2" xfId="19599" xr:uid="{00000000-0005-0000-0000-000086500000}"/>
    <cellStyle name="20% - Énfasis6 9 22 2 2 4 2 2" xfId="43919" xr:uid="{00000000-0005-0000-0000-000087500000}"/>
    <cellStyle name="20% - Énfasis6 9 22 2 2 4 3" xfId="31759" xr:uid="{00000000-0005-0000-0000-000088500000}"/>
    <cellStyle name="20% - Énfasis6 9 22 2 2 5" xfId="12303" xr:uid="{00000000-0005-0000-0000-000089500000}"/>
    <cellStyle name="20% - Énfasis6 9 22 2 2 5 2" xfId="24463" xr:uid="{00000000-0005-0000-0000-00008A500000}"/>
    <cellStyle name="20% - Énfasis6 9 22 2 2 5 2 2" xfId="48783" xr:uid="{00000000-0005-0000-0000-00008B500000}"/>
    <cellStyle name="20% - Énfasis6 9 22 2 2 5 3" xfId="36623" xr:uid="{00000000-0005-0000-0000-00008C500000}"/>
    <cellStyle name="20% - Énfasis6 9 22 2 2 6" xfId="14735" xr:uid="{00000000-0005-0000-0000-00008D500000}"/>
    <cellStyle name="20% - Énfasis6 9 22 2 2 6 2" xfId="39055" xr:uid="{00000000-0005-0000-0000-00008E500000}"/>
    <cellStyle name="20% - Énfasis6 9 22 2 2 7" xfId="26895" xr:uid="{00000000-0005-0000-0000-00008F500000}"/>
    <cellStyle name="20% - Énfasis6 9 22 2 3" xfId="3183" xr:uid="{00000000-0005-0000-0000-000090500000}"/>
    <cellStyle name="20% - Énfasis6 9 22 2 3 2" xfId="5615" xr:uid="{00000000-0005-0000-0000-000091500000}"/>
    <cellStyle name="20% - Énfasis6 9 22 2 3 2 2" xfId="10479" xr:uid="{00000000-0005-0000-0000-000092500000}"/>
    <cellStyle name="20% - Énfasis6 9 22 2 3 2 2 2" xfId="22639" xr:uid="{00000000-0005-0000-0000-000093500000}"/>
    <cellStyle name="20% - Énfasis6 9 22 2 3 2 2 2 2" xfId="46959" xr:uid="{00000000-0005-0000-0000-000094500000}"/>
    <cellStyle name="20% - Énfasis6 9 22 2 3 2 2 3" xfId="34799" xr:uid="{00000000-0005-0000-0000-000095500000}"/>
    <cellStyle name="20% - Énfasis6 9 22 2 3 2 3" xfId="17775" xr:uid="{00000000-0005-0000-0000-000096500000}"/>
    <cellStyle name="20% - Énfasis6 9 22 2 3 2 3 2" xfId="42095" xr:uid="{00000000-0005-0000-0000-000097500000}"/>
    <cellStyle name="20% - Énfasis6 9 22 2 3 2 4" xfId="29935" xr:uid="{00000000-0005-0000-0000-000098500000}"/>
    <cellStyle name="20% - Énfasis6 9 22 2 3 3" xfId="8047" xr:uid="{00000000-0005-0000-0000-000099500000}"/>
    <cellStyle name="20% - Énfasis6 9 22 2 3 3 2" xfId="20207" xr:uid="{00000000-0005-0000-0000-00009A500000}"/>
    <cellStyle name="20% - Énfasis6 9 22 2 3 3 2 2" xfId="44527" xr:uid="{00000000-0005-0000-0000-00009B500000}"/>
    <cellStyle name="20% - Énfasis6 9 22 2 3 3 3" xfId="32367" xr:uid="{00000000-0005-0000-0000-00009C500000}"/>
    <cellStyle name="20% - Énfasis6 9 22 2 3 4" xfId="12911" xr:uid="{00000000-0005-0000-0000-00009D500000}"/>
    <cellStyle name="20% - Énfasis6 9 22 2 3 4 2" xfId="25071" xr:uid="{00000000-0005-0000-0000-00009E500000}"/>
    <cellStyle name="20% - Énfasis6 9 22 2 3 4 2 2" xfId="49391" xr:uid="{00000000-0005-0000-0000-00009F500000}"/>
    <cellStyle name="20% - Énfasis6 9 22 2 3 4 3" xfId="37231" xr:uid="{00000000-0005-0000-0000-0000A0500000}"/>
    <cellStyle name="20% - Énfasis6 9 22 2 3 5" xfId="15343" xr:uid="{00000000-0005-0000-0000-0000A1500000}"/>
    <cellStyle name="20% - Énfasis6 9 22 2 3 5 2" xfId="39663" xr:uid="{00000000-0005-0000-0000-0000A2500000}"/>
    <cellStyle name="20% - Énfasis6 9 22 2 3 6" xfId="27503" xr:uid="{00000000-0005-0000-0000-0000A3500000}"/>
    <cellStyle name="20% - Énfasis6 9 22 2 4" xfId="4399" xr:uid="{00000000-0005-0000-0000-0000A4500000}"/>
    <cellStyle name="20% - Énfasis6 9 22 2 4 2" xfId="9263" xr:uid="{00000000-0005-0000-0000-0000A5500000}"/>
    <cellStyle name="20% - Énfasis6 9 22 2 4 2 2" xfId="21423" xr:uid="{00000000-0005-0000-0000-0000A6500000}"/>
    <cellStyle name="20% - Énfasis6 9 22 2 4 2 2 2" xfId="45743" xr:uid="{00000000-0005-0000-0000-0000A7500000}"/>
    <cellStyle name="20% - Énfasis6 9 22 2 4 2 3" xfId="33583" xr:uid="{00000000-0005-0000-0000-0000A8500000}"/>
    <cellStyle name="20% - Énfasis6 9 22 2 4 3" xfId="16559" xr:uid="{00000000-0005-0000-0000-0000A9500000}"/>
    <cellStyle name="20% - Énfasis6 9 22 2 4 3 2" xfId="40879" xr:uid="{00000000-0005-0000-0000-0000AA500000}"/>
    <cellStyle name="20% - Énfasis6 9 22 2 4 4" xfId="28719" xr:uid="{00000000-0005-0000-0000-0000AB500000}"/>
    <cellStyle name="20% - Énfasis6 9 22 2 5" xfId="6831" xr:uid="{00000000-0005-0000-0000-0000AC500000}"/>
    <cellStyle name="20% - Énfasis6 9 22 2 5 2" xfId="18991" xr:uid="{00000000-0005-0000-0000-0000AD500000}"/>
    <cellStyle name="20% - Énfasis6 9 22 2 5 2 2" xfId="43311" xr:uid="{00000000-0005-0000-0000-0000AE500000}"/>
    <cellStyle name="20% - Énfasis6 9 22 2 5 3" xfId="31151" xr:uid="{00000000-0005-0000-0000-0000AF500000}"/>
    <cellStyle name="20% - Énfasis6 9 22 2 6" xfId="11695" xr:uid="{00000000-0005-0000-0000-0000B0500000}"/>
    <cellStyle name="20% - Énfasis6 9 22 2 6 2" xfId="23855" xr:uid="{00000000-0005-0000-0000-0000B1500000}"/>
    <cellStyle name="20% - Énfasis6 9 22 2 6 2 2" xfId="48175" xr:uid="{00000000-0005-0000-0000-0000B2500000}"/>
    <cellStyle name="20% - Énfasis6 9 22 2 6 3" xfId="36015" xr:uid="{00000000-0005-0000-0000-0000B3500000}"/>
    <cellStyle name="20% - Énfasis6 9 22 2 7" xfId="14127" xr:uid="{00000000-0005-0000-0000-0000B4500000}"/>
    <cellStyle name="20% - Énfasis6 9 22 2 7 2" xfId="38447" xr:uid="{00000000-0005-0000-0000-0000B5500000}"/>
    <cellStyle name="20% - Énfasis6 9 22 2 8" xfId="26287" xr:uid="{00000000-0005-0000-0000-0000B6500000}"/>
    <cellStyle name="20% - Énfasis6 9 22 3" xfId="2272" xr:uid="{00000000-0005-0000-0000-0000B7500000}"/>
    <cellStyle name="20% - Énfasis6 9 22 3 2" xfId="3488" xr:uid="{00000000-0005-0000-0000-0000B8500000}"/>
    <cellStyle name="20% - Énfasis6 9 22 3 2 2" xfId="5920" xr:uid="{00000000-0005-0000-0000-0000B9500000}"/>
    <cellStyle name="20% - Énfasis6 9 22 3 2 2 2" xfId="10784" xr:uid="{00000000-0005-0000-0000-0000BA500000}"/>
    <cellStyle name="20% - Énfasis6 9 22 3 2 2 2 2" xfId="22944" xr:uid="{00000000-0005-0000-0000-0000BB500000}"/>
    <cellStyle name="20% - Énfasis6 9 22 3 2 2 2 2 2" xfId="47264" xr:uid="{00000000-0005-0000-0000-0000BC500000}"/>
    <cellStyle name="20% - Énfasis6 9 22 3 2 2 2 3" xfId="35104" xr:uid="{00000000-0005-0000-0000-0000BD500000}"/>
    <cellStyle name="20% - Énfasis6 9 22 3 2 2 3" xfId="18080" xr:uid="{00000000-0005-0000-0000-0000BE500000}"/>
    <cellStyle name="20% - Énfasis6 9 22 3 2 2 3 2" xfId="42400" xr:uid="{00000000-0005-0000-0000-0000BF500000}"/>
    <cellStyle name="20% - Énfasis6 9 22 3 2 2 4" xfId="30240" xr:uid="{00000000-0005-0000-0000-0000C0500000}"/>
    <cellStyle name="20% - Énfasis6 9 22 3 2 3" xfId="8352" xr:uid="{00000000-0005-0000-0000-0000C1500000}"/>
    <cellStyle name="20% - Énfasis6 9 22 3 2 3 2" xfId="20512" xr:uid="{00000000-0005-0000-0000-0000C2500000}"/>
    <cellStyle name="20% - Énfasis6 9 22 3 2 3 2 2" xfId="44832" xr:uid="{00000000-0005-0000-0000-0000C3500000}"/>
    <cellStyle name="20% - Énfasis6 9 22 3 2 3 3" xfId="32672" xr:uid="{00000000-0005-0000-0000-0000C4500000}"/>
    <cellStyle name="20% - Énfasis6 9 22 3 2 4" xfId="13216" xr:uid="{00000000-0005-0000-0000-0000C5500000}"/>
    <cellStyle name="20% - Énfasis6 9 22 3 2 4 2" xfId="25376" xr:uid="{00000000-0005-0000-0000-0000C6500000}"/>
    <cellStyle name="20% - Énfasis6 9 22 3 2 4 2 2" xfId="49696" xr:uid="{00000000-0005-0000-0000-0000C7500000}"/>
    <cellStyle name="20% - Énfasis6 9 22 3 2 4 3" xfId="37536" xr:uid="{00000000-0005-0000-0000-0000C8500000}"/>
    <cellStyle name="20% - Énfasis6 9 22 3 2 5" xfId="15648" xr:uid="{00000000-0005-0000-0000-0000C9500000}"/>
    <cellStyle name="20% - Énfasis6 9 22 3 2 5 2" xfId="39968" xr:uid="{00000000-0005-0000-0000-0000CA500000}"/>
    <cellStyle name="20% - Énfasis6 9 22 3 2 6" xfId="27808" xr:uid="{00000000-0005-0000-0000-0000CB500000}"/>
    <cellStyle name="20% - Énfasis6 9 22 3 3" xfId="4704" xr:uid="{00000000-0005-0000-0000-0000CC500000}"/>
    <cellStyle name="20% - Énfasis6 9 22 3 3 2" xfId="9568" xr:uid="{00000000-0005-0000-0000-0000CD500000}"/>
    <cellStyle name="20% - Énfasis6 9 22 3 3 2 2" xfId="21728" xr:uid="{00000000-0005-0000-0000-0000CE500000}"/>
    <cellStyle name="20% - Énfasis6 9 22 3 3 2 2 2" xfId="46048" xr:uid="{00000000-0005-0000-0000-0000CF500000}"/>
    <cellStyle name="20% - Énfasis6 9 22 3 3 2 3" xfId="33888" xr:uid="{00000000-0005-0000-0000-0000D0500000}"/>
    <cellStyle name="20% - Énfasis6 9 22 3 3 3" xfId="16864" xr:uid="{00000000-0005-0000-0000-0000D1500000}"/>
    <cellStyle name="20% - Énfasis6 9 22 3 3 3 2" xfId="41184" xr:uid="{00000000-0005-0000-0000-0000D2500000}"/>
    <cellStyle name="20% - Énfasis6 9 22 3 3 4" xfId="29024" xr:uid="{00000000-0005-0000-0000-0000D3500000}"/>
    <cellStyle name="20% - Énfasis6 9 22 3 4" xfId="7136" xr:uid="{00000000-0005-0000-0000-0000D4500000}"/>
    <cellStyle name="20% - Énfasis6 9 22 3 4 2" xfId="19296" xr:uid="{00000000-0005-0000-0000-0000D5500000}"/>
    <cellStyle name="20% - Énfasis6 9 22 3 4 2 2" xfId="43616" xr:uid="{00000000-0005-0000-0000-0000D6500000}"/>
    <cellStyle name="20% - Énfasis6 9 22 3 4 3" xfId="31456" xr:uid="{00000000-0005-0000-0000-0000D7500000}"/>
    <cellStyle name="20% - Énfasis6 9 22 3 5" xfId="12000" xr:uid="{00000000-0005-0000-0000-0000D8500000}"/>
    <cellStyle name="20% - Énfasis6 9 22 3 5 2" xfId="24160" xr:uid="{00000000-0005-0000-0000-0000D9500000}"/>
    <cellStyle name="20% - Énfasis6 9 22 3 5 2 2" xfId="48480" xr:uid="{00000000-0005-0000-0000-0000DA500000}"/>
    <cellStyle name="20% - Énfasis6 9 22 3 5 3" xfId="36320" xr:uid="{00000000-0005-0000-0000-0000DB500000}"/>
    <cellStyle name="20% - Énfasis6 9 22 3 6" xfId="14432" xr:uid="{00000000-0005-0000-0000-0000DC500000}"/>
    <cellStyle name="20% - Énfasis6 9 22 3 6 2" xfId="38752" xr:uid="{00000000-0005-0000-0000-0000DD500000}"/>
    <cellStyle name="20% - Énfasis6 9 22 3 7" xfId="26592" xr:uid="{00000000-0005-0000-0000-0000DE500000}"/>
    <cellStyle name="20% - Énfasis6 9 22 4" xfId="2880" xr:uid="{00000000-0005-0000-0000-0000DF500000}"/>
    <cellStyle name="20% - Énfasis6 9 22 4 2" xfId="5312" xr:uid="{00000000-0005-0000-0000-0000E0500000}"/>
    <cellStyle name="20% - Énfasis6 9 22 4 2 2" xfId="10176" xr:uid="{00000000-0005-0000-0000-0000E1500000}"/>
    <cellStyle name="20% - Énfasis6 9 22 4 2 2 2" xfId="22336" xr:uid="{00000000-0005-0000-0000-0000E2500000}"/>
    <cellStyle name="20% - Énfasis6 9 22 4 2 2 2 2" xfId="46656" xr:uid="{00000000-0005-0000-0000-0000E3500000}"/>
    <cellStyle name="20% - Énfasis6 9 22 4 2 2 3" xfId="34496" xr:uid="{00000000-0005-0000-0000-0000E4500000}"/>
    <cellStyle name="20% - Énfasis6 9 22 4 2 3" xfId="17472" xr:uid="{00000000-0005-0000-0000-0000E5500000}"/>
    <cellStyle name="20% - Énfasis6 9 22 4 2 3 2" xfId="41792" xr:uid="{00000000-0005-0000-0000-0000E6500000}"/>
    <cellStyle name="20% - Énfasis6 9 22 4 2 4" xfId="29632" xr:uid="{00000000-0005-0000-0000-0000E7500000}"/>
    <cellStyle name="20% - Énfasis6 9 22 4 3" xfId="7744" xr:uid="{00000000-0005-0000-0000-0000E8500000}"/>
    <cellStyle name="20% - Énfasis6 9 22 4 3 2" xfId="19904" xr:uid="{00000000-0005-0000-0000-0000E9500000}"/>
    <cellStyle name="20% - Énfasis6 9 22 4 3 2 2" xfId="44224" xr:uid="{00000000-0005-0000-0000-0000EA500000}"/>
    <cellStyle name="20% - Énfasis6 9 22 4 3 3" xfId="32064" xr:uid="{00000000-0005-0000-0000-0000EB500000}"/>
    <cellStyle name="20% - Énfasis6 9 22 4 4" xfId="12608" xr:uid="{00000000-0005-0000-0000-0000EC500000}"/>
    <cellStyle name="20% - Énfasis6 9 22 4 4 2" xfId="24768" xr:uid="{00000000-0005-0000-0000-0000ED500000}"/>
    <cellStyle name="20% - Énfasis6 9 22 4 4 2 2" xfId="49088" xr:uid="{00000000-0005-0000-0000-0000EE500000}"/>
    <cellStyle name="20% - Énfasis6 9 22 4 4 3" xfId="36928" xr:uid="{00000000-0005-0000-0000-0000EF500000}"/>
    <cellStyle name="20% - Énfasis6 9 22 4 5" xfId="15040" xr:uid="{00000000-0005-0000-0000-0000F0500000}"/>
    <cellStyle name="20% - Énfasis6 9 22 4 5 2" xfId="39360" xr:uid="{00000000-0005-0000-0000-0000F1500000}"/>
    <cellStyle name="20% - Énfasis6 9 22 4 6" xfId="27200" xr:uid="{00000000-0005-0000-0000-0000F2500000}"/>
    <cellStyle name="20% - Énfasis6 9 22 5" xfId="4096" xr:uid="{00000000-0005-0000-0000-0000F3500000}"/>
    <cellStyle name="20% - Énfasis6 9 22 5 2" xfId="8960" xr:uid="{00000000-0005-0000-0000-0000F4500000}"/>
    <cellStyle name="20% - Énfasis6 9 22 5 2 2" xfId="21120" xr:uid="{00000000-0005-0000-0000-0000F5500000}"/>
    <cellStyle name="20% - Énfasis6 9 22 5 2 2 2" xfId="45440" xr:uid="{00000000-0005-0000-0000-0000F6500000}"/>
    <cellStyle name="20% - Énfasis6 9 22 5 2 3" xfId="33280" xr:uid="{00000000-0005-0000-0000-0000F7500000}"/>
    <cellStyle name="20% - Énfasis6 9 22 5 3" xfId="16256" xr:uid="{00000000-0005-0000-0000-0000F8500000}"/>
    <cellStyle name="20% - Énfasis6 9 22 5 3 2" xfId="40576" xr:uid="{00000000-0005-0000-0000-0000F9500000}"/>
    <cellStyle name="20% - Énfasis6 9 22 5 4" xfId="28416" xr:uid="{00000000-0005-0000-0000-0000FA500000}"/>
    <cellStyle name="20% - Énfasis6 9 22 6" xfId="6528" xr:uid="{00000000-0005-0000-0000-0000FB500000}"/>
    <cellStyle name="20% - Énfasis6 9 22 6 2" xfId="18688" xr:uid="{00000000-0005-0000-0000-0000FC500000}"/>
    <cellStyle name="20% - Énfasis6 9 22 6 2 2" xfId="43008" xr:uid="{00000000-0005-0000-0000-0000FD500000}"/>
    <cellStyle name="20% - Énfasis6 9 22 6 3" xfId="30848" xr:uid="{00000000-0005-0000-0000-0000FE500000}"/>
    <cellStyle name="20% - Énfasis6 9 22 7" xfId="11392" xr:uid="{00000000-0005-0000-0000-0000FF500000}"/>
    <cellStyle name="20% - Énfasis6 9 22 7 2" xfId="23552" xr:uid="{00000000-0005-0000-0000-000000510000}"/>
    <cellStyle name="20% - Énfasis6 9 22 7 2 2" xfId="47872" xr:uid="{00000000-0005-0000-0000-000001510000}"/>
    <cellStyle name="20% - Énfasis6 9 22 7 3" xfId="35712" xr:uid="{00000000-0005-0000-0000-000002510000}"/>
    <cellStyle name="20% - Énfasis6 9 22 8" xfId="13824" xr:uid="{00000000-0005-0000-0000-000003510000}"/>
    <cellStyle name="20% - Énfasis6 9 22 8 2" xfId="38144" xr:uid="{00000000-0005-0000-0000-000004510000}"/>
    <cellStyle name="20% - Énfasis6 9 22 9" xfId="25984" xr:uid="{00000000-0005-0000-0000-000005510000}"/>
    <cellStyle name="20% - Énfasis6 9 3" xfId="281" xr:uid="{00000000-0005-0000-0000-000006510000}"/>
    <cellStyle name="20% - Énfasis6 9 3 2" xfId="1968" xr:uid="{00000000-0005-0000-0000-000007510000}"/>
    <cellStyle name="20% - Énfasis6 9 3 2 2" xfId="2576" xr:uid="{00000000-0005-0000-0000-000008510000}"/>
    <cellStyle name="20% - Énfasis6 9 3 2 2 2" xfId="3792" xr:uid="{00000000-0005-0000-0000-000009510000}"/>
    <cellStyle name="20% - Énfasis6 9 3 2 2 2 2" xfId="6224" xr:uid="{00000000-0005-0000-0000-00000A510000}"/>
    <cellStyle name="20% - Énfasis6 9 3 2 2 2 2 2" xfId="11088" xr:uid="{00000000-0005-0000-0000-00000B510000}"/>
    <cellStyle name="20% - Énfasis6 9 3 2 2 2 2 2 2" xfId="23248" xr:uid="{00000000-0005-0000-0000-00000C510000}"/>
    <cellStyle name="20% - Énfasis6 9 3 2 2 2 2 2 2 2" xfId="47568" xr:uid="{00000000-0005-0000-0000-00000D510000}"/>
    <cellStyle name="20% - Énfasis6 9 3 2 2 2 2 2 3" xfId="35408" xr:uid="{00000000-0005-0000-0000-00000E510000}"/>
    <cellStyle name="20% - Énfasis6 9 3 2 2 2 2 3" xfId="18384" xr:uid="{00000000-0005-0000-0000-00000F510000}"/>
    <cellStyle name="20% - Énfasis6 9 3 2 2 2 2 3 2" xfId="42704" xr:uid="{00000000-0005-0000-0000-000010510000}"/>
    <cellStyle name="20% - Énfasis6 9 3 2 2 2 2 4" xfId="30544" xr:uid="{00000000-0005-0000-0000-000011510000}"/>
    <cellStyle name="20% - Énfasis6 9 3 2 2 2 3" xfId="8656" xr:uid="{00000000-0005-0000-0000-000012510000}"/>
    <cellStyle name="20% - Énfasis6 9 3 2 2 2 3 2" xfId="20816" xr:uid="{00000000-0005-0000-0000-000013510000}"/>
    <cellStyle name="20% - Énfasis6 9 3 2 2 2 3 2 2" xfId="45136" xr:uid="{00000000-0005-0000-0000-000014510000}"/>
    <cellStyle name="20% - Énfasis6 9 3 2 2 2 3 3" xfId="32976" xr:uid="{00000000-0005-0000-0000-000015510000}"/>
    <cellStyle name="20% - Énfasis6 9 3 2 2 2 4" xfId="13520" xr:uid="{00000000-0005-0000-0000-000016510000}"/>
    <cellStyle name="20% - Énfasis6 9 3 2 2 2 4 2" xfId="25680" xr:uid="{00000000-0005-0000-0000-000017510000}"/>
    <cellStyle name="20% - Énfasis6 9 3 2 2 2 4 2 2" xfId="50000" xr:uid="{00000000-0005-0000-0000-000018510000}"/>
    <cellStyle name="20% - Énfasis6 9 3 2 2 2 4 3" xfId="37840" xr:uid="{00000000-0005-0000-0000-000019510000}"/>
    <cellStyle name="20% - Énfasis6 9 3 2 2 2 5" xfId="15952" xr:uid="{00000000-0005-0000-0000-00001A510000}"/>
    <cellStyle name="20% - Énfasis6 9 3 2 2 2 5 2" xfId="40272" xr:uid="{00000000-0005-0000-0000-00001B510000}"/>
    <cellStyle name="20% - Énfasis6 9 3 2 2 2 6" xfId="28112" xr:uid="{00000000-0005-0000-0000-00001C510000}"/>
    <cellStyle name="20% - Énfasis6 9 3 2 2 3" xfId="5008" xr:uid="{00000000-0005-0000-0000-00001D510000}"/>
    <cellStyle name="20% - Énfasis6 9 3 2 2 3 2" xfId="9872" xr:uid="{00000000-0005-0000-0000-00001E510000}"/>
    <cellStyle name="20% - Énfasis6 9 3 2 2 3 2 2" xfId="22032" xr:uid="{00000000-0005-0000-0000-00001F510000}"/>
    <cellStyle name="20% - Énfasis6 9 3 2 2 3 2 2 2" xfId="46352" xr:uid="{00000000-0005-0000-0000-000020510000}"/>
    <cellStyle name="20% - Énfasis6 9 3 2 2 3 2 3" xfId="34192" xr:uid="{00000000-0005-0000-0000-000021510000}"/>
    <cellStyle name="20% - Énfasis6 9 3 2 2 3 3" xfId="17168" xr:uid="{00000000-0005-0000-0000-000022510000}"/>
    <cellStyle name="20% - Énfasis6 9 3 2 2 3 3 2" xfId="41488" xr:uid="{00000000-0005-0000-0000-000023510000}"/>
    <cellStyle name="20% - Énfasis6 9 3 2 2 3 4" xfId="29328" xr:uid="{00000000-0005-0000-0000-000024510000}"/>
    <cellStyle name="20% - Énfasis6 9 3 2 2 4" xfId="7440" xr:uid="{00000000-0005-0000-0000-000025510000}"/>
    <cellStyle name="20% - Énfasis6 9 3 2 2 4 2" xfId="19600" xr:uid="{00000000-0005-0000-0000-000026510000}"/>
    <cellStyle name="20% - Énfasis6 9 3 2 2 4 2 2" xfId="43920" xr:uid="{00000000-0005-0000-0000-000027510000}"/>
    <cellStyle name="20% - Énfasis6 9 3 2 2 4 3" xfId="31760" xr:uid="{00000000-0005-0000-0000-000028510000}"/>
    <cellStyle name="20% - Énfasis6 9 3 2 2 5" xfId="12304" xr:uid="{00000000-0005-0000-0000-000029510000}"/>
    <cellStyle name="20% - Énfasis6 9 3 2 2 5 2" xfId="24464" xr:uid="{00000000-0005-0000-0000-00002A510000}"/>
    <cellStyle name="20% - Énfasis6 9 3 2 2 5 2 2" xfId="48784" xr:uid="{00000000-0005-0000-0000-00002B510000}"/>
    <cellStyle name="20% - Énfasis6 9 3 2 2 5 3" xfId="36624" xr:uid="{00000000-0005-0000-0000-00002C510000}"/>
    <cellStyle name="20% - Énfasis6 9 3 2 2 6" xfId="14736" xr:uid="{00000000-0005-0000-0000-00002D510000}"/>
    <cellStyle name="20% - Énfasis6 9 3 2 2 6 2" xfId="39056" xr:uid="{00000000-0005-0000-0000-00002E510000}"/>
    <cellStyle name="20% - Énfasis6 9 3 2 2 7" xfId="26896" xr:uid="{00000000-0005-0000-0000-00002F510000}"/>
    <cellStyle name="20% - Énfasis6 9 3 2 3" xfId="3184" xr:uid="{00000000-0005-0000-0000-000030510000}"/>
    <cellStyle name="20% - Énfasis6 9 3 2 3 2" xfId="5616" xr:uid="{00000000-0005-0000-0000-000031510000}"/>
    <cellStyle name="20% - Énfasis6 9 3 2 3 2 2" xfId="10480" xr:uid="{00000000-0005-0000-0000-000032510000}"/>
    <cellStyle name="20% - Énfasis6 9 3 2 3 2 2 2" xfId="22640" xr:uid="{00000000-0005-0000-0000-000033510000}"/>
    <cellStyle name="20% - Énfasis6 9 3 2 3 2 2 2 2" xfId="46960" xr:uid="{00000000-0005-0000-0000-000034510000}"/>
    <cellStyle name="20% - Énfasis6 9 3 2 3 2 2 3" xfId="34800" xr:uid="{00000000-0005-0000-0000-000035510000}"/>
    <cellStyle name="20% - Énfasis6 9 3 2 3 2 3" xfId="17776" xr:uid="{00000000-0005-0000-0000-000036510000}"/>
    <cellStyle name="20% - Énfasis6 9 3 2 3 2 3 2" xfId="42096" xr:uid="{00000000-0005-0000-0000-000037510000}"/>
    <cellStyle name="20% - Énfasis6 9 3 2 3 2 4" xfId="29936" xr:uid="{00000000-0005-0000-0000-000038510000}"/>
    <cellStyle name="20% - Énfasis6 9 3 2 3 3" xfId="8048" xr:uid="{00000000-0005-0000-0000-000039510000}"/>
    <cellStyle name="20% - Énfasis6 9 3 2 3 3 2" xfId="20208" xr:uid="{00000000-0005-0000-0000-00003A510000}"/>
    <cellStyle name="20% - Énfasis6 9 3 2 3 3 2 2" xfId="44528" xr:uid="{00000000-0005-0000-0000-00003B510000}"/>
    <cellStyle name="20% - Énfasis6 9 3 2 3 3 3" xfId="32368" xr:uid="{00000000-0005-0000-0000-00003C510000}"/>
    <cellStyle name="20% - Énfasis6 9 3 2 3 4" xfId="12912" xr:uid="{00000000-0005-0000-0000-00003D510000}"/>
    <cellStyle name="20% - Énfasis6 9 3 2 3 4 2" xfId="25072" xr:uid="{00000000-0005-0000-0000-00003E510000}"/>
    <cellStyle name="20% - Énfasis6 9 3 2 3 4 2 2" xfId="49392" xr:uid="{00000000-0005-0000-0000-00003F510000}"/>
    <cellStyle name="20% - Énfasis6 9 3 2 3 4 3" xfId="37232" xr:uid="{00000000-0005-0000-0000-000040510000}"/>
    <cellStyle name="20% - Énfasis6 9 3 2 3 5" xfId="15344" xr:uid="{00000000-0005-0000-0000-000041510000}"/>
    <cellStyle name="20% - Énfasis6 9 3 2 3 5 2" xfId="39664" xr:uid="{00000000-0005-0000-0000-000042510000}"/>
    <cellStyle name="20% - Énfasis6 9 3 2 3 6" xfId="27504" xr:uid="{00000000-0005-0000-0000-000043510000}"/>
    <cellStyle name="20% - Énfasis6 9 3 2 4" xfId="4400" xr:uid="{00000000-0005-0000-0000-000044510000}"/>
    <cellStyle name="20% - Énfasis6 9 3 2 4 2" xfId="9264" xr:uid="{00000000-0005-0000-0000-000045510000}"/>
    <cellStyle name="20% - Énfasis6 9 3 2 4 2 2" xfId="21424" xr:uid="{00000000-0005-0000-0000-000046510000}"/>
    <cellStyle name="20% - Énfasis6 9 3 2 4 2 2 2" xfId="45744" xr:uid="{00000000-0005-0000-0000-000047510000}"/>
    <cellStyle name="20% - Énfasis6 9 3 2 4 2 3" xfId="33584" xr:uid="{00000000-0005-0000-0000-000048510000}"/>
    <cellStyle name="20% - Énfasis6 9 3 2 4 3" xfId="16560" xr:uid="{00000000-0005-0000-0000-000049510000}"/>
    <cellStyle name="20% - Énfasis6 9 3 2 4 3 2" xfId="40880" xr:uid="{00000000-0005-0000-0000-00004A510000}"/>
    <cellStyle name="20% - Énfasis6 9 3 2 4 4" xfId="28720" xr:uid="{00000000-0005-0000-0000-00004B510000}"/>
    <cellStyle name="20% - Énfasis6 9 3 2 5" xfId="6832" xr:uid="{00000000-0005-0000-0000-00004C510000}"/>
    <cellStyle name="20% - Énfasis6 9 3 2 5 2" xfId="18992" xr:uid="{00000000-0005-0000-0000-00004D510000}"/>
    <cellStyle name="20% - Énfasis6 9 3 2 5 2 2" xfId="43312" xr:uid="{00000000-0005-0000-0000-00004E510000}"/>
    <cellStyle name="20% - Énfasis6 9 3 2 5 3" xfId="31152" xr:uid="{00000000-0005-0000-0000-00004F510000}"/>
    <cellStyle name="20% - Énfasis6 9 3 2 6" xfId="11696" xr:uid="{00000000-0005-0000-0000-000050510000}"/>
    <cellStyle name="20% - Énfasis6 9 3 2 6 2" xfId="23856" xr:uid="{00000000-0005-0000-0000-000051510000}"/>
    <cellStyle name="20% - Énfasis6 9 3 2 6 2 2" xfId="48176" xr:uid="{00000000-0005-0000-0000-000052510000}"/>
    <cellStyle name="20% - Énfasis6 9 3 2 6 3" xfId="36016" xr:uid="{00000000-0005-0000-0000-000053510000}"/>
    <cellStyle name="20% - Énfasis6 9 3 2 7" xfId="14128" xr:uid="{00000000-0005-0000-0000-000054510000}"/>
    <cellStyle name="20% - Énfasis6 9 3 2 7 2" xfId="38448" xr:uid="{00000000-0005-0000-0000-000055510000}"/>
    <cellStyle name="20% - Énfasis6 9 3 2 8" xfId="26288" xr:uid="{00000000-0005-0000-0000-000056510000}"/>
    <cellStyle name="20% - Énfasis6 9 3 3" xfId="2273" xr:uid="{00000000-0005-0000-0000-000057510000}"/>
    <cellStyle name="20% - Énfasis6 9 3 3 2" xfId="3489" xr:uid="{00000000-0005-0000-0000-000058510000}"/>
    <cellStyle name="20% - Énfasis6 9 3 3 2 2" xfId="5921" xr:uid="{00000000-0005-0000-0000-000059510000}"/>
    <cellStyle name="20% - Énfasis6 9 3 3 2 2 2" xfId="10785" xr:uid="{00000000-0005-0000-0000-00005A510000}"/>
    <cellStyle name="20% - Énfasis6 9 3 3 2 2 2 2" xfId="22945" xr:uid="{00000000-0005-0000-0000-00005B510000}"/>
    <cellStyle name="20% - Énfasis6 9 3 3 2 2 2 2 2" xfId="47265" xr:uid="{00000000-0005-0000-0000-00005C510000}"/>
    <cellStyle name="20% - Énfasis6 9 3 3 2 2 2 3" xfId="35105" xr:uid="{00000000-0005-0000-0000-00005D510000}"/>
    <cellStyle name="20% - Énfasis6 9 3 3 2 2 3" xfId="18081" xr:uid="{00000000-0005-0000-0000-00005E510000}"/>
    <cellStyle name="20% - Énfasis6 9 3 3 2 2 3 2" xfId="42401" xr:uid="{00000000-0005-0000-0000-00005F510000}"/>
    <cellStyle name="20% - Énfasis6 9 3 3 2 2 4" xfId="30241" xr:uid="{00000000-0005-0000-0000-000060510000}"/>
    <cellStyle name="20% - Énfasis6 9 3 3 2 3" xfId="8353" xr:uid="{00000000-0005-0000-0000-000061510000}"/>
    <cellStyle name="20% - Énfasis6 9 3 3 2 3 2" xfId="20513" xr:uid="{00000000-0005-0000-0000-000062510000}"/>
    <cellStyle name="20% - Énfasis6 9 3 3 2 3 2 2" xfId="44833" xr:uid="{00000000-0005-0000-0000-000063510000}"/>
    <cellStyle name="20% - Énfasis6 9 3 3 2 3 3" xfId="32673" xr:uid="{00000000-0005-0000-0000-000064510000}"/>
    <cellStyle name="20% - Énfasis6 9 3 3 2 4" xfId="13217" xr:uid="{00000000-0005-0000-0000-000065510000}"/>
    <cellStyle name="20% - Énfasis6 9 3 3 2 4 2" xfId="25377" xr:uid="{00000000-0005-0000-0000-000066510000}"/>
    <cellStyle name="20% - Énfasis6 9 3 3 2 4 2 2" xfId="49697" xr:uid="{00000000-0005-0000-0000-000067510000}"/>
    <cellStyle name="20% - Énfasis6 9 3 3 2 4 3" xfId="37537" xr:uid="{00000000-0005-0000-0000-000068510000}"/>
    <cellStyle name="20% - Énfasis6 9 3 3 2 5" xfId="15649" xr:uid="{00000000-0005-0000-0000-000069510000}"/>
    <cellStyle name="20% - Énfasis6 9 3 3 2 5 2" xfId="39969" xr:uid="{00000000-0005-0000-0000-00006A510000}"/>
    <cellStyle name="20% - Énfasis6 9 3 3 2 6" xfId="27809" xr:uid="{00000000-0005-0000-0000-00006B510000}"/>
    <cellStyle name="20% - Énfasis6 9 3 3 3" xfId="4705" xr:uid="{00000000-0005-0000-0000-00006C510000}"/>
    <cellStyle name="20% - Énfasis6 9 3 3 3 2" xfId="9569" xr:uid="{00000000-0005-0000-0000-00006D510000}"/>
    <cellStyle name="20% - Énfasis6 9 3 3 3 2 2" xfId="21729" xr:uid="{00000000-0005-0000-0000-00006E510000}"/>
    <cellStyle name="20% - Énfasis6 9 3 3 3 2 2 2" xfId="46049" xr:uid="{00000000-0005-0000-0000-00006F510000}"/>
    <cellStyle name="20% - Énfasis6 9 3 3 3 2 3" xfId="33889" xr:uid="{00000000-0005-0000-0000-000070510000}"/>
    <cellStyle name="20% - Énfasis6 9 3 3 3 3" xfId="16865" xr:uid="{00000000-0005-0000-0000-000071510000}"/>
    <cellStyle name="20% - Énfasis6 9 3 3 3 3 2" xfId="41185" xr:uid="{00000000-0005-0000-0000-000072510000}"/>
    <cellStyle name="20% - Énfasis6 9 3 3 3 4" xfId="29025" xr:uid="{00000000-0005-0000-0000-000073510000}"/>
    <cellStyle name="20% - Énfasis6 9 3 3 4" xfId="7137" xr:uid="{00000000-0005-0000-0000-000074510000}"/>
    <cellStyle name="20% - Énfasis6 9 3 3 4 2" xfId="19297" xr:uid="{00000000-0005-0000-0000-000075510000}"/>
    <cellStyle name="20% - Énfasis6 9 3 3 4 2 2" xfId="43617" xr:uid="{00000000-0005-0000-0000-000076510000}"/>
    <cellStyle name="20% - Énfasis6 9 3 3 4 3" xfId="31457" xr:uid="{00000000-0005-0000-0000-000077510000}"/>
    <cellStyle name="20% - Énfasis6 9 3 3 5" xfId="12001" xr:uid="{00000000-0005-0000-0000-000078510000}"/>
    <cellStyle name="20% - Énfasis6 9 3 3 5 2" xfId="24161" xr:uid="{00000000-0005-0000-0000-000079510000}"/>
    <cellStyle name="20% - Énfasis6 9 3 3 5 2 2" xfId="48481" xr:uid="{00000000-0005-0000-0000-00007A510000}"/>
    <cellStyle name="20% - Énfasis6 9 3 3 5 3" xfId="36321" xr:uid="{00000000-0005-0000-0000-00007B510000}"/>
    <cellStyle name="20% - Énfasis6 9 3 3 6" xfId="14433" xr:uid="{00000000-0005-0000-0000-00007C510000}"/>
    <cellStyle name="20% - Énfasis6 9 3 3 6 2" xfId="38753" xr:uid="{00000000-0005-0000-0000-00007D510000}"/>
    <cellStyle name="20% - Énfasis6 9 3 3 7" xfId="26593" xr:uid="{00000000-0005-0000-0000-00007E510000}"/>
    <cellStyle name="20% - Énfasis6 9 3 4" xfId="2881" xr:uid="{00000000-0005-0000-0000-00007F510000}"/>
    <cellStyle name="20% - Énfasis6 9 3 4 2" xfId="5313" xr:uid="{00000000-0005-0000-0000-000080510000}"/>
    <cellStyle name="20% - Énfasis6 9 3 4 2 2" xfId="10177" xr:uid="{00000000-0005-0000-0000-000081510000}"/>
    <cellStyle name="20% - Énfasis6 9 3 4 2 2 2" xfId="22337" xr:uid="{00000000-0005-0000-0000-000082510000}"/>
    <cellStyle name="20% - Énfasis6 9 3 4 2 2 2 2" xfId="46657" xr:uid="{00000000-0005-0000-0000-000083510000}"/>
    <cellStyle name="20% - Énfasis6 9 3 4 2 2 3" xfId="34497" xr:uid="{00000000-0005-0000-0000-000084510000}"/>
    <cellStyle name="20% - Énfasis6 9 3 4 2 3" xfId="17473" xr:uid="{00000000-0005-0000-0000-000085510000}"/>
    <cellStyle name="20% - Énfasis6 9 3 4 2 3 2" xfId="41793" xr:uid="{00000000-0005-0000-0000-000086510000}"/>
    <cellStyle name="20% - Énfasis6 9 3 4 2 4" xfId="29633" xr:uid="{00000000-0005-0000-0000-000087510000}"/>
    <cellStyle name="20% - Énfasis6 9 3 4 3" xfId="7745" xr:uid="{00000000-0005-0000-0000-000088510000}"/>
    <cellStyle name="20% - Énfasis6 9 3 4 3 2" xfId="19905" xr:uid="{00000000-0005-0000-0000-000089510000}"/>
    <cellStyle name="20% - Énfasis6 9 3 4 3 2 2" xfId="44225" xr:uid="{00000000-0005-0000-0000-00008A510000}"/>
    <cellStyle name="20% - Énfasis6 9 3 4 3 3" xfId="32065" xr:uid="{00000000-0005-0000-0000-00008B510000}"/>
    <cellStyle name="20% - Énfasis6 9 3 4 4" xfId="12609" xr:uid="{00000000-0005-0000-0000-00008C510000}"/>
    <cellStyle name="20% - Énfasis6 9 3 4 4 2" xfId="24769" xr:uid="{00000000-0005-0000-0000-00008D510000}"/>
    <cellStyle name="20% - Énfasis6 9 3 4 4 2 2" xfId="49089" xr:uid="{00000000-0005-0000-0000-00008E510000}"/>
    <cellStyle name="20% - Énfasis6 9 3 4 4 3" xfId="36929" xr:uid="{00000000-0005-0000-0000-00008F510000}"/>
    <cellStyle name="20% - Énfasis6 9 3 4 5" xfId="15041" xr:uid="{00000000-0005-0000-0000-000090510000}"/>
    <cellStyle name="20% - Énfasis6 9 3 4 5 2" xfId="39361" xr:uid="{00000000-0005-0000-0000-000091510000}"/>
    <cellStyle name="20% - Énfasis6 9 3 4 6" xfId="27201" xr:uid="{00000000-0005-0000-0000-000092510000}"/>
    <cellStyle name="20% - Énfasis6 9 3 5" xfId="4097" xr:uid="{00000000-0005-0000-0000-000093510000}"/>
    <cellStyle name="20% - Énfasis6 9 3 5 2" xfId="8961" xr:uid="{00000000-0005-0000-0000-000094510000}"/>
    <cellStyle name="20% - Énfasis6 9 3 5 2 2" xfId="21121" xr:uid="{00000000-0005-0000-0000-000095510000}"/>
    <cellStyle name="20% - Énfasis6 9 3 5 2 2 2" xfId="45441" xr:uid="{00000000-0005-0000-0000-000096510000}"/>
    <cellStyle name="20% - Énfasis6 9 3 5 2 3" xfId="33281" xr:uid="{00000000-0005-0000-0000-000097510000}"/>
    <cellStyle name="20% - Énfasis6 9 3 5 3" xfId="16257" xr:uid="{00000000-0005-0000-0000-000098510000}"/>
    <cellStyle name="20% - Énfasis6 9 3 5 3 2" xfId="40577" xr:uid="{00000000-0005-0000-0000-000099510000}"/>
    <cellStyle name="20% - Énfasis6 9 3 5 4" xfId="28417" xr:uid="{00000000-0005-0000-0000-00009A510000}"/>
    <cellStyle name="20% - Énfasis6 9 3 6" xfId="6529" xr:uid="{00000000-0005-0000-0000-00009B510000}"/>
    <cellStyle name="20% - Énfasis6 9 3 6 2" xfId="18689" xr:uid="{00000000-0005-0000-0000-00009C510000}"/>
    <cellStyle name="20% - Énfasis6 9 3 6 2 2" xfId="43009" xr:uid="{00000000-0005-0000-0000-00009D510000}"/>
    <cellStyle name="20% - Énfasis6 9 3 6 3" xfId="30849" xr:uid="{00000000-0005-0000-0000-00009E510000}"/>
    <cellStyle name="20% - Énfasis6 9 3 7" xfId="11393" xr:uid="{00000000-0005-0000-0000-00009F510000}"/>
    <cellStyle name="20% - Énfasis6 9 3 7 2" xfId="23553" xr:uid="{00000000-0005-0000-0000-0000A0510000}"/>
    <cellStyle name="20% - Énfasis6 9 3 7 2 2" xfId="47873" xr:uid="{00000000-0005-0000-0000-0000A1510000}"/>
    <cellStyle name="20% - Énfasis6 9 3 7 3" xfId="35713" xr:uid="{00000000-0005-0000-0000-0000A2510000}"/>
    <cellStyle name="20% - Énfasis6 9 3 8" xfId="13825" xr:uid="{00000000-0005-0000-0000-0000A3510000}"/>
    <cellStyle name="20% - Énfasis6 9 3 8 2" xfId="38145" xr:uid="{00000000-0005-0000-0000-0000A4510000}"/>
    <cellStyle name="20% - Énfasis6 9 3 9" xfId="25985" xr:uid="{00000000-0005-0000-0000-0000A5510000}"/>
    <cellStyle name="20% - Énfasis6 9 4" xfId="282" xr:uid="{00000000-0005-0000-0000-0000A6510000}"/>
    <cellStyle name="20% - Énfasis6 9 4 2" xfId="1969" xr:uid="{00000000-0005-0000-0000-0000A7510000}"/>
    <cellStyle name="20% - Énfasis6 9 4 2 2" xfId="2577" xr:uid="{00000000-0005-0000-0000-0000A8510000}"/>
    <cellStyle name="20% - Énfasis6 9 4 2 2 2" xfId="3793" xr:uid="{00000000-0005-0000-0000-0000A9510000}"/>
    <cellStyle name="20% - Énfasis6 9 4 2 2 2 2" xfId="6225" xr:uid="{00000000-0005-0000-0000-0000AA510000}"/>
    <cellStyle name="20% - Énfasis6 9 4 2 2 2 2 2" xfId="11089" xr:uid="{00000000-0005-0000-0000-0000AB510000}"/>
    <cellStyle name="20% - Énfasis6 9 4 2 2 2 2 2 2" xfId="23249" xr:uid="{00000000-0005-0000-0000-0000AC510000}"/>
    <cellStyle name="20% - Énfasis6 9 4 2 2 2 2 2 2 2" xfId="47569" xr:uid="{00000000-0005-0000-0000-0000AD510000}"/>
    <cellStyle name="20% - Énfasis6 9 4 2 2 2 2 2 3" xfId="35409" xr:uid="{00000000-0005-0000-0000-0000AE510000}"/>
    <cellStyle name="20% - Énfasis6 9 4 2 2 2 2 3" xfId="18385" xr:uid="{00000000-0005-0000-0000-0000AF510000}"/>
    <cellStyle name="20% - Énfasis6 9 4 2 2 2 2 3 2" xfId="42705" xr:uid="{00000000-0005-0000-0000-0000B0510000}"/>
    <cellStyle name="20% - Énfasis6 9 4 2 2 2 2 4" xfId="30545" xr:uid="{00000000-0005-0000-0000-0000B1510000}"/>
    <cellStyle name="20% - Énfasis6 9 4 2 2 2 3" xfId="8657" xr:uid="{00000000-0005-0000-0000-0000B2510000}"/>
    <cellStyle name="20% - Énfasis6 9 4 2 2 2 3 2" xfId="20817" xr:uid="{00000000-0005-0000-0000-0000B3510000}"/>
    <cellStyle name="20% - Énfasis6 9 4 2 2 2 3 2 2" xfId="45137" xr:uid="{00000000-0005-0000-0000-0000B4510000}"/>
    <cellStyle name="20% - Énfasis6 9 4 2 2 2 3 3" xfId="32977" xr:uid="{00000000-0005-0000-0000-0000B5510000}"/>
    <cellStyle name="20% - Énfasis6 9 4 2 2 2 4" xfId="13521" xr:uid="{00000000-0005-0000-0000-0000B6510000}"/>
    <cellStyle name="20% - Énfasis6 9 4 2 2 2 4 2" xfId="25681" xr:uid="{00000000-0005-0000-0000-0000B7510000}"/>
    <cellStyle name="20% - Énfasis6 9 4 2 2 2 4 2 2" xfId="50001" xr:uid="{00000000-0005-0000-0000-0000B8510000}"/>
    <cellStyle name="20% - Énfasis6 9 4 2 2 2 4 3" xfId="37841" xr:uid="{00000000-0005-0000-0000-0000B9510000}"/>
    <cellStyle name="20% - Énfasis6 9 4 2 2 2 5" xfId="15953" xr:uid="{00000000-0005-0000-0000-0000BA510000}"/>
    <cellStyle name="20% - Énfasis6 9 4 2 2 2 5 2" xfId="40273" xr:uid="{00000000-0005-0000-0000-0000BB510000}"/>
    <cellStyle name="20% - Énfasis6 9 4 2 2 2 6" xfId="28113" xr:uid="{00000000-0005-0000-0000-0000BC510000}"/>
    <cellStyle name="20% - Énfasis6 9 4 2 2 3" xfId="5009" xr:uid="{00000000-0005-0000-0000-0000BD510000}"/>
    <cellStyle name="20% - Énfasis6 9 4 2 2 3 2" xfId="9873" xr:uid="{00000000-0005-0000-0000-0000BE510000}"/>
    <cellStyle name="20% - Énfasis6 9 4 2 2 3 2 2" xfId="22033" xr:uid="{00000000-0005-0000-0000-0000BF510000}"/>
    <cellStyle name="20% - Énfasis6 9 4 2 2 3 2 2 2" xfId="46353" xr:uid="{00000000-0005-0000-0000-0000C0510000}"/>
    <cellStyle name="20% - Énfasis6 9 4 2 2 3 2 3" xfId="34193" xr:uid="{00000000-0005-0000-0000-0000C1510000}"/>
    <cellStyle name="20% - Énfasis6 9 4 2 2 3 3" xfId="17169" xr:uid="{00000000-0005-0000-0000-0000C2510000}"/>
    <cellStyle name="20% - Énfasis6 9 4 2 2 3 3 2" xfId="41489" xr:uid="{00000000-0005-0000-0000-0000C3510000}"/>
    <cellStyle name="20% - Énfasis6 9 4 2 2 3 4" xfId="29329" xr:uid="{00000000-0005-0000-0000-0000C4510000}"/>
    <cellStyle name="20% - Énfasis6 9 4 2 2 4" xfId="7441" xr:uid="{00000000-0005-0000-0000-0000C5510000}"/>
    <cellStyle name="20% - Énfasis6 9 4 2 2 4 2" xfId="19601" xr:uid="{00000000-0005-0000-0000-0000C6510000}"/>
    <cellStyle name="20% - Énfasis6 9 4 2 2 4 2 2" xfId="43921" xr:uid="{00000000-0005-0000-0000-0000C7510000}"/>
    <cellStyle name="20% - Énfasis6 9 4 2 2 4 3" xfId="31761" xr:uid="{00000000-0005-0000-0000-0000C8510000}"/>
    <cellStyle name="20% - Énfasis6 9 4 2 2 5" xfId="12305" xr:uid="{00000000-0005-0000-0000-0000C9510000}"/>
    <cellStyle name="20% - Énfasis6 9 4 2 2 5 2" xfId="24465" xr:uid="{00000000-0005-0000-0000-0000CA510000}"/>
    <cellStyle name="20% - Énfasis6 9 4 2 2 5 2 2" xfId="48785" xr:uid="{00000000-0005-0000-0000-0000CB510000}"/>
    <cellStyle name="20% - Énfasis6 9 4 2 2 5 3" xfId="36625" xr:uid="{00000000-0005-0000-0000-0000CC510000}"/>
    <cellStyle name="20% - Énfasis6 9 4 2 2 6" xfId="14737" xr:uid="{00000000-0005-0000-0000-0000CD510000}"/>
    <cellStyle name="20% - Énfasis6 9 4 2 2 6 2" xfId="39057" xr:uid="{00000000-0005-0000-0000-0000CE510000}"/>
    <cellStyle name="20% - Énfasis6 9 4 2 2 7" xfId="26897" xr:uid="{00000000-0005-0000-0000-0000CF510000}"/>
    <cellStyle name="20% - Énfasis6 9 4 2 3" xfId="3185" xr:uid="{00000000-0005-0000-0000-0000D0510000}"/>
    <cellStyle name="20% - Énfasis6 9 4 2 3 2" xfId="5617" xr:uid="{00000000-0005-0000-0000-0000D1510000}"/>
    <cellStyle name="20% - Énfasis6 9 4 2 3 2 2" xfId="10481" xr:uid="{00000000-0005-0000-0000-0000D2510000}"/>
    <cellStyle name="20% - Énfasis6 9 4 2 3 2 2 2" xfId="22641" xr:uid="{00000000-0005-0000-0000-0000D3510000}"/>
    <cellStyle name="20% - Énfasis6 9 4 2 3 2 2 2 2" xfId="46961" xr:uid="{00000000-0005-0000-0000-0000D4510000}"/>
    <cellStyle name="20% - Énfasis6 9 4 2 3 2 2 3" xfId="34801" xr:uid="{00000000-0005-0000-0000-0000D5510000}"/>
    <cellStyle name="20% - Énfasis6 9 4 2 3 2 3" xfId="17777" xr:uid="{00000000-0005-0000-0000-0000D6510000}"/>
    <cellStyle name="20% - Énfasis6 9 4 2 3 2 3 2" xfId="42097" xr:uid="{00000000-0005-0000-0000-0000D7510000}"/>
    <cellStyle name="20% - Énfasis6 9 4 2 3 2 4" xfId="29937" xr:uid="{00000000-0005-0000-0000-0000D8510000}"/>
    <cellStyle name="20% - Énfasis6 9 4 2 3 3" xfId="8049" xr:uid="{00000000-0005-0000-0000-0000D9510000}"/>
    <cellStyle name="20% - Énfasis6 9 4 2 3 3 2" xfId="20209" xr:uid="{00000000-0005-0000-0000-0000DA510000}"/>
    <cellStyle name="20% - Énfasis6 9 4 2 3 3 2 2" xfId="44529" xr:uid="{00000000-0005-0000-0000-0000DB510000}"/>
    <cellStyle name="20% - Énfasis6 9 4 2 3 3 3" xfId="32369" xr:uid="{00000000-0005-0000-0000-0000DC510000}"/>
    <cellStyle name="20% - Énfasis6 9 4 2 3 4" xfId="12913" xr:uid="{00000000-0005-0000-0000-0000DD510000}"/>
    <cellStyle name="20% - Énfasis6 9 4 2 3 4 2" xfId="25073" xr:uid="{00000000-0005-0000-0000-0000DE510000}"/>
    <cellStyle name="20% - Énfasis6 9 4 2 3 4 2 2" xfId="49393" xr:uid="{00000000-0005-0000-0000-0000DF510000}"/>
    <cellStyle name="20% - Énfasis6 9 4 2 3 4 3" xfId="37233" xr:uid="{00000000-0005-0000-0000-0000E0510000}"/>
    <cellStyle name="20% - Énfasis6 9 4 2 3 5" xfId="15345" xr:uid="{00000000-0005-0000-0000-0000E1510000}"/>
    <cellStyle name="20% - Énfasis6 9 4 2 3 5 2" xfId="39665" xr:uid="{00000000-0005-0000-0000-0000E2510000}"/>
    <cellStyle name="20% - Énfasis6 9 4 2 3 6" xfId="27505" xr:uid="{00000000-0005-0000-0000-0000E3510000}"/>
    <cellStyle name="20% - Énfasis6 9 4 2 4" xfId="4401" xr:uid="{00000000-0005-0000-0000-0000E4510000}"/>
    <cellStyle name="20% - Énfasis6 9 4 2 4 2" xfId="9265" xr:uid="{00000000-0005-0000-0000-0000E5510000}"/>
    <cellStyle name="20% - Énfasis6 9 4 2 4 2 2" xfId="21425" xr:uid="{00000000-0005-0000-0000-0000E6510000}"/>
    <cellStyle name="20% - Énfasis6 9 4 2 4 2 2 2" xfId="45745" xr:uid="{00000000-0005-0000-0000-0000E7510000}"/>
    <cellStyle name="20% - Énfasis6 9 4 2 4 2 3" xfId="33585" xr:uid="{00000000-0005-0000-0000-0000E8510000}"/>
    <cellStyle name="20% - Énfasis6 9 4 2 4 3" xfId="16561" xr:uid="{00000000-0005-0000-0000-0000E9510000}"/>
    <cellStyle name="20% - Énfasis6 9 4 2 4 3 2" xfId="40881" xr:uid="{00000000-0005-0000-0000-0000EA510000}"/>
    <cellStyle name="20% - Énfasis6 9 4 2 4 4" xfId="28721" xr:uid="{00000000-0005-0000-0000-0000EB510000}"/>
    <cellStyle name="20% - Énfasis6 9 4 2 5" xfId="6833" xr:uid="{00000000-0005-0000-0000-0000EC510000}"/>
    <cellStyle name="20% - Énfasis6 9 4 2 5 2" xfId="18993" xr:uid="{00000000-0005-0000-0000-0000ED510000}"/>
    <cellStyle name="20% - Énfasis6 9 4 2 5 2 2" xfId="43313" xr:uid="{00000000-0005-0000-0000-0000EE510000}"/>
    <cellStyle name="20% - Énfasis6 9 4 2 5 3" xfId="31153" xr:uid="{00000000-0005-0000-0000-0000EF510000}"/>
    <cellStyle name="20% - Énfasis6 9 4 2 6" xfId="11697" xr:uid="{00000000-0005-0000-0000-0000F0510000}"/>
    <cellStyle name="20% - Énfasis6 9 4 2 6 2" xfId="23857" xr:uid="{00000000-0005-0000-0000-0000F1510000}"/>
    <cellStyle name="20% - Énfasis6 9 4 2 6 2 2" xfId="48177" xr:uid="{00000000-0005-0000-0000-0000F2510000}"/>
    <cellStyle name="20% - Énfasis6 9 4 2 6 3" xfId="36017" xr:uid="{00000000-0005-0000-0000-0000F3510000}"/>
    <cellStyle name="20% - Énfasis6 9 4 2 7" xfId="14129" xr:uid="{00000000-0005-0000-0000-0000F4510000}"/>
    <cellStyle name="20% - Énfasis6 9 4 2 7 2" xfId="38449" xr:uid="{00000000-0005-0000-0000-0000F5510000}"/>
    <cellStyle name="20% - Énfasis6 9 4 2 8" xfId="26289" xr:uid="{00000000-0005-0000-0000-0000F6510000}"/>
    <cellStyle name="20% - Énfasis6 9 4 3" xfId="2274" xr:uid="{00000000-0005-0000-0000-0000F7510000}"/>
    <cellStyle name="20% - Énfasis6 9 4 3 2" xfId="3490" xr:uid="{00000000-0005-0000-0000-0000F8510000}"/>
    <cellStyle name="20% - Énfasis6 9 4 3 2 2" xfId="5922" xr:uid="{00000000-0005-0000-0000-0000F9510000}"/>
    <cellStyle name="20% - Énfasis6 9 4 3 2 2 2" xfId="10786" xr:uid="{00000000-0005-0000-0000-0000FA510000}"/>
    <cellStyle name="20% - Énfasis6 9 4 3 2 2 2 2" xfId="22946" xr:uid="{00000000-0005-0000-0000-0000FB510000}"/>
    <cellStyle name="20% - Énfasis6 9 4 3 2 2 2 2 2" xfId="47266" xr:uid="{00000000-0005-0000-0000-0000FC510000}"/>
    <cellStyle name="20% - Énfasis6 9 4 3 2 2 2 3" xfId="35106" xr:uid="{00000000-0005-0000-0000-0000FD510000}"/>
    <cellStyle name="20% - Énfasis6 9 4 3 2 2 3" xfId="18082" xr:uid="{00000000-0005-0000-0000-0000FE510000}"/>
    <cellStyle name="20% - Énfasis6 9 4 3 2 2 3 2" xfId="42402" xr:uid="{00000000-0005-0000-0000-0000FF510000}"/>
    <cellStyle name="20% - Énfasis6 9 4 3 2 2 4" xfId="30242" xr:uid="{00000000-0005-0000-0000-000000520000}"/>
    <cellStyle name="20% - Énfasis6 9 4 3 2 3" xfId="8354" xr:uid="{00000000-0005-0000-0000-000001520000}"/>
    <cellStyle name="20% - Énfasis6 9 4 3 2 3 2" xfId="20514" xr:uid="{00000000-0005-0000-0000-000002520000}"/>
    <cellStyle name="20% - Énfasis6 9 4 3 2 3 2 2" xfId="44834" xr:uid="{00000000-0005-0000-0000-000003520000}"/>
    <cellStyle name="20% - Énfasis6 9 4 3 2 3 3" xfId="32674" xr:uid="{00000000-0005-0000-0000-000004520000}"/>
    <cellStyle name="20% - Énfasis6 9 4 3 2 4" xfId="13218" xr:uid="{00000000-0005-0000-0000-000005520000}"/>
    <cellStyle name="20% - Énfasis6 9 4 3 2 4 2" xfId="25378" xr:uid="{00000000-0005-0000-0000-000006520000}"/>
    <cellStyle name="20% - Énfasis6 9 4 3 2 4 2 2" xfId="49698" xr:uid="{00000000-0005-0000-0000-000007520000}"/>
    <cellStyle name="20% - Énfasis6 9 4 3 2 4 3" xfId="37538" xr:uid="{00000000-0005-0000-0000-000008520000}"/>
    <cellStyle name="20% - Énfasis6 9 4 3 2 5" xfId="15650" xr:uid="{00000000-0005-0000-0000-000009520000}"/>
    <cellStyle name="20% - Énfasis6 9 4 3 2 5 2" xfId="39970" xr:uid="{00000000-0005-0000-0000-00000A520000}"/>
    <cellStyle name="20% - Énfasis6 9 4 3 2 6" xfId="27810" xr:uid="{00000000-0005-0000-0000-00000B520000}"/>
    <cellStyle name="20% - Énfasis6 9 4 3 3" xfId="4706" xr:uid="{00000000-0005-0000-0000-00000C520000}"/>
    <cellStyle name="20% - Énfasis6 9 4 3 3 2" xfId="9570" xr:uid="{00000000-0005-0000-0000-00000D520000}"/>
    <cellStyle name="20% - Énfasis6 9 4 3 3 2 2" xfId="21730" xr:uid="{00000000-0005-0000-0000-00000E520000}"/>
    <cellStyle name="20% - Énfasis6 9 4 3 3 2 2 2" xfId="46050" xr:uid="{00000000-0005-0000-0000-00000F520000}"/>
    <cellStyle name="20% - Énfasis6 9 4 3 3 2 3" xfId="33890" xr:uid="{00000000-0005-0000-0000-000010520000}"/>
    <cellStyle name="20% - Énfasis6 9 4 3 3 3" xfId="16866" xr:uid="{00000000-0005-0000-0000-000011520000}"/>
    <cellStyle name="20% - Énfasis6 9 4 3 3 3 2" xfId="41186" xr:uid="{00000000-0005-0000-0000-000012520000}"/>
    <cellStyle name="20% - Énfasis6 9 4 3 3 4" xfId="29026" xr:uid="{00000000-0005-0000-0000-000013520000}"/>
    <cellStyle name="20% - Énfasis6 9 4 3 4" xfId="7138" xr:uid="{00000000-0005-0000-0000-000014520000}"/>
    <cellStyle name="20% - Énfasis6 9 4 3 4 2" xfId="19298" xr:uid="{00000000-0005-0000-0000-000015520000}"/>
    <cellStyle name="20% - Énfasis6 9 4 3 4 2 2" xfId="43618" xr:uid="{00000000-0005-0000-0000-000016520000}"/>
    <cellStyle name="20% - Énfasis6 9 4 3 4 3" xfId="31458" xr:uid="{00000000-0005-0000-0000-000017520000}"/>
    <cellStyle name="20% - Énfasis6 9 4 3 5" xfId="12002" xr:uid="{00000000-0005-0000-0000-000018520000}"/>
    <cellStyle name="20% - Énfasis6 9 4 3 5 2" xfId="24162" xr:uid="{00000000-0005-0000-0000-000019520000}"/>
    <cellStyle name="20% - Énfasis6 9 4 3 5 2 2" xfId="48482" xr:uid="{00000000-0005-0000-0000-00001A520000}"/>
    <cellStyle name="20% - Énfasis6 9 4 3 5 3" xfId="36322" xr:uid="{00000000-0005-0000-0000-00001B520000}"/>
    <cellStyle name="20% - Énfasis6 9 4 3 6" xfId="14434" xr:uid="{00000000-0005-0000-0000-00001C520000}"/>
    <cellStyle name="20% - Énfasis6 9 4 3 6 2" xfId="38754" xr:uid="{00000000-0005-0000-0000-00001D520000}"/>
    <cellStyle name="20% - Énfasis6 9 4 3 7" xfId="26594" xr:uid="{00000000-0005-0000-0000-00001E520000}"/>
    <cellStyle name="20% - Énfasis6 9 4 4" xfId="2882" xr:uid="{00000000-0005-0000-0000-00001F520000}"/>
    <cellStyle name="20% - Énfasis6 9 4 4 2" xfId="5314" xr:uid="{00000000-0005-0000-0000-000020520000}"/>
    <cellStyle name="20% - Énfasis6 9 4 4 2 2" xfId="10178" xr:uid="{00000000-0005-0000-0000-000021520000}"/>
    <cellStyle name="20% - Énfasis6 9 4 4 2 2 2" xfId="22338" xr:uid="{00000000-0005-0000-0000-000022520000}"/>
    <cellStyle name="20% - Énfasis6 9 4 4 2 2 2 2" xfId="46658" xr:uid="{00000000-0005-0000-0000-000023520000}"/>
    <cellStyle name="20% - Énfasis6 9 4 4 2 2 3" xfId="34498" xr:uid="{00000000-0005-0000-0000-000024520000}"/>
    <cellStyle name="20% - Énfasis6 9 4 4 2 3" xfId="17474" xr:uid="{00000000-0005-0000-0000-000025520000}"/>
    <cellStyle name="20% - Énfasis6 9 4 4 2 3 2" xfId="41794" xr:uid="{00000000-0005-0000-0000-000026520000}"/>
    <cellStyle name="20% - Énfasis6 9 4 4 2 4" xfId="29634" xr:uid="{00000000-0005-0000-0000-000027520000}"/>
    <cellStyle name="20% - Énfasis6 9 4 4 3" xfId="7746" xr:uid="{00000000-0005-0000-0000-000028520000}"/>
    <cellStyle name="20% - Énfasis6 9 4 4 3 2" xfId="19906" xr:uid="{00000000-0005-0000-0000-000029520000}"/>
    <cellStyle name="20% - Énfasis6 9 4 4 3 2 2" xfId="44226" xr:uid="{00000000-0005-0000-0000-00002A520000}"/>
    <cellStyle name="20% - Énfasis6 9 4 4 3 3" xfId="32066" xr:uid="{00000000-0005-0000-0000-00002B520000}"/>
    <cellStyle name="20% - Énfasis6 9 4 4 4" xfId="12610" xr:uid="{00000000-0005-0000-0000-00002C520000}"/>
    <cellStyle name="20% - Énfasis6 9 4 4 4 2" xfId="24770" xr:uid="{00000000-0005-0000-0000-00002D520000}"/>
    <cellStyle name="20% - Énfasis6 9 4 4 4 2 2" xfId="49090" xr:uid="{00000000-0005-0000-0000-00002E520000}"/>
    <cellStyle name="20% - Énfasis6 9 4 4 4 3" xfId="36930" xr:uid="{00000000-0005-0000-0000-00002F520000}"/>
    <cellStyle name="20% - Énfasis6 9 4 4 5" xfId="15042" xr:uid="{00000000-0005-0000-0000-000030520000}"/>
    <cellStyle name="20% - Énfasis6 9 4 4 5 2" xfId="39362" xr:uid="{00000000-0005-0000-0000-000031520000}"/>
    <cellStyle name="20% - Énfasis6 9 4 4 6" xfId="27202" xr:uid="{00000000-0005-0000-0000-000032520000}"/>
    <cellStyle name="20% - Énfasis6 9 4 5" xfId="4098" xr:uid="{00000000-0005-0000-0000-000033520000}"/>
    <cellStyle name="20% - Énfasis6 9 4 5 2" xfId="8962" xr:uid="{00000000-0005-0000-0000-000034520000}"/>
    <cellStyle name="20% - Énfasis6 9 4 5 2 2" xfId="21122" xr:uid="{00000000-0005-0000-0000-000035520000}"/>
    <cellStyle name="20% - Énfasis6 9 4 5 2 2 2" xfId="45442" xr:uid="{00000000-0005-0000-0000-000036520000}"/>
    <cellStyle name="20% - Énfasis6 9 4 5 2 3" xfId="33282" xr:uid="{00000000-0005-0000-0000-000037520000}"/>
    <cellStyle name="20% - Énfasis6 9 4 5 3" xfId="16258" xr:uid="{00000000-0005-0000-0000-000038520000}"/>
    <cellStyle name="20% - Énfasis6 9 4 5 3 2" xfId="40578" xr:uid="{00000000-0005-0000-0000-000039520000}"/>
    <cellStyle name="20% - Énfasis6 9 4 5 4" xfId="28418" xr:uid="{00000000-0005-0000-0000-00003A520000}"/>
    <cellStyle name="20% - Énfasis6 9 4 6" xfId="6530" xr:uid="{00000000-0005-0000-0000-00003B520000}"/>
    <cellStyle name="20% - Énfasis6 9 4 6 2" xfId="18690" xr:uid="{00000000-0005-0000-0000-00003C520000}"/>
    <cellStyle name="20% - Énfasis6 9 4 6 2 2" xfId="43010" xr:uid="{00000000-0005-0000-0000-00003D520000}"/>
    <cellStyle name="20% - Énfasis6 9 4 6 3" xfId="30850" xr:uid="{00000000-0005-0000-0000-00003E520000}"/>
    <cellStyle name="20% - Énfasis6 9 4 7" xfId="11394" xr:uid="{00000000-0005-0000-0000-00003F520000}"/>
    <cellStyle name="20% - Énfasis6 9 4 7 2" xfId="23554" xr:uid="{00000000-0005-0000-0000-000040520000}"/>
    <cellStyle name="20% - Énfasis6 9 4 7 2 2" xfId="47874" xr:uid="{00000000-0005-0000-0000-000041520000}"/>
    <cellStyle name="20% - Énfasis6 9 4 7 3" xfId="35714" xr:uid="{00000000-0005-0000-0000-000042520000}"/>
    <cellStyle name="20% - Énfasis6 9 4 8" xfId="13826" xr:uid="{00000000-0005-0000-0000-000043520000}"/>
    <cellStyle name="20% - Énfasis6 9 4 8 2" xfId="38146" xr:uid="{00000000-0005-0000-0000-000044520000}"/>
    <cellStyle name="20% - Énfasis6 9 4 9" xfId="25986" xr:uid="{00000000-0005-0000-0000-000045520000}"/>
    <cellStyle name="20% - Énfasis6 9 5" xfId="283" xr:uid="{00000000-0005-0000-0000-000046520000}"/>
    <cellStyle name="20% - Énfasis6 9 5 2" xfId="1970" xr:uid="{00000000-0005-0000-0000-000047520000}"/>
    <cellStyle name="20% - Énfasis6 9 5 2 2" xfId="2578" xr:uid="{00000000-0005-0000-0000-000048520000}"/>
    <cellStyle name="20% - Énfasis6 9 5 2 2 2" xfId="3794" xr:uid="{00000000-0005-0000-0000-000049520000}"/>
    <cellStyle name="20% - Énfasis6 9 5 2 2 2 2" xfId="6226" xr:uid="{00000000-0005-0000-0000-00004A520000}"/>
    <cellStyle name="20% - Énfasis6 9 5 2 2 2 2 2" xfId="11090" xr:uid="{00000000-0005-0000-0000-00004B520000}"/>
    <cellStyle name="20% - Énfasis6 9 5 2 2 2 2 2 2" xfId="23250" xr:uid="{00000000-0005-0000-0000-00004C520000}"/>
    <cellStyle name="20% - Énfasis6 9 5 2 2 2 2 2 2 2" xfId="47570" xr:uid="{00000000-0005-0000-0000-00004D520000}"/>
    <cellStyle name="20% - Énfasis6 9 5 2 2 2 2 2 3" xfId="35410" xr:uid="{00000000-0005-0000-0000-00004E520000}"/>
    <cellStyle name="20% - Énfasis6 9 5 2 2 2 2 3" xfId="18386" xr:uid="{00000000-0005-0000-0000-00004F520000}"/>
    <cellStyle name="20% - Énfasis6 9 5 2 2 2 2 3 2" xfId="42706" xr:uid="{00000000-0005-0000-0000-000050520000}"/>
    <cellStyle name="20% - Énfasis6 9 5 2 2 2 2 4" xfId="30546" xr:uid="{00000000-0005-0000-0000-000051520000}"/>
    <cellStyle name="20% - Énfasis6 9 5 2 2 2 3" xfId="8658" xr:uid="{00000000-0005-0000-0000-000052520000}"/>
    <cellStyle name="20% - Énfasis6 9 5 2 2 2 3 2" xfId="20818" xr:uid="{00000000-0005-0000-0000-000053520000}"/>
    <cellStyle name="20% - Énfasis6 9 5 2 2 2 3 2 2" xfId="45138" xr:uid="{00000000-0005-0000-0000-000054520000}"/>
    <cellStyle name="20% - Énfasis6 9 5 2 2 2 3 3" xfId="32978" xr:uid="{00000000-0005-0000-0000-000055520000}"/>
    <cellStyle name="20% - Énfasis6 9 5 2 2 2 4" xfId="13522" xr:uid="{00000000-0005-0000-0000-000056520000}"/>
    <cellStyle name="20% - Énfasis6 9 5 2 2 2 4 2" xfId="25682" xr:uid="{00000000-0005-0000-0000-000057520000}"/>
    <cellStyle name="20% - Énfasis6 9 5 2 2 2 4 2 2" xfId="50002" xr:uid="{00000000-0005-0000-0000-000058520000}"/>
    <cellStyle name="20% - Énfasis6 9 5 2 2 2 4 3" xfId="37842" xr:uid="{00000000-0005-0000-0000-000059520000}"/>
    <cellStyle name="20% - Énfasis6 9 5 2 2 2 5" xfId="15954" xr:uid="{00000000-0005-0000-0000-00005A520000}"/>
    <cellStyle name="20% - Énfasis6 9 5 2 2 2 5 2" xfId="40274" xr:uid="{00000000-0005-0000-0000-00005B520000}"/>
    <cellStyle name="20% - Énfasis6 9 5 2 2 2 6" xfId="28114" xr:uid="{00000000-0005-0000-0000-00005C520000}"/>
    <cellStyle name="20% - Énfasis6 9 5 2 2 3" xfId="5010" xr:uid="{00000000-0005-0000-0000-00005D520000}"/>
    <cellStyle name="20% - Énfasis6 9 5 2 2 3 2" xfId="9874" xr:uid="{00000000-0005-0000-0000-00005E520000}"/>
    <cellStyle name="20% - Énfasis6 9 5 2 2 3 2 2" xfId="22034" xr:uid="{00000000-0005-0000-0000-00005F520000}"/>
    <cellStyle name="20% - Énfasis6 9 5 2 2 3 2 2 2" xfId="46354" xr:uid="{00000000-0005-0000-0000-000060520000}"/>
    <cellStyle name="20% - Énfasis6 9 5 2 2 3 2 3" xfId="34194" xr:uid="{00000000-0005-0000-0000-000061520000}"/>
    <cellStyle name="20% - Énfasis6 9 5 2 2 3 3" xfId="17170" xr:uid="{00000000-0005-0000-0000-000062520000}"/>
    <cellStyle name="20% - Énfasis6 9 5 2 2 3 3 2" xfId="41490" xr:uid="{00000000-0005-0000-0000-000063520000}"/>
    <cellStyle name="20% - Énfasis6 9 5 2 2 3 4" xfId="29330" xr:uid="{00000000-0005-0000-0000-000064520000}"/>
    <cellStyle name="20% - Énfasis6 9 5 2 2 4" xfId="7442" xr:uid="{00000000-0005-0000-0000-000065520000}"/>
    <cellStyle name="20% - Énfasis6 9 5 2 2 4 2" xfId="19602" xr:uid="{00000000-0005-0000-0000-000066520000}"/>
    <cellStyle name="20% - Énfasis6 9 5 2 2 4 2 2" xfId="43922" xr:uid="{00000000-0005-0000-0000-000067520000}"/>
    <cellStyle name="20% - Énfasis6 9 5 2 2 4 3" xfId="31762" xr:uid="{00000000-0005-0000-0000-000068520000}"/>
    <cellStyle name="20% - Énfasis6 9 5 2 2 5" xfId="12306" xr:uid="{00000000-0005-0000-0000-000069520000}"/>
    <cellStyle name="20% - Énfasis6 9 5 2 2 5 2" xfId="24466" xr:uid="{00000000-0005-0000-0000-00006A520000}"/>
    <cellStyle name="20% - Énfasis6 9 5 2 2 5 2 2" xfId="48786" xr:uid="{00000000-0005-0000-0000-00006B520000}"/>
    <cellStyle name="20% - Énfasis6 9 5 2 2 5 3" xfId="36626" xr:uid="{00000000-0005-0000-0000-00006C520000}"/>
    <cellStyle name="20% - Énfasis6 9 5 2 2 6" xfId="14738" xr:uid="{00000000-0005-0000-0000-00006D520000}"/>
    <cellStyle name="20% - Énfasis6 9 5 2 2 6 2" xfId="39058" xr:uid="{00000000-0005-0000-0000-00006E520000}"/>
    <cellStyle name="20% - Énfasis6 9 5 2 2 7" xfId="26898" xr:uid="{00000000-0005-0000-0000-00006F520000}"/>
    <cellStyle name="20% - Énfasis6 9 5 2 3" xfId="3186" xr:uid="{00000000-0005-0000-0000-000070520000}"/>
    <cellStyle name="20% - Énfasis6 9 5 2 3 2" xfId="5618" xr:uid="{00000000-0005-0000-0000-000071520000}"/>
    <cellStyle name="20% - Énfasis6 9 5 2 3 2 2" xfId="10482" xr:uid="{00000000-0005-0000-0000-000072520000}"/>
    <cellStyle name="20% - Énfasis6 9 5 2 3 2 2 2" xfId="22642" xr:uid="{00000000-0005-0000-0000-000073520000}"/>
    <cellStyle name="20% - Énfasis6 9 5 2 3 2 2 2 2" xfId="46962" xr:uid="{00000000-0005-0000-0000-000074520000}"/>
    <cellStyle name="20% - Énfasis6 9 5 2 3 2 2 3" xfId="34802" xr:uid="{00000000-0005-0000-0000-000075520000}"/>
    <cellStyle name="20% - Énfasis6 9 5 2 3 2 3" xfId="17778" xr:uid="{00000000-0005-0000-0000-000076520000}"/>
    <cellStyle name="20% - Énfasis6 9 5 2 3 2 3 2" xfId="42098" xr:uid="{00000000-0005-0000-0000-000077520000}"/>
    <cellStyle name="20% - Énfasis6 9 5 2 3 2 4" xfId="29938" xr:uid="{00000000-0005-0000-0000-000078520000}"/>
    <cellStyle name="20% - Énfasis6 9 5 2 3 3" xfId="8050" xr:uid="{00000000-0005-0000-0000-000079520000}"/>
    <cellStyle name="20% - Énfasis6 9 5 2 3 3 2" xfId="20210" xr:uid="{00000000-0005-0000-0000-00007A520000}"/>
    <cellStyle name="20% - Énfasis6 9 5 2 3 3 2 2" xfId="44530" xr:uid="{00000000-0005-0000-0000-00007B520000}"/>
    <cellStyle name="20% - Énfasis6 9 5 2 3 3 3" xfId="32370" xr:uid="{00000000-0005-0000-0000-00007C520000}"/>
    <cellStyle name="20% - Énfasis6 9 5 2 3 4" xfId="12914" xr:uid="{00000000-0005-0000-0000-00007D520000}"/>
    <cellStyle name="20% - Énfasis6 9 5 2 3 4 2" xfId="25074" xr:uid="{00000000-0005-0000-0000-00007E520000}"/>
    <cellStyle name="20% - Énfasis6 9 5 2 3 4 2 2" xfId="49394" xr:uid="{00000000-0005-0000-0000-00007F520000}"/>
    <cellStyle name="20% - Énfasis6 9 5 2 3 4 3" xfId="37234" xr:uid="{00000000-0005-0000-0000-000080520000}"/>
    <cellStyle name="20% - Énfasis6 9 5 2 3 5" xfId="15346" xr:uid="{00000000-0005-0000-0000-000081520000}"/>
    <cellStyle name="20% - Énfasis6 9 5 2 3 5 2" xfId="39666" xr:uid="{00000000-0005-0000-0000-000082520000}"/>
    <cellStyle name="20% - Énfasis6 9 5 2 3 6" xfId="27506" xr:uid="{00000000-0005-0000-0000-000083520000}"/>
    <cellStyle name="20% - Énfasis6 9 5 2 4" xfId="4402" xr:uid="{00000000-0005-0000-0000-000084520000}"/>
    <cellStyle name="20% - Énfasis6 9 5 2 4 2" xfId="9266" xr:uid="{00000000-0005-0000-0000-000085520000}"/>
    <cellStyle name="20% - Énfasis6 9 5 2 4 2 2" xfId="21426" xr:uid="{00000000-0005-0000-0000-000086520000}"/>
    <cellStyle name="20% - Énfasis6 9 5 2 4 2 2 2" xfId="45746" xr:uid="{00000000-0005-0000-0000-000087520000}"/>
    <cellStyle name="20% - Énfasis6 9 5 2 4 2 3" xfId="33586" xr:uid="{00000000-0005-0000-0000-000088520000}"/>
    <cellStyle name="20% - Énfasis6 9 5 2 4 3" xfId="16562" xr:uid="{00000000-0005-0000-0000-000089520000}"/>
    <cellStyle name="20% - Énfasis6 9 5 2 4 3 2" xfId="40882" xr:uid="{00000000-0005-0000-0000-00008A520000}"/>
    <cellStyle name="20% - Énfasis6 9 5 2 4 4" xfId="28722" xr:uid="{00000000-0005-0000-0000-00008B520000}"/>
    <cellStyle name="20% - Énfasis6 9 5 2 5" xfId="6834" xr:uid="{00000000-0005-0000-0000-00008C520000}"/>
    <cellStyle name="20% - Énfasis6 9 5 2 5 2" xfId="18994" xr:uid="{00000000-0005-0000-0000-00008D520000}"/>
    <cellStyle name="20% - Énfasis6 9 5 2 5 2 2" xfId="43314" xr:uid="{00000000-0005-0000-0000-00008E520000}"/>
    <cellStyle name="20% - Énfasis6 9 5 2 5 3" xfId="31154" xr:uid="{00000000-0005-0000-0000-00008F520000}"/>
    <cellStyle name="20% - Énfasis6 9 5 2 6" xfId="11698" xr:uid="{00000000-0005-0000-0000-000090520000}"/>
    <cellStyle name="20% - Énfasis6 9 5 2 6 2" xfId="23858" xr:uid="{00000000-0005-0000-0000-000091520000}"/>
    <cellStyle name="20% - Énfasis6 9 5 2 6 2 2" xfId="48178" xr:uid="{00000000-0005-0000-0000-000092520000}"/>
    <cellStyle name="20% - Énfasis6 9 5 2 6 3" xfId="36018" xr:uid="{00000000-0005-0000-0000-000093520000}"/>
    <cellStyle name="20% - Énfasis6 9 5 2 7" xfId="14130" xr:uid="{00000000-0005-0000-0000-000094520000}"/>
    <cellStyle name="20% - Énfasis6 9 5 2 7 2" xfId="38450" xr:uid="{00000000-0005-0000-0000-000095520000}"/>
    <cellStyle name="20% - Énfasis6 9 5 2 8" xfId="26290" xr:uid="{00000000-0005-0000-0000-000096520000}"/>
    <cellStyle name="20% - Énfasis6 9 5 3" xfId="2275" xr:uid="{00000000-0005-0000-0000-000097520000}"/>
    <cellStyle name="20% - Énfasis6 9 5 3 2" xfId="3491" xr:uid="{00000000-0005-0000-0000-000098520000}"/>
    <cellStyle name="20% - Énfasis6 9 5 3 2 2" xfId="5923" xr:uid="{00000000-0005-0000-0000-000099520000}"/>
    <cellStyle name="20% - Énfasis6 9 5 3 2 2 2" xfId="10787" xr:uid="{00000000-0005-0000-0000-00009A520000}"/>
    <cellStyle name="20% - Énfasis6 9 5 3 2 2 2 2" xfId="22947" xr:uid="{00000000-0005-0000-0000-00009B520000}"/>
    <cellStyle name="20% - Énfasis6 9 5 3 2 2 2 2 2" xfId="47267" xr:uid="{00000000-0005-0000-0000-00009C520000}"/>
    <cellStyle name="20% - Énfasis6 9 5 3 2 2 2 3" xfId="35107" xr:uid="{00000000-0005-0000-0000-00009D520000}"/>
    <cellStyle name="20% - Énfasis6 9 5 3 2 2 3" xfId="18083" xr:uid="{00000000-0005-0000-0000-00009E520000}"/>
    <cellStyle name="20% - Énfasis6 9 5 3 2 2 3 2" xfId="42403" xr:uid="{00000000-0005-0000-0000-00009F520000}"/>
    <cellStyle name="20% - Énfasis6 9 5 3 2 2 4" xfId="30243" xr:uid="{00000000-0005-0000-0000-0000A0520000}"/>
    <cellStyle name="20% - Énfasis6 9 5 3 2 3" xfId="8355" xr:uid="{00000000-0005-0000-0000-0000A1520000}"/>
    <cellStyle name="20% - Énfasis6 9 5 3 2 3 2" xfId="20515" xr:uid="{00000000-0005-0000-0000-0000A2520000}"/>
    <cellStyle name="20% - Énfasis6 9 5 3 2 3 2 2" xfId="44835" xr:uid="{00000000-0005-0000-0000-0000A3520000}"/>
    <cellStyle name="20% - Énfasis6 9 5 3 2 3 3" xfId="32675" xr:uid="{00000000-0005-0000-0000-0000A4520000}"/>
    <cellStyle name="20% - Énfasis6 9 5 3 2 4" xfId="13219" xr:uid="{00000000-0005-0000-0000-0000A5520000}"/>
    <cellStyle name="20% - Énfasis6 9 5 3 2 4 2" xfId="25379" xr:uid="{00000000-0005-0000-0000-0000A6520000}"/>
    <cellStyle name="20% - Énfasis6 9 5 3 2 4 2 2" xfId="49699" xr:uid="{00000000-0005-0000-0000-0000A7520000}"/>
    <cellStyle name="20% - Énfasis6 9 5 3 2 4 3" xfId="37539" xr:uid="{00000000-0005-0000-0000-0000A8520000}"/>
    <cellStyle name="20% - Énfasis6 9 5 3 2 5" xfId="15651" xr:uid="{00000000-0005-0000-0000-0000A9520000}"/>
    <cellStyle name="20% - Énfasis6 9 5 3 2 5 2" xfId="39971" xr:uid="{00000000-0005-0000-0000-0000AA520000}"/>
    <cellStyle name="20% - Énfasis6 9 5 3 2 6" xfId="27811" xr:uid="{00000000-0005-0000-0000-0000AB520000}"/>
    <cellStyle name="20% - Énfasis6 9 5 3 3" xfId="4707" xr:uid="{00000000-0005-0000-0000-0000AC520000}"/>
    <cellStyle name="20% - Énfasis6 9 5 3 3 2" xfId="9571" xr:uid="{00000000-0005-0000-0000-0000AD520000}"/>
    <cellStyle name="20% - Énfasis6 9 5 3 3 2 2" xfId="21731" xr:uid="{00000000-0005-0000-0000-0000AE520000}"/>
    <cellStyle name="20% - Énfasis6 9 5 3 3 2 2 2" xfId="46051" xr:uid="{00000000-0005-0000-0000-0000AF520000}"/>
    <cellStyle name="20% - Énfasis6 9 5 3 3 2 3" xfId="33891" xr:uid="{00000000-0005-0000-0000-0000B0520000}"/>
    <cellStyle name="20% - Énfasis6 9 5 3 3 3" xfId="16867" xr:uid="{00000000-0005-0000-0000-0000B1520000}"/>
    <cellStyle name="20% - Énfasis6 9 5 3 3 3 2" xfId="41187" xr:uid="{00000000-0005-0000-0000-0000B2520000}"/>
    <cellStyle name="20% - Énfasis6 9 5 3 3 4" xfId="29027" xr:uid="{00000000-0005-0000-0000-0000B3520000}"/>
    <cellStyle name="20% - Énfasis6 9 5 3 4" xfId="7139" xr:uid="{00000000-0005-0000-0000-0000B4520000}"/>
    <cellStyle name="20% - Énfasis6 9 5 3 4 2" xfId="19299" xr:uid="{00000000-0005-0000-0000-0000B5520000}"/>
    <cellStyle name="20% - Énfasis6 9 5 3 4 2 2" xfId="43619" xr:uid="{00000000-0005-0000-0000-0000B6520000}"/>
    <cellStyle name="20% - Énfasis6 9 5 3 4 3" xfId="31459" xr:uid="{00000000-0005-0000-0000-0000B7520000}"/>
    <cellStyle name="20% - Énfasis6 9 5 3 5" xfId="12003" xr:uid="{00000000-0005-0000-0000-0000B8520000}"/>
    <cellStyle name="20% - Énfasis6 9 5 3 5 2" xfId="24163" xr:uid="{00000000-0005-0000-0000-0000B9520000}"/>
    <cellStyle name="20% - Énfasis6 9 5 3 5 2 2" xfId="48483" xr:uid="{00000000-0005-0000-0000-0000BA520000}"/>
    <cellStyle name="20% - Énfasis6 9 5 3 5 3" xfId="36323" xr:uid="{00000000-0005-0000-0000-0000BB520000}"/>
    <cellStyle name="20% - Énfasis6 9 5 3 6" xfId="14435" xr:uid="{00000000-0005-0000-0000-0000BC520000}"/>
    <cellStyle name="20% - Énfasis6 9 5 3 6 2" xfId="38755" xr:uid="{00000000-0005-0000-0000-0000BD520000}"/>
    <cellStyle name="20% - Énfasis6 9 5 3 7" xfId="26595" xr:uid="{00000000-0005-0000-0000-0000BE520000}"/>
    <cellStyle name="20% - Énfasis6 9 5 4" xfId="2883" xr:uid="{00000000-0005-0000-0000-0000BF520000}"/>
    <cellStyle name="20% - Énfasis6 9 5 4 2" xfId="5315" xr:uid="{00000000-0005-0000-0000-0000C0520000}"/>
    <cellStyle name="20% - Énfasis6 9 5 4 2 2" xfId="10179" xr:uid="{00000000-0005-0000-0000-0000C1520000}"/>
    <cellStyle name="20% - Énfasis6 9 5 4 2 2 2" xfId="22339" xr:uid="{00000000-0005-0000-0000-0000C2520000}"/>
    <cellStyle name="20% - Énfasis6 9 5 4 2 2 2 2" xfId="46659" xr:uid="{00000000-0005-0000-0000-0000C3520000}"/>
    <cellStyle name="20% - Énfasis6 9 5 4 2 2 3" xfId="34499" xr:uid="{00000000-0005-0000-0000-0000C4520000}"/>
    <cellStyle name="20% - Énfasis6 9 5 4 2 3" xfId="17475" xr:uid="{00000000-0005-0000-0000-0000C5520000}"/>
    <cellStyle name="20% - Énfasis6 9 5 4 2 3 2" xfId="41795" xr:uid="{00000000-0005-0000-0000-0000C6520000}"/>
    <cellStyle name="20% - Énfasis6 9 5 4 2 4" xfId="29635" xr:uid="{00000000-0005-0000-0000-0000C7520000}"/>
    <cellStyle name="20% - Énfasis6 9 5 4 3" xfId="7747" xr:uid="{00000000-0005-0000-0000-0000C8520000}"/>
    <cellStyle name="20% - Énfasis6 9 5 4 3 2" xfId="19907" xr:uid="{00000000-0005-0000-0000-0000C9520000}"/>
    <cellStyle name="20% - Énfasis6 9 5 4 3 2 2" xfId="44227" xr:uid="{00000000-0005-0000-0000-0000CA520000}"/>
    <cellStyle name="20% - Énfasis6 9 5 4 3 3" xfId="32067" xr:uid="{00000000-0005-0000-0000-0000CB520000}"/>
    <cellStyle name="20% - Énfasis6 9 5 4 4" xfId="12611" xr:uid="{00000000-0005-0000-0000-0000CC520000}"/>
    <cellStyle name="20% - Énfasis6 9 5 4 4 2" xfId="24771" xr:uid="{00000000-0005-0000-0000-0000CD520000}"/>
    <cellStyle name="20% - Énfasis6 9 5 4 4 2 2" xfId="49091" xr:uid="{00000000-0005-0000-0000-0000CE520000}"/>
    <cellStyle name="20% - Énfasis6 9 5 4 4 3" xfId="36931" xr:uid="{00000000-0005-0000-0000-0000CF520000}"/>
    <cellStyle name="20% - Énfasis6 9 5 4 5" xfId="15043" xr:uid="{00000000-0005-0000-0000-0000D0520000}"/>
    <cellStyle name="20% - Énfasis6 9 5 4 5 2" xfId="39363" xr:uid="{00000000-0005-0000-0000-0000D1520000}"/>
    <cellStyle name="20% - Énfasis6 9 5 4 6" xfId="27203" xr:uid="{00000000-0005-0000-0000-0000D2520000}"/>
    <cellStyle name="20% - Énfasis6 9 5 5" xfId="4099" xr:uid="{00000000-0005-0000-0000-0000D3520000}"/>
    <cellStyle name="20% - Énfasis6 9 5 5 2" xfId="8963" xr:uid="{00000000-0005-0000-0000-0000D4520000}"/>
    <cellStyle name="20% - Énfasis6 9 5 5 2 2" xfId="21123" xr:uid="{00000000-0005-0000-0000-0000D5520000}"/>
    <cellStyle name="20% - Énfasis6 9 5 5 2 2 2" xfId="45443" xr:uid="{00000000-0005-0000-0000-0000D6520000}"/>
    <cellStyle name="20% - Énfasis6 9 5 5 2 3" xfId="33283" xr:uid="{00000000-0005-0000-0000-0000D7520000}"/>
    <cellStyle name="20% - Énfasis6 9 5 5 3" xfId="16259" xr:uid="{00000000-0005-0000-0000-0000D8520000}"/>
    <cellStyle name="20% - Énfasis6 9 5 5 3 2" xfId="40579" xr:uid="{00000000-0005-0000-0000-0000D9520000}"/>
    <cellStyle name="20% - Énfasis6 9 5 5 4" xfId="28419" xr:uid="{00000000-0005-0000-0000-0000DA520000}"/>
    <cellStyle name="20% - Énfasis6 9 5 6" xfId="6531" xr:uid="{00000000-0005-0000-0000-0000DB520000}"/>
    <cellStyle name="20% - Énfasis6 9 5 6 2" xfId="18691" xr:uid="{00000000-0005-0000-0000-0000DC520000}"/>
    <cellStyle name="20% - Énfasis6 9 5 6 2 2" xfId="43011" xr:uid="{00000000-0005-0000-0000-0000DD520000}"/>
    <cellStyle name="20% - Énfasis6 9 5 6 3" xfId="30851" xr:uid="{00000000-0005-0000-0000-0000DE520000}"/>
    <cellStyle name="20% - Énfasis6 9 5 7" xfId="11395" xr:uid="{00000000-0005-0000-0000-0000DF520000}"/>
    <cellStyle name="20% - Énfasis6 9 5 7 2" xfId="23555" xr:uid="{00000000-0005-0000-0000-0000E0520000}"/>
    <cellStyle name="20% - Énfasis6 9 5 7 2 2" xfId="47875" xr:uid="{00000000-0005-0000-0000-0000E1520000}"/>
    <cellStyle name="20% - Énfasis6 9 5 7 3" xfId="35715" xr:uid="{00000000-0005-0000-0000-0000E2520000}"/>
    <cellStyle name="20% - Énfasis6 9 5 8" xfId="13827" xr:uid="{00000000-0005-0000-0000-0000E3520000}"/>
    <cellStyle name="20% - Énfasis6 9 5 8 2" xfId="38147" xr:uid="{00000000-0005-0000-0000-0000E4520000}"/>
    <cellStyle name="20% - Énfasis6 9 5 9" xfId="25987" xr:uid="{00000000-0005-0000-0000-0000E5520000}"/>
    <cellStyle name="20% - Énfasis6 9 6" xfId="284" xr:uid="{00000000-0005-0000-0000-0000E6520000}"/>
    <cellStyle name="20% - Énfasis6 9 6 2" xfId="1971" xr:uid="{00000000-0005-0000-0000-0000E7520000}"/>
    <cellStyle name="20% - Énfasis6 9 6 2 2" xfId="2579" xr:uid="{00000000-0005-0000-0000-0000E8520000}"/>
    <cellStyle name="20% - Énfasis6 9 6 2 2 2" xfId="3795" xr:uid="{00000000-0005-0000-0000-0000E9520000}"/>
    <cellStyle name="20% - Énfasis6 9 6 2 2 2 2" xfId="6227" xr:uid="{00000000-0005-0000-0000-0000EA520000}"/>
    <cellStyle name="20% - Énfasis6 9 6 2 2 2 2 2" xfId="11091" xr:uid="{00000000-0005-0000-0000-0000EB520000}"/>
    <cellStyle name="20% - Énfasis6 9 6 2 2 2 2 2 2" xfId="23251" xr:uid="{00000000-0005-0000-0000-0000EC520000}"/>
    <cellStyle name="20% - Énfasis6 9 6 2 2 2 2 2 2 2" xfId="47571" xr:uid="{00000000-0005-0000-0000-0000ED520000}"/>
    <cellStyle name="20% - Énfasis6 9 6 2 2 2 2 2 3" xfId="35411" xr:uid="{00000000-0005-0000-0000-0000EE520000}"/>
    <cellStyle name="20% - Énfasis6 9 6 2 2 2 2 3" xfId="18387" xr:uid="{00000000-0005-0000-0000-0000EF520000}"/>
    <cellStyle name="20% - Énfasis6 9 6 2 2 2 2 3 2" xfId="42707" xr:uid="{00000000-0005-0000-0000-0000F0520000}"/>
    <cellStyle name="20% - Énfasis6 9 6 2 2 2 2 4" xfId="30547" xr:uid="{00000000-0005-0000-0000-0000F1520000}"/>
    <cellStyle name="20% - Énfasis6 9 6 2 2 2 3" xfId="8659" xr:uid="{00000000-0005-0000-0000-0000F2520000}"/>
    <cellStyle name="20% - Énfasis6 9 6 2 2 2 3 2" xfId="20819" xr:uid="{00000000-0005-0000-0000-0000F3520000}"/>
    <cellStyle name="20% - Énfasis6 9 6 2 2 2 3 2 2" xfId="45139" xr:uid="{00000000-0005-0000-0000-0000F4520000}"/>
    <cellStyle name="20% - Énfasis6 9 6 2 2 2 3 3" xfId="32979" xr:uid="{00000000-0005-0000-0000-0000F5520000}"/>
    <cellStyle name="20% - Énfasis6 9 6 2 2 2 4" xfId="13523" xr:uid="{00000000-0005-0000-0000-0000F6520000}"/>
    <cellStyle name="20% - Énfasis6 9 6 2 2 2 4 2" xfId="25683" xr:uid="{00000000-0005-0000-0000-0000F7520000}"/>
    <cellStyle name="20% - Énfasis6 9 6 2 2 2 4 2 2" xfId="50003" xr:uid="{00000000-0005-0000-0000-0000F8520000}"/>
    <cellStyle name="20% - Énfasis6 9 6 2 2 2 4 3" xfId="37843" xr:uid="{00000000-0005-0000-0000-0000F9520000}"/>
    <cellStyle name="20% - Énfasis6 9 6 2 2 2 5" xfId="15955" xr:uid="{00000000-0005-0000-0000-0000FA520000}"/>
    <cellStyle name="20% - Énfasis6 9 6 2 2 2 5 2" xfId="40275" xr:uid="{00000000-0005-0000-0000-0000FB520000}"/>
    <cellStyle name="20% - Énfasis6 9 6 2 2 2 6" xfId="28115" xr:uid="{00000000-0005-0000-0000-0000FC520000}"/>
    <cellStyle name="20% - Énfasis6 9 6 2 2 3" xfId="5011" xr:uid="{00000000-0005-0000-0000-0000FD520000}"/>
    <cellStyle name="20% - Énfasis6 9 6 2 2 3 2" xfId="9875" xr:uid="{00000000-0005-0000-0000-0000FE520000}"/>
    <cellStyle name="20% - Énfasis6 9 6 2 2 3 2 2" xfId="22035" xr:uid="{00000000-0005-0000-0000-0000FF520000}"/>
    <cellStyle name="20% - Énfasis6 9 6 2 2 3 2 2 2" xfId="46355" xr:uid="{00000000-0005-0000-0000-000000530000}"/>
    <cellStyle name="20% - Énfasis6 9 6 2 2 3 2 3" xfId="34195" xr:uid="{00000000-0005-0000-0000-000001530000}"/>
    <cellStyle name="20% - Énfasis6 9 6 2 2 3 3" xfId="17171" xr:uid="{00000000-0005-0000-0000-000002530000}"/>
    <cellStyle name="20% - Énfasis6 9 6 2 2 3 3 2" xfId="41491" xr:uid="{00000000-0005-0000-0000-000003530000}"/>
    <cellStyle name="20% - Énfasis6 9 6 2 2 3 4" xfId="29331" xr:uid="{00000000-0005-0000-0000-000004530000}"/>
    <cellStyle name="20% - Énfasis6 9 6 2 2 4" xfId="7443" xr:uid="{00000000-0005-0000-0000-000005530000}"/>
    <cellStyle name="20% - Énfasis6 9 6 2 2 4 2" xfId="19603" xr:uid="{00000000-0005-0000-0000-000006530000}"/>
    <cellStyle name="20% - Énfasis6 9 6 2 2 4 2 2" xfId="43923" xr:uid="{00000000-0005-0000-0000-000007530000}"/>
    <cellStyle name="20% - Énfasis6 9 6 2 2 4 3" xfId="31763" xr:uid="{00000000-0005-0000-0000-000008530000}"/>
    <cellStyle name="20% - Énfasis6 9 6 2 2 5" xfId="12307" xr:uid="{00000000-0005-0000-0000-000009530000}"/>
    <cellStyle name="20% - Énfasis6 9 6 2 2 5 2" xfId="24467" xr:uid="{00000000-0005-0000-0000-00000A530000}"/>
    <cellStyle name="20% - Énfasis6 9 6 2 2 5 2 2" xfId="48787" xr:uid="{00000000-0005-0000-0000-00000B530000}"/>
    <cellStyle name="20% - Énfasis6 9 6 2 2 5 3" xfId="36627" xr:uid="{00000000-0005-0000-0000-00000C530000}"/>
    <cellStyle name="20% - Énfasis6 9 6 2 2 6" xfId="14739" xr:uid="{00000000-0005-0000-0000-00000D530000}"/>
    <cellStyle name="20% - Énfasis6 9 6 2 2 6 2" xfId="39059" xr:uid="{00000000-0005-0000-0000-00000E530000}"/>
    <cellStyle name="20% - Énfasis6 9 6 2 2 7" xfId="26899" xr:uid="{00000000-0005-0000-0000-00000F530000}"/>
    <cellStyle name="20% - Énfasis6 9 6 2 3" xfId="3187" xr:uid="{00000000-0005-0000-0000-000010530000}"/>
    <cellStyle name="20% - Énfasis6 9 6 2 3 2" xfId="5619" xr:uid="{00000000-0005-0000-0000-000011530000}"/>
    <cellStyle name="20% - Énfasis6 9 6 2 3 2 2" xfId="10483" xr:uid="{00000000-0005-0000-0000-000012530000}"/>
    <cellStyle name="20% - Énfasis6 9 6 2 3 2 2 2" xfId="22643" xr:uid="{00000000-0005-0000-0000-000013530000}"/>
    <cellStyle name="20% - Énfasis6 9 6 2 3 2 2 2 2" xfId="46963" xr:uid="{00000000-0005-0000-0000-000014530000}"/>
    <cellStyle name="20% - Énfasis6 9 6 2 3 2 2 3" xfId="34803" xr:uid="{00000000-0005-0000-0000-000015530000}"/>
    <cellStyle name="20% - Énfasis6 9 6 2 3 2 3" xfId="17779" xr:uid="{00000000-0005-0000-0000-000016530000}"/>
    <cellStyle name="20% - Énfasis6 9 6 2 3 2 3 2" xfId="42099" xr:uid="{00000000-0005-0000-0000-000017530000}"/>
    <cellStyle name="20% - Énfasis6 9 6 2 3 2 4" xfId="29939" xr:uid="{00000000-0005-0000-0000-000018530000}"/>
    <cellStyle name="20% - Énfasis6 9 6 2 3 3" xfId="8051" xr:uid="{00000000-0005-0000-0000-000019530000}"/>
    <cellStyle name="20% - Énfasis6 9 6 2 3 3 2" xfId="20211" xr:uid="{00000000-0005-0000-0000-00001A530000}"/>
    <cellStyle name="20% - Énfasis6 9 6 2 3 3 2 2" xfId="44531" xr:uid="{00000000-0005-0000-0000-00001B530000}"/>
    <cellStyle name="20% - Énfasis6 9 6 2 3 3 3" xfId="32371" xr:uid="{00000000-0005-0000-0000-00001C530000}"/>
    <cellStyle name="20% - Énfasis6 9 6 2 3 4" xfId="12915" xr:uid="{00000000-0005-0000-0000-00001D530000}"/>
    <cellStyle name="20% - Énfasis6 9 6 2 3 4 2" xfId="25075" xr:uid="{00000000-0005-0000-0000-00001E530000}"/>
    <cellStyle name="20% - Énfasis6 9 6 2 3 4 2 2" xfId="49395" xr:uid="{00000000-0005-0000-0000-00001F530000}"/>
    <cellStyle name="20% - Énfasis6 9 6 2 3 4 3" xfId="37235" xr:uid="{00000000-0005-0000-0000-000020530000}"/>
    <cellStyle name="20% - Énfasis6 9 6 2 3 5" xfId="15347" xr:uid="{00000000-0005-0000-0000-000021530000}"/>
    <cellStyle name="20% - Énfasis6 9 6 2 3 5 2" xfId="39667" xr:uid="{00000000-0005-0000-0000-000022530000}"/>
    <cellStyle name="20% - Énfasis6 9 6 2 3 6" xfId="27507" xr:uid="{00000000-0005-0000-0000-000023530000}"/>
    <cellStyle name="20% - Énfasis6 9 6 2 4" xfId="4403" xr:uid="{00000000-0005-0000-0000-000024530000}"/>
    <cellStyle name="20% - Énfasis6 9 6 2 4 2" xfId="9267" xr:uid="{00000000-0005-0000-0000-000025530000}"/>
    <cellStyle name="20% - Énfasis6 9 6 2 4 2 2" xfId="21427" xr:uid="{00000000-0005-0000-0000-000026530000}"/>
    <cellStyle name="20% - Énfasis6 9 6 2 4 2 2 2" xfId="45747" xr:uid="{00000000-0005-0000-0000-000027530000}"/>
    <cellStyle name="20% - Énfasis6 9 6 2 4 2 3" xfId="33587" xr:uid="{00000000-0005-0000-0000-000028530000}"/>
    <cellStyle name="20% - Énfasis6 9 6 2 4 3" xfId="16563" xr:uid="{00000000-0005-0000-0000-000029530000}"/>
    <cellStyle name="20% - Énfasis6 9 6 2 4 3 2" xfId="40883" xr:uid="{00000000-0005-0000-0000-00002A530000}"/>
    <cellStyle name="20% - Énfasis6 9 6 2 4 4" xfId="28723" xr:uid="{00000000-0005-0000-0000-00002B530000}"/>
    <cellStyle name="20% - Énfasis6 9 6 2 5" xfId="6835" xr:uid="{00000000-0005-0000-0000-00002C530000}"/>
    <cellStyle name="20% - Énfasis6 9 6 2 5 2" xfId="18995" xr:uid="{00000000-0005-0000-0000-00002D530000}"/>
    <cellStyle name="20% - Énfasis6 9 6 2 5 2 2" xfId="43315" xr:uid="{00000000-0005-0000-0000-00002E530000}"/>
    <cellStyle name="20% - Énfasis6 9 6 2 5 3" xfId="31155" xr:uid="{00000000-0005-0000-0000-00002F530000}"/>
    <cellStyle name="20% - Énfasis6 9 6 2 6" xfId="11699" xr:uid="{00000000-0005-0000-0000-000030530000}"/>
    <cellStyle name="20% - Énfasis6 9 6 2 6 2" xfId="23859" xr:uid="{00000000-0005-0000-0000-000031530000}"/>
    <cellStyle name="20% - Énfasis6 9 6 2 6 2 2" xfId="48179" xr:uid="{00000000-0005-0000-0000-000032530000}"/>
    <cellStyle name="20% - Énfasis6 9 6 2 6 3" xfId="36019" xr:uid="{00000000-0005-0000-0000-000033530000}"/>
    <cellStyle name="20% - Énfasis6 9 6 2 7" xfId="14131" xr:uid="{00000000-0005-0000-0000-000034530000}"/>
    <cellStyle name="20% - Énfasis6 9 6 2 7 2" xfId="38451" xr:uid="{00000000-0005-0000-0000-000035530000}"/>
    <cellStyle name="20% - Énfasis6 9 6 2 8" xfId="26291" xr:uid="{00000000-0005-0000-0000-000036530000}"/>
    <cellStyle name="20% - Énfasis6 9 6 3" xfId="2276" xr:uid="{00000000-0005-0000-0000-000037530000}"/>
    <cellStyle name="20% - Énfasis6 9 6 3 2" xfId="3492" xr:uid="{00000000-0005-0000-0000-000038530000}"/>
    <cellStyle name="20% - Énfasis6 9 6 3 2 2" xfId="5924" xr:uid="{00000000-0005-0000-0000-000039530000}"/>
    <cellStyle name="20% - Énfasis6 9 6 3 2 2 2" xfId="10788" xr:uid="{00000000-0005-0000-0000-00003A530000}"/>
    <cellStyle name="20% - Énfasis6 9 6 3 2 2 2 2" xfId="22948" xr:uid="{00000000-0005-0000-0000-00003B530000}"/>
    <cellStyle name="20% - Énfasis6 9 6 3 2 2 2 2 2" xfId="47268" xr:uid="{00000000-0005-0000-0000-00003C530000}"/>
    <cellStyle name="20% - Énfasis6 9 6 3 2 2 2 3" xfId="35108" xr:uid="{00000000-0005-0000-0000-00003D530000}"/>
    <cellStyle name="20% - Énfasis6 9 6 3 2 2 3" xfId="18084" xr:uid="{00000000-0005-0000-0000-00003E530000}"/>
    <cellStyle name="20% - Énfasis6 9 6 3 2 2 3 2" xfId="42404" xr:uid="{00000000-0005-0000-0000-00003F530000}"/>
    <cellStyle name="20% - Énfasis6 9 6 3 2 2 4" xfId="30244" xr:uid="{00000000-0005-0000-0000-000040530000}"/>
    <cellStyle name="20% - Énfasis6 9 6 3 2 3" xfId="8356" xr:uid="{00000000-0005-0000-0000-000041530000}"/>
    <cellStyle name="20% - Énfasis6 9 6 3 2 3 2" xfId="20516" xr:uid="{00000000-0005-0000-0000-000042530000}"/>
    <cellStyle name="20% - Énfasis6 9 6 3 2 3 2 2" xfId="44836" xr:uid="{00000000-0005-0000-0000-000043530000}"/>
    <cellStyle name="20% - Énfasis6 9 6 3 2 3 3" xfId="32676" xr:uid="{00000000-0005-0000-0000-000044530000}"/>
    <cellStyle name="20% - Énfasis6 9 6 3 2 4" xfId="13220" xr:uid="{00000000-0005-0000-0000-000045530000}"/>
    <cellStyle name="20% - Énfasis6 9 6 3 2 4 2" xfId="25380" xr:uid="{00000000-0005-0000-0000-000046530000}"/>
    <cellStyle name="20% - Énfasis6 9 6 3 2 4 2 2" xfId="49700" xr:uid="{00000000-0005-0000-0000-000047530000}"/>
    <cellStyle name="20% - Énfasis6 9 6 3 2 4 3" xfId="37540" xr:uid="{00000000-0005-0000-0000-000048530000}"/>
    <cellStyle name="20% - Énfasis6 9 6 3 2 5" xfId="15652" xr:uid="{00000000-0005-0000-0000-000049530000}"/>
    <cellStyle name="20% - Énfasis6 9 6 3 2 5 2" xfId="39972" xr:uid="{00000000-0005-0000-0000-00004A530000}"/>
    <cellStyle name="20% - Énfasis6 9 6 3 2 6" xfId="27812" xr:uid="{00000000-0005-0000-0000-00004B530000}"/>
    <cellStyle name="20% - Énfasis6 9 6 3 3" xfId="4708" xr:uid="{00000000-0005-0000-0000-00004C530000}"/>
    <cellStyle name="20% - Énfasis6 9 6 3 3 2" xfId="9572" xr:uid="{00000000-0005-0000-0000-00004D530000}"/>
    <cellStyle name="20% - Énfasis6 9 6 3 3 2 2" xfId="21732" xr:uid="{00000000-0005-0000-0000-00004E530000}"/>
    <cellStyle name="20% - Énfasis6 9 6 3 3 2 2 2" xfId="46052" xr:uid="{00000000-0005-0000-0000-00004F530000}"/>
    <cellStyle name="20% - Énfasis6 9 6 3 3 2 3" xfId="33892" xr:uid="{00000000-0005-0000-0000-000050530000}"/>
    <cellStyle name="20% - Énfasis6 9 6 3 3 3" xfId="16868" xr:uid="{00000000-0005-0000-0000-000051530000}"/>
    <cellStyle name="20% - Énfasis6 9 6 3 3 3 2" xfId="41188" xr:uid="{00000000-0005-0000-0000-000052530000}"/>
    <cellStyle name="20% - Énfasis6 9 6 3 3 4" xfId="29028" xr:uid="{00000000-0005-0000-0000-000053530000}"/>
    <cellStyle name="20% - Énfasis6 9 6 3 4" xfId="7140" xr:uid="{00000000-0005-0000-0000-000054530000}"/>
    <cellStyle name="20% - Énfasis6 9 6 3 4 2" xfId="19300" xr:uid="{00000000-0005-0000-0000-000055530000}"/>
    <cellStyle name="20% - Énfasis6 9 6 3 4 2 2" xfId="43620" xr:uid="{00000000-0005-0000-0000-000056530000}"/>
    <cellStyle name="20% - Énfasis6 9 6 3 4 3" xfId="31460" xr:uid="{00000000-0005-0000-0000-000057530000}"/>
    <cellStyle name="20% - Énfasis6 9 6 3 5" xfId="12004" xr:uid="{00000000-0005-0000-0000-000058530000}"/>
    <cellStyle name="20% - Énfasis6 9 6 3 5 2" xfId="24164" xr:uid="{00000000-0005-0000-0000-000059530000}"/>
    <cellStyle name="20% - Énfasis6 9 6 3 5 2 2" xfId="48484" xr:uid="{00000000-0005-0000-0000-00005A530000}"/>
    <cellStyle name="20% - Énfasis6 9 6 3 5 3" xfId="36324" xr:uid="{00000000-0005-0000-0000-00005B530000}"/>
    <cellStyle name="20% - Énfasis6 9 6 3 6" xfId="14436" xr:uid="{00000000-0005-0000-0000-00005C530000}"/>
    <cellStyle name="20% - Énfasis6 9 6 3 6 2" xfId="38756" xr:uid="{00000000-0005-0000-0000-00005D530000}"/>
    <cellStyle name="20% - Énfasis6 9 6 3 7" xfId="26596" xr:uid="{00000000-0005-0000-0000-00005E530000}"/>
    <cellStyle name="20% - Énfasis6 9 6 4" xfId="2884" xr:uid="{00000000-0005-0000-0000-00005F530000}"/>
    <cellStyle name="20% - Énfasis6 9 6 4 2" xfId="5316" xr:uid="{00000000-0005-0000-0000-000060530000}"/>
    <cellStyle name="20% - Énfasis6 9 6 4 2 2" xfId="10180" xr:uid="{00000000-0005-0000-0000-000061530000}"/>
    <cellStyle name="20% - Énfasis6 9 6 4 2 2 2" xfId="22340" xr:uid="{00000000-0005-0000-0000-000062530000}"/>
    <cellStyle name="20% - Énfasis6 9 6 4 2 2 2 2" xfId="46660" xr:uid="{00000000-0005-0000-0000-000063530000}"/>
    <cellStyle name="20% - Énfasis6 9 6 4 2 2 3" xfId="34500" xr:uid="{00000000-0005-0000-0000-000064530000}"/>
    <cellStyle name="20% - Énfasis6 9 6 4 2 3" xfId="17476" xr:uid="{00000000-0005-0000-0000-000065530000}"/>
    <cellStyle name="20% - Énfasis6 9 6 4 2 3 2" xfId="41796" xr:uid="{00000000-0005-0000-0000-000066530000}"/>
    <cellStyle name="20% - Énfasis6 9 6 4 2 4" xfId="29636" xr:uid="{00000000-0005-0000-0000-000067530000}"/>
    <cellStyle name="20% - Énfasis6 9 6 4 3" xfId="7748" xr:uid="{00000000-0005-0000-0000-000068530000}"/>
    <cellStyle name="20% - Énfasis6 9 6 4 3 2" xfId="19908" xr:uid="{00000000-0005-0000-0000-000069530000}"/>
    <cellStyle name="20% - Énfasis6 9 6 4 3 2 2" xfId="44228" xr:uid="{00000000-0005-0000-0000-00006A530000}"/>
    <cellStyle name="20% - Énfasis6 9 6 4 3 3" xfId="32068" xr:uid="{00000000-0005-0000-0000-00006B530000}"/>
    <cellStyle name="20% - Énfasis6 9 6 4 4" xfId="12612" xr:uid="{00000000-0005-0000-0000-00006C530000}"/>
    <cellStyle name="20% - Énfasis6 9 6 4 4 2" xfId="24772" xr:uid="{00000000-0005-0000-0000-00006D530000}"/>
    <cellStyle name="20% - Énfasis6 9 6 4 4 2 2" xfId="49092" xr:uid="{00000000-0005-0000-0000-00006E530000}"/>
    <cellStyle name="20% - Énfasis6 9 6 4 4 3" xfId="36932" xr:uid="{00000000-0005-0000-0000-00006F530000}"/>
    <cellStyle name="20% - Énfasis6 9 6 4 5" xfId="15044" xr:uid="{00000000-0005-0000-0000-000070530000}"/>
    <cellStyle name="20% - Énfasis6 9 6 4 5 2" xfId="39364" xr:uid="{00000000-0005-0000-0000-000071530000}"/>
    <cellStyle name="20% - Énfasis6 9 6 4 6" xfId="27204" xr:uid="{00000000-0005-0000-0000-000072530000}"/>
    <cellStyle name="20% - Énfasis6 9 6 5" xfId="4100" xr:uid="{00000000-0005-0000-0000-000073530000}"/>
    <cellStyle name="20% - Énfasis6 9 6 5 2" xfId="8964" xr:uid="{00000000-0005-0000-0000-000074530000}"/>
    <cellStyle name="20% - Énfasis6 9 6 5 2 2" xfId="21124" xr:uid="{00000000-0005-0000-0000-000075530000}"/>
    <cellStyle name="20% - Énfasis6 9 6 5 2 2 2" xfId="45444" xr:uid="{00000000-0005-0000-0000-000076530000}"/>
    <cellStyle name="20% - Énfasis6 9 6 5 2 3" xfId="33284" xr:uid="{00000000-0005-0000-0000-000077530000}"/>
    <cellStyle name="20% - Énfasis6 9 6 5 3" xfId="16260" xr:uid="{00000000-0005-0000-0000-000078530000}"/>
    <cellStyle name="20% - Énfasis6 9 6 5 3 2" xfId="40580" xr:uid="{00000000-0005-0000-0000-000079530000}"/>
    <cellStyle name="20% - Énfasis6 9 6 5 4" xfId="28420" xr:uid="{00000000-0005-0000-0000-00007A530000}"/>
    <cellStyle name="20% - Énfasis6 9 6 6" xfId="6532" xr:uid="{00000000-0005-0000-0000-00007B530000}"/>
    <cellStyle name="20% - Énfasis6 9 6 6 2" xfId="18692" xr:uid="{00000000-0005-0000-0000-00007C530000}"/>
    <cellStyle name="20% - Énfasis6 9 6 6 2 2" xfId="43012" xr:uid="{00000000-0005-0000-0000-00007D530000}"/>
    <cellStyle name="20% - Énfasis6 9 6 6 3" xfId="30852" xr:uid="{00000000-0005-0000-0000-00007E530000}"/>
    <cellStyle name="20% - Énfasis6 9 6 7" xfId="11396" xr:uid="{00000000-0005-0000-0000-00007F530000}"/>
    <cellStyle name="20% - Énfasis6 9 6 7 2" xfId="23556" xr:uid="{00000000-0005-0000-0000-000080530000}"/>
    <cellStyle name="20% - Énfasis6 9 6 7 2 2" xfId="47876" xr:uid="{00000000-0005-0000-0000-000081530000}"/>
    <cellStyle name="20% - Énfasis6 9 6 7 3" xfId="35716" xr:uid="{00000000-0005-0000-0000-000082530000}"/>
    <cellStyle name="20% - Énfasis6 9 6 8" xfId="13828" xr:uid="{00000000-0005-0000-0000-000083530000}"/>
    <cellStyle name="20% - Énfasis6 9 6 8 2" xfId="38148" xr:uid="{00000000-0005-0000-0000-000084530000}"/>
    <cellStyle name="20% - Énfasis6 9 6 9" xfId="25988" xr:uid="{00000000-0005-0000-0000-000085530000}"/>
    <cellStyle name="20% - Énfasis6 9 7" xfId="285" xr:uid="{00000000-0005-0000-0000-000086530000}"/>
    <cellStyle name="20% - Énfasis6 9 7 2" xfId="1972" xr:uid="{00000000-0005-0000-0000-000087530000}"/>
    <cellStyle name="20% - Énfasis6 9 7 2 2" xfId="2580" xr:uid="{00000000-0005-0000-0000-000088530000}"/>
    <cellStyle name="20% - Énfasis6 9 7 2 2 2" xfId="3796" xr:uid="{00000000-0005-0000-0000-000089530000}"/>
    <cellStyle name="20% - Énfasis6 9 7 2 2 2 2" xfId="6228" xr:uid="{00000000-0005-0000-0000-00008A530000}"/>
    <cellStyle name="20% - Énfasis6 9 7 2 2 2 2 2" xfId="11092" xr:uid="{00000000-0005-0000-0000-00008B530000}"/>
    <cellStyle name="20% - Énfasis6 9 7 2 2 2 2 2 2" xfId="23252" xr:uid="{00000000-0005-0000-0000-00008C530000}"/>
    <cellStyle name="20% - Énfasis6 9 7 2 2 2 2 2 2 2" xfId="47572" xr:uid="{00000000-0005-0000-0000-00008D530000}"/>
    <cellStyle name="20% - Énfasis6 9 7 2 2 2 2 2 3" xfId="35412" xr:uid="{00000000-0005-0000-0000-00008E530000}"/>
    <cellStyle name="20% - Énfasis6 9 7 2 2 2 2 3" xfId="18388" xr:uid="{00000000-0005-0000-0000-00008F530000}"/>
    <cellStyle name="20% - Énfasis6 9 7 2 2 2 2 3 2" xfId="42708" xr:uid="{00000000-0005-0000-0000-000090530000}"/>
    <cellStyle name="20% - Énfasis6 9 7 2 2 2 2 4" xfId="30548" xr:uid="{00000000-0005-0000-0000-000091530000}"/>
    <cellStyle name="20% - Énfasis6 9 7 2 2 2 3" xfId="8660" xr:uid="{00000000-0005-0000-0000-000092530000}"/>
    <cellStyle name="20% - Énfasis6 9 7 2 2 2 3 2" xfId="20820" xr:uid="{00000000-0005-0000-0000-000093530000}"/>
    <cellStyle name="20% - Énfasis6 9 7 2 2 2 3 2 2" xfId="45140" xr:uid="{00000000-0005-0000-0000-000094530000}"/>
    <cellStyle name="20% - Énfasis6 9 7 2 2 2 3 3" xfId="32980" xr:uid="{00000000-0005-0000-0000-000095530000}"/>
    <cellStyle name="20% - Énfasis6 9 7 2 2 2 4" xfId="13524" xr:uid="{00000000-0005-0000-0000-000096530000}"/>
    <cellStyle name="20% - Énfasis6 9 7 2 2 2 4 2" xfId="25684" xr:uid="{00000000-0005-0000-0000-000097530000}"/>
    <cellStyle name="20% - Énfasis6 9 7 2 2 2 4 2 2" xfId="50004" xr:uid="{00000000-0005-0000-0000-000098530000}"/>
    <cellStyle name="20% - Énfasis6 9 7 2 2 2 4 3" xfId="37844" xr:uid="{00000000-0005-0000-0000-000099530000}"/>
    <cellStyle name="20% - Énfasis6 9 7 2 2 2 5" xfId="15956" xr:uid="{00000000-0005-0000-0000-00009A530000}"/>
    <cellStyle name="20% - Énfasis6 9 7 2 2 2 5 2" xfId="40276" xr:uid="{00000000-0005-0000-0000-00009B530000}"/>
    <cellStyle name="20% - Énfasis6 9 7 2 2 2 6" xfId="28116" xr:uid="{00000000-0005-0000-0000-00009C530000}"/>
    <cellStyle name="20% - Énfasis6 9 7 2 2 3" xfId="5012" xr:uid="{00000000-0005-0000-0000-00009D530000}"/>
    <cellStyle name="20% - Énfasis6 9 7 2 2 3 2" xfId="9876" xr:uid="{00000000-0005-0000-0000-00009E530000}"/>
    <cellStyle name="20% - Énfasis6 9 7 2 2 3 2 2" xfId="22036" xr:uid="{00000000-0005-0000-0000-00009F530000}"/>
    <cellStyle name="20% - Énfasis6 9 7 2 2 3 2 2 2" xfId="46356" xr:uid="{00000000-0005-0000-0000-0000A0530000}"/>
    <cellStyle name="20% - Énfasis6 9 7 2 2 3 2 3" xfId="34196" xr:uid="{00000000-0005-0000-0000-0000A1530000}"/>
    <cellStyle name="20% - Énfasis6 9 7 2 2 3 3" xfId="17172" xr:uid="{00000000-0005-0000-0000-0000A2530000}"/>
    <cellStyle name="20% - Énfasis6 9 7 2 2 3 3 2" xfId="41492" xr:uid="{00000000-0005-0000-0000-0000A3530000}"/>
    <cellStyle name="20% - Énfasis6 9 7 2 2 3 4" xfId="29332" xr:uid="{00000000-0005-0000-0000-0000A4530000}"/>
    <cellStyle name="20% - Énfasis6 9 7 2 2 4" xfId="7444" xr:uid="{00000000-0005-0000-0000-0000A5530000}"/>
    <cellStyle name="20% - Énfasis6 9 7 2 2 4 2" xfId="19604" xr:uid="{00000000-0005-0000-0000-0000A6530000}"/>
    <cellStyle name="20% - Énfasis6 9 7 2 2 4 2 2" xfId="43924" xr:uid="{00000000-0005-0000-0000-0000A7530000}"/>
    <cellStyle name="20% - Énfasis6 9 7 2 2 4 3" xfId="31764" xr:uid="{00000000-0005-0000-0000-0000A8530000}"/>
    <cellStyle name="20% - Énfasis6 9 7 2 2 5" xfId="12308" xr:uid="{00000000-0005-0000-0000-0000A9530000}"/>
    <cellStyle name="20% - Énfasis6 9 7 2 2 5 2" xfId="24468" xr:uid="{00000000-0005-0000-0000-0000AA530000}"/>
    <cellStyle name="20% - Énfasis6 9 7 2 2 5 2 2" xfId="48788" xr:uid="{00000000-0005-0000-0000-0000AB530000}"/>
    <cellStyle name="20% - Énfasis6 9 7 2 2 5 3" xfId="36628" xr:uid="{00000000-0005-0000-0000-0000AC530000}"/>
    <cellStyle name="20% - Énfasis6 9 7 2 2 6" xfId="14740" xr:uid="{00000000-0005-0000-0000-0000AD530000}"/>
    <cellStyle name="20% - Énfasis6 9 7 2 2 6 2" xfId="39060" xr:uid="{00000000-0005-0000-0000-0000AE530000}"/>
    <cellStyle name="20% - Énfasis6 9 7 2 2 7" xfId="26900" xr:uid="{00000000-0005-0000-0000-0000AF530000}"/>
    <cellStyle name="20% - Énfasis6 9 7 2 3" xfId="3188" xr:uid="{00000000-0005-0000-0000-0000B0530000}"/>
    <cellStyle name="20% - Énfasis6 9 7 2 3 2" xfId="5620" xr:uid="{00000000-0005-0000-0000-0000B1530000}"/>
    <cellStyle name="20% - Énfasis6 9 7 2 3 2 2" xfId="10484" xr:uid="{00000000-0005-0000-0000-0000B2530000}"/>
    <cellStyle name="20% - Énfasis6 9 7 2 3 2 2 2" xfId="22644" xr:uid="{00000000-0005-0000-0000-0000B3530000}"/>
    <cellStyle name="20% - Énfasis6 9 7 2 3 2 2 2 2" xfId="46964" xr:uid="{00000000-0005-0000-0000-0000B4530000}"/>
    <cellStyle name="20% - Énfasis6 9 7 2 3 2 2 3" xfId="34804" xr:uid="{00000000-0005-0000-0000-0000B5530000}"/>
    <cellStyle name="20% - Énfasis6 9 7 2 3 2 3" xfId="17780" xr:uid="{00000000-0005-0000-0000-0000B6530000}"/>
    <cellStyle name="20% - Énfasis6 9 7 2 3 2 3 2" xfId="42100" xr:uid="{00000000-0005-0000-0000-0000B7530000}"/>
    <cellStyle name="20% - Énfasis6 9 7 2 3 2 4" xfId="29940" xr:uid="{00000000-0005-0000-0000-0000B8530000}"/>
    <cellStyle name="20% - Énfasis6 9 7 2 3 3" xfId="8052" xr:uid="{00000000-0005-0000-0000-0000B9530000}"/>
    <cellStyle name="20% - Énfasis6 9 7 2 3 3 2" xfId="20212" xr:uid="{00000000-0005-0000-0000-0000BA530000}"/>
    <cellStyle name="20% - Énfasis6 9 7 2 3 3 2 2" xfId="44532" xr:uid="{00000000-0005-0000-0000-0000BB530000}"/>
    <cellStyle name="20% - Énfasis6 9 7 2 3 3 3" xfId="32372" xr:uid="{00000000-0005-0000-0000-0000BC530000}"/>
    <cellStyle name="20% - Énfasis6 9 7 2 3 4" xfId="12916" xr:uid="{00000000-0005-0000-0000-0000BD530000}"/>
    <cellStyle name="20% - Énfasis6 9 7 2 3 4 2" xfId="25076" xr:uid="{00000000-0005-0000-0000-0000BE530000}"/>
    <cellStyle name="20% - Énfasis6 9 7 2 3 4 2 2" xfId="49396" xr:uid="{00000000-0005-0000-0000-0000BF530000}"/>
    <cellStyle name="20% - Énfasis6 9 7 2 3 4 3" xfId="37236" xr:uid="{00000000-0005-0000-0000-0000C0530000}"/>
    <cellStyle name="20% - Énfasis6 9 7 2 3 5" xfId="15348" xr:uid="{00000000-0005-0000-0000-0000C1530000}"/>
    <cellStyle name="20% - Énfasis6 9 7 2 3 5 2" xfId="39668" xr:uid="{00000000-0005-0000-0000-0000C2530000}"/>
    <cellStyle name="20% - Énfasis6 9 7 2 3 6" xfId="27508" xr:uid="{00000000-0005-0000-0000-0000C3530000}"/>
    <cellStyle name="20% - Énfasis6 9 7 2 4" xfId="4404" xr:uid="{00000000-0005-0000-0000-0000C4530000}"/>
    <cellStyle name="20% - Énfasis6 9 7 2 4 2" xfId="9268" xr:uid="{00000000-0005-0000-0000-0000C5530000}"/>
    <cellStyle name="20% - Énfasis6 9 7 2 4 2 2" xfId="21428" xr:uid="{00000000-0005-0000-0000-0000C6530000}"/>
    <cellStyle name="20% - Énfasis6 9 7 2 4 2 2 2" xfId="45748" xr:uid="{00000000-0005-0000-0000-0000C7530000}"/>
    <cellStyle name="20% - Énfasis6 9 7 2 4 2 3" xfId="33588" xr:uid="{00000000-0005-0000-0000-0000C8530000}"/>
    <cellStyle name="20% - Énfasis6 9 7 2 4 3" xfId="16564" xr:uid="{00000000-0005-0000-0000-0000C9530000}"/>
    <cellStyle name="20% - Énfasis6 9 7 2 4 3 2" xfId="40884" xr:uid="{00000000-0005-0000-0000-0000CA530000}"/>
    <cellStyle name="20% - Énfasis6 9 7 2 4 4" xfId="28724" xr:uid="{00000000-0005-0000-0000-0000CB530000}"/>
    <cellStyle name="20% - Énfasis6 9 7 2 5" xfId="6836" xr:uid="{00000000-0005-0000-0000-0000CC530000}"/>
    <cellStyle name="20% - Énfasis6 9 7 2 5 2" xfId="18996" xr:uid="{00000000-0005-0000-0000-0000CD530000}"/>
    <cellStyle name="20% - Énfasis6 9 7 2 5 2 2" xfId="43316" xr:uid="{00000000-0005-0000-0000-0000CE530000}"/>
    <cellStyle name="20% - Énfasis6 9 7 2 5 3" xfId="31156" xr:uid="{00000000-0005-0000-0000-0000CF530000}"/>
    <cellStyle name="20% - Énfasis6 9 7 2 6" xfId="11700" xr:uid="{00000000-0005-0000-0000-0000D0530000}"/>
    <cellStyle name="20% - Énfasis6 9 7 2 6 2" xfId="23860" xr:uid="{00000000-0005-0000-0000-0000D1530000}"/>
    <cellStyle name="20% - Énfasis6 9 7 2 6 2 2" xfId="48180" xr:uid="{00000000-0005-0000-0000-0000D2530000}"/>
    <cellStyle name="20% - Énfasis6 9 7 2 6 3" xfId="36020" xr:uid="{00000000-0005-0000-0000-0000D3530000}"/>
    <cellStyle name="20% - Énfasis6 9 7 2 7" xfId="14132" xr:uid="{00000000-0005-0000-0000-0000D4530000}"/>
    <cellStyle name="20% - Énfasis6 9 7 2 7 2" xfId="38452" xr:uid="{00000000-0005-0000-0000-0000D5530000}"/>
    <cellStyle name="20% - Énfasis6 9 7 2 8" xfId="26292" xr:uid="{00000000-0005-0000-0000-0000D6530000}"/>
    <cellStyle name="20% - Énfasis6 9 7 3" xfId="2277" xr:uid="{00000000-0005-0000-0000-0000D7530000}"/>
    <cellStyle name="20% - Énfasis6 9 7 3 2" xfId="3493" xr:uid="{00000000-0005-0000-0000-0000D8530000}"/>
    <cellStyle name="20% - Énfasis6 9 7 3 2 2" xfId="5925" xr:uid="{00000000-0005-0000-0000-0000D9530000}"/>
    <cellStyle name="20% - Énfasis6 9 7 3 2 2 2" xfId="10789" xr:uid="{00000000-0005-0000-0000-0000DA530000}"/>
    <cellStyle name="20% - Énfasis6 9 7 3 2 2 2 2" xfId="22949" xr:uid="{00000000-0005-0000-0000-0000DB530000}"/>
    <cellStyle name="20% - Énfasis6 9 7 3 2 2 2 2 2" xfId="47269" xr:uid="{00000000-0005-0000-0000-0000DC530000}"/>
    <cellStyle name="20% - Énfasis6 9 7 3 2 2 2 3" xfId="35109" xr:uid="{00000000-0005-0000-0000-0000DD530000}"/>
    <cellStyle name="20% - Énfasis6 9 7 3 2 2 3" xfId="18085" xr:uid="{00000000-0005-0000-0000-0000DE530000}"/>
    <cellStyle name="20% - Énfasis6 9 7 3 2 2 3 2" xfId="42405" xr:uid="{00000000-0005-0000-0000-0000DF530000}"/>
    <cellStyle name="20% - Énfasis6 9 7 3 2 2 4" xfId="30245" xr:uid="{00000000-0005-0000-0000-0000E0530000}"/>
    <cellStyle name="20% - Énfasis6 9 7 3 2 3" xfId="8357" xr:uid="{00000000-0005-0000-0000-0000E1530000}"/>
    <cellStyle name="20% - Énfasis6 9 7 3 2 3 2" xfId="20517" xr:uid="{00000000-0005-0000-0000-0000E2530000}"/>
    <cellStyle name="20% - Énfasis6 9 7 3 2 3 2 2" xfId="44837" xr:uid="{00000000-0005-0000-0000-0000E3530000}"/>
    <cellStyle name="20% - Énfasis6 9 7 3 2 3 3" xfId="32677" xr:uid="{00000000-0005-0000-0000-0000E4530000}"/>
    <cellStyle name="20% - Énfasis6 9 7 3 2 4" xfId="13221" xr:uid="{00000000-0005-0000-0000-0000E5530000}"/>
    <cellStyle name="20% - Énfasis6 9 7 3 2 4 2" xfId="25381" xr:uid="{00000000-0005-0000-0000-0000E6530000}"/>
    <cellStyle name="20% - Énfasis6 9 7 3 2 4 2 2" xfId="49701" xr:uid="{00000000-0005-0000-0000-0000E7530000}"/>
    <cellStyle name="20% - Énfasis6 9 7 3 2 4 3" xfId="37541" xr:uid="{00000000-0005-0000-0000-0000E8530000}"/>
    <cellStyle name="20% - Énfasis6 9 7 3 2 5" xfId="15653" xr:uid="{00000000-0005-0000-0000-0000E9530000}"/>
    <cellStyle name="20% - Énfasis6 9 7 3 2 5 2" xfId="39973" xr:uid="{00000000-0005-0000-0000-0000EA530000}"/>
    <cellStyle name="20% - Énfasis6 9 7 3 2 6" xfId="27813" xr:uid="{00000000-0005-0000-0000-0000EB530000}"/>
    <cellStyle name="20% - Énfasis6 9 7 3 3" xfId="4709" xr:uid="{00000000-0005-0000-0000-0000EC530000}"/>
    <cellStyle name="20% - Énfasis6 9 7 3 3 2" xfId="9573" xr:uid="{00000000-0005-0000-0000-0000ED530000}"/>
    <cellStyle name="20% - Énfasis6 9 7 3 3 2 2" xfId="21733" xr:uid="{00000000-0005-0000-0000-0000EE530000}"/>
    <cellStyle name="20% - Énfasis6 9 7 3 3 2 2 2" xfId="46053" xr:uid="{00000000-0005-0000-0000-0000EF530000}"/>
    <cellStyle name="20% - Énfasis6 9 7 3 3 2 3" xfId="33893" xr:uid="{00000000-0005-0000-0000-0000F0530000}"/>
    <cellStyle name="20% - Énfasis6 9 7 3 3 3" xfId="16869" xr:uid="{00000000-0005-0000-0000-0000F1530000}"/>
    <cellStyle name="20% - Énfasis6 9 7 3 3 3 2" xfId="41189" xr:uid="{00000000-0005-0000-0000-0000F2530000}"/>
    <cellStyle name="20% - Énfasis6 9 7 3 3 4" xfId="29029" xr:uid="{00000000-0005-0000-0000-0000F3530000}"/>
    <cellStyle name="20% - Énfasis6 9 7 3 4" xfId="7141" xr:uid="{00000000-0005-0000-0000-0000F4530000}"/>
    <cellStyle name="20% - Énfasis6 9 7 3 4 2" xfId="19301" xr:uid="{00000000-0005-0000-0000-0000F5530000}"/>
    <cellStyle name="20% - Énfasis6 9 7 3 4 2 2" xfId="43621" xr:uid="{00000000-0005-0000-0000-0000F6530000}"/>
    <cellStyle name="20% - Énfasis6 9 7 3 4 3" xfId="31461" xr:uid="{00000000-0005-0000-0000-0000F7530000}"/>
    <cellStyle name="20% - Énfasis6 9 7 3 5" xfId="12005" xr:uid="{00000000-0005-0000-0000-0000F8530000}"/>
    <cellStyle name="20% - Énfasis6 9 7 3 5 2" xfId="24165" xr:uid="{00000000-0005-0000-0000-0000F9530000}"/>
    <cellStyle name="20% - Énfasis6 9 7 3 5 2 2" xfId="48485" xr:uid="{00000000-0005-0000-0000-0000FA530000}"/>
    <cellStyle name="20% - Énfasis6 9 7 3 5 3" xfId="36325" xr:uid="{00000000-0005-0000-0000-0000FB530000}"/>
    <cellStyle name="20% - Énfasis6 9 7 3 6" xfId="14437" xr:uid="{00000000-0005-0000-0000-0000FC530000}"/>
    <cellStyle name="20% - Énfasis6 9 7 3 6 2" xfId="38757" xr:uid="{00000000-0005-0000-0000-0000FD530000}"/>
    <cellStyle name="20% - Énfasis6 9 7 3 7" xfId="26597" xr:uid="{00000000-0005-0000-0000-0000FE530000}"/>
    <cellStyle name="20% - Énfasis6 9 7 4" xfId="2885" xr:uid="{00000000-0005-0000-0000-0000FF530000}"/>
    <cellStyle name="20% - Énfasis6 9 7 4 2" xfId="5317" xr:uid="{00000000-0005-0000-0000-000000540000}"/>
    <cellStyle name="20% - Énfasis6 9 7 4 2 2" xfId="10181" xr:uid="{00000000-0005-0000-0000-000001540000}"/>
    <cellStyle name="20% - Énfasis6 9 7 4 2 2 2" xfId="22341" xr:uid="{00000000-0005-0000-0000-000002540000}"/>
    <cellStyle name="20% - Énfasis6 9 7 4 2 2 2 2" xfId="46661" xr:uid="{00000000-0005-0000-0000-000003540000}"/>
    <cellStyle name="20% - Énfasis6 9 7 4 2 2 3" xfId="34501" xr:uid="{00000000-0005-0000-0000-000004540000}"/>
    <cellStyle name="20% - Énfasis6 9 7 4 2 3" xfId="17477" xr:uid="{00000000-0005-0000-0000-000005540000}"/>
    <cellStyle name="20% - Énfasis6 9 7 4 2 3 2" xfId="41797" xr:uid="{00000000-0005-0000-0000-000006540000}"/>
    <cellStyle name="20% - Énfasis6 9 7 4 2 4" xfId="29637" xr:uid="{00000000-0005-0000-0000-000007540000}"/>
    <cellStyle name="20% - Énfasis6 9 7 4 3" xfId="7749" xr:uid="{00000000-0005-0000-0000-000008540000}"/>
    <cellStyle name="20% - Énfasis6 9 7 4 3 2" xfId="19909" xr:uid="{00000000-0005-0000-0000-000009540000}"/>
    <cellStyle name="20% - Énfasis6 9 7 4 3 2 2" xfId="44229" xr:uid="{00000000-0005-0000-0000-00000A540000}"/>
    <cellStyle name="20% - Énfasis6 9 7 4 3 3" xfId="32069" xr:uid="{00000000-0005-0000-0000-00000B540000}"/>
    <cellStyle name="20% - Énfasis6 9 7 4 4" xfId="12613" xr:uid="{00000000-0005-0000-0000-00000C540000}"/>
    <cellStyle name="20% - Énfasis6 9 7 4 4 2" xfId="24773" xr:uid="{00000000-0005-0000-0000-00000D540000}"/>
    <cellStyle name="20% - Énfasis6 9 7 4 4 2 2" xfId="49093" xr:uid="{00000000-0005-0000-0000-00000E540000}"/>
    <cellStyle name="20% - Énfasis6 9 7 4 4 3" xfId="36933" xr:uid="{00000000-0005-0000-0000-00000F540000}"/>
    <cellStyle name="20% - Énfasis6 9 7 4 5" xfId="15045" xr:uid="{00000000-0005-0000-0000-000010540000}"/>
    <cellStyle name="20% - Énfasis6 9 7 4 5 2" xfId="39365" xr:uid="{00000000-0005-0000-0000-000011540000}"/>
    <cellStyle name="20% - Énfasis6 9 7 4 6" xfId="27205" xr:uid="{00000000-0005-0000-0000-000012540000}"/>
    <cellStyle name="20% - Énfasis6 9 7 5" xfId="4101" xr:uid="{00000000-0005-0000-0000-000013540000}"/>
    <cellStyle name="20% - Énfasis6 9 7 5 2" xfId="8965" xr:uid="{00000000-0005-0000-0000-000014540000}"/>
    <cellStyle name="20% - Énfasis6 9 7 5 2 2" xfId="21125" xr:uid="{00000000-0005-0000-0000-000015540000}"/>
    <cellStyle name="20% - Énfasis6 9 7 5 2 2 2" xfId="45445" xr:uid="{00000000-0005-0000-0000-000016540000}"/>
    <cellStyle name="20% - Énfasis6 9 7 5 2 3" xfId="33285" xr:uid="{00000000-0005-0000-0000-000017540000}"/>
    <cellStyle name="20% - Énfasis6 9 7 5 3" xfId="16261" xr:uid="{00000000-0005-0000-0000-000018540000}"/>
    <cellStyle name="20% - Énfasis6 9 7 5 3 2" xfId="40581" xr:uid="{00000000-0005-0000-0000-000019540000}"/>
    <cellStyle name="20% - Énfasis6 9 7 5 4" xfId="28421" xr:uid="{00000000-0005-0000-0000-00001A540000}"/>
    <cellStyle name="20% - Énfasis6 9 7 6" xfId="6533" xr:uid="{00000000-0005-0000-0000-00001B540000}"/>
    <cellStyle name="20% - Énfasis6 9 7 6 2" xfId="18693" xr:uid="{00000000-0005-0000-0000-00001C540000}"/>
    <cellStyle name="20% - Énfasis6 9 7 6 2 2" xfId="43013" xr:uid="{00000000-0005-0000-0000-00001D540000}"/>
    <cellStyle name="20% - Énfasis6 9 7 6 3" xfId="30853" xr:uid="{00000000-0005-0000-0000-00001E540000}"/>
    <cellStyle name="20% - Énfasis6 9 7 7" xfId="11397" xr:uid="{00000000-0005-0000-0000-00001F540000}"/>
    <cellStyle name="20% - Énfasis6 9 7 7 2" xfId="23557" xr:uid="{00000000-0005-0000-0000-000020540000}"/>
    <cellStyle name="20% - Énfasis6 9 7 7 2 2" xfId="47877" xr:uid="{00000000-0005-0000-0000-000021540000}"/>
    <cellStyle name="20% - Énfasis6 9 7 7 3" xfId="35717" xr:uid="{00000000-0005-0000-0000-000022540000}"/>
    <cellStyle name="20% - Énfasis6 9 7 8" xfId="13829" xr:uid="{00000000-0005-0000-0000-000023540000}"/>
    <cellStyle name="20% - Énfasis6 9 7 8 2" xfId="38149" xr:uid="{00000000-0005-0000-0000-000024540000}"/>
    <cellStyle name="20% - Énfasis6 9 7 9" xfId="25989" xr:uid="{00000000-0005-0000-0000-000025540000}"/>
    <cellStyle name="20% - Énfasis6 9 8" xfId="286" xr:uid="{00000000-0005-0000-0000-000026540000}"/>
    <cellStyle name="20% - Énfasis6 9 8 2" xfId="1973" xr:uid="{00000000-0005-0000-0000-000027540000}"/>
    <cellStyle name="20% - Énfasis6 9 8 2 2" xfId="2581" xr:uid="{00000000-0005-0000-0000-000028540000}"/>
    <cellStyle name="20% - Énfasis6 9 8 2 2 2" xfId="3797" xr:uid="{00000000-0005-0000-0000-000029540000}"/>
    <cellStyle name="20% - Énfasis6 9 8 2 2 2 2" xfId="6229" xr:uid="{00000000-0005-0000-0000-00002A540000}"/>
    <cellStyle name="20% - Énfasis6 9 8 2 2 2 2 2" xfId="11093" xr:uid="{00000000-0005-0000-0000-00002B540000}"/>
    <cellStyle name="20% - Énfasis6 9 8 2 2 2 2 2 2" xfId="23253" xr:uid="{00000000-0005-0000-0000-00002C540000}"/>
    <cellStyle name="20% - Énfasis6 9 8 2 2 2 2 2 2 2" xfId="47573" xr:uid="{00000000-0005-0000-0000-00002D540000}"/>
    <cellStyle name="20% - Énfasis6 9 8 2 2 2 2 2 3" xfId="35413" xr:uid="{00000000-0005-0000-0000-00002E540000}"/>
    <cellStyle name="20% - Énfasis6 9 8 2 2 2 2 3" xfId="18389" xr:uid="{00000000-0005-0000-0000-00002F540000}"/>
    <cellStyle name="20% - Énfasis6 9 8 2 2 2 2 3 2" xfId="42709" xr:uid="{00000000-0005-0000-0000-000030540000}"/>
    <cellStyle name="20% - Énfasis6 9 8 2 2 2 2 4" xfId="30549" xr:uid="{00000000-0005-0000-0000-000031540000}"/>
    <cellStyle name="20% - Énfasis6 9 8 2 2 2 3" xfId="8661" xr:uid="{00000000-0005-0000-0000-000032540000}"/>
    <cellStyle name="20% - Énfasis6 9 8 2 2 2 3 2" xfId="20821" xr:uid="{00000000-0005-0000-0000-000033540000}"/>
    <cellStyle name="20% - Énfasis6 9 8 2 2 2 3 2 2" xfId="45141" xr:uid="{00000000-0005-0000-0000-000034540000}"/>
    <cellStyle name="20% - Énfasis6 9 8 2 2 2 3 3" xfId="32981" xr:uid="{00000000-0005-0000-0000-000035540000}"/>
    <cellStyle name="20% - Énfasis6 9 8 2 2 2 4" xfId="13525" xr:uid="{00000000-0005-0000-0000-000036540000}"/>
    <cellStyle name="20% - Énfasis6 9 8 2 2 2 4 2" xfId="25685" xr:uid="{00000000-0005-0000-0000-000037540000}"/>
    <cellStyle name="20% - Énfasis6 9 8 2 2 2 4 2 2" xfId="50005" xr:uid="{00000000-0005-0000-0000-000038540000}"/>
    <cellStyle name="20% - Énfasis6 9 8 2 2 2 4 3" xfId="37845" xr:uid="{00000000-0005-0000-0000-000039540000}"/>
    <cellStyle name="20% - Énfasis6 9 8 2 2 2 5" xfId="15957" xr:uid="{00000000-0005-0000-0000-00003A540000}"/>
    <cellStyle name="20% - Énfasis6 9 8 2 2 2 5 2" xfId="40277" xr:uid="{00000000-0005-0000-0000-00003B540000}"/>
    <cellStyle name="20% - Énfasis6 9 8 2 2 2 6" xfId="28117" xr:uid="{00000000-0005-0000-0000-00003C540000}"/>
    <cellStyle name="20% - Énfasis6 9 8 2 2 3" xfId="5013" xr:uid="{00000000-0005-0000-0000-00003D540000}"/>
    <cellStyle name="20% - Énfasis6 9 8 2 2 3 2" xfId="9877" xr:uid="{00000000-0005-0000-0000-00003E540000}"/>
    <cellStyle name="20% - Énfasis6 9 8 2 2 3 2 2" xfId="22037" xr:uid="{00000000-0005-0000-0000-00003F540000}"/>
    <cellStyle name="20% - Énfasis6 9 8 2 2 3 2 2 2" xfId="46357" xr:uid="{00000000-0005-0000-0000-000040540000}"/>
    <cellStyle name="20% - Énfasis6 9 8 2 2 3 2 3" xfId="34197" xr:uid="{00000000-0005-0000-0000-000041540000}"/>
    <cellStyle name="20% - Énfasis6 9 8 2 2 3 3" xfId="17173" xr:uid="{00000000-0005-0000-0000-000042540000}"/>
    <cellStyle name="20% - Énfasis6 9 8 2 2 3 3 2" xfId="41493" xr:uid="{00000000-0005-0000-0000-000043540000}"/>
    <cellStyle name="20% - Énfasis6 9 8 2 2 3 4" xfId="29333" xr:uid="{00000000-0005-0000-0000-000044540000}"/>
    <cellStyle name="20% - Énfasis6 9 8 2 2 4" xfId="7445" xr:uid="{00000000-0005-0000-0000-000045540000}"/>
    <cellStyle name="20% - Énfasis6 9 8 2 2 4 2" xfId="19605" xr:uid="{00000000-0005-0000-0000-000046540000}"/>
    <cellStyle name="20% - Énfasis6 9 8 2 2 4 2 2" xfId="43925" xr:uid="{00000000-0005-0000-0000-000047540000}"/>
    <cellStyle name="20% - Énfasis6 9 8 2 2 4 3" xfId="31765" xr:uid="{00000000-0005-0000-0000-000048540000}"/>
    <cellStyle name="20% - Énfasis6 9 8 2 2 5" xfId="12309" xr:uid="{00000000-0005-0000-0000-000049540000}"/>
    <cellStyle name="20% - Énfasis6 9 8 2 2 5 2" xfId="24469" xr:uid="{00000000-0005-0000-0000-00004A540000}"/>
    <cellStyle name="20% - Énfasis6 9 8 2 2 5 2 2" xfId="48789" xr:uid="{00000000-0005-0000-0000-00004B540000}"/>
    <cellStyle name="20% - Énfasis6 9 8 2 2 5 3" xfId="36629" xr:uid="{00000000-0005-0000-0000-00004C540000}"/>
    <cellStyle name="20% - Énfasis6 9 8 2 2 6" xfId="14741" xr:uid="{00000000-0005-0000-0000-00004D540000}"/>
    <cellStyle name="20% - Énfasis6 9 8 2 2 6 2" xfId="39061" xr:uid="{00000000-0005-0000-0000-00004E540000}"/>
    <cellStyle name="20% - Énfasis6 9 8 2 2 7" xfId="26901" xr:uid="{00000000-0005-0000-0000-00004F540000}"/>
    <cellStyle name="20% - Énfasis6 9 8 2 3" xfId="3189" xr:uid="{00000000-0005-0000-0000-000050540000}"/>
    <cellStyle name="20% - Énfasis6 9 8 2 3 2" xfId="5621" xr:uid="{00000000-0005-0000-0000-000051540000}"/>
    <cellStyle name="20% - Énfasis6 9 8 2 3 2 2" xfId="10485" xr:uid="{00000000-0005-0000-0000-000052540000}"/>
    <cellStyle name="20% - Énfasis6 9 8 2 3 2 2 2" xfId="22645" xr:uid="{00000000-0005-0000-0000-000053540000}"/>
    <cellStyle name="20% - Énfasis6 9 8 2 3 2 2 2 2" xfId="46965" xr:uid="{00000000-0005-0000-0000-000054540000}"/>
    <cellStyle name="20% - Énfasis6 9 8 2 3 2 2 3" xfId="34805" xr:uid="{00000000-0005-0000-0000-000055540000}"/>
    <cellStyle name="20% - Énfasis6 9 8 2 3 2 3" xfId="17781" xr:uid="{00000000-0005-0000-0000-000056540000}"/>
    <cellStyle name="20% - Énfasis6 9 8 2 3 2 3 2" xfId="42101" xr:uid="{00000000-0005-0000-0000-000057540000}"/>
    <cellStyle name="20% - Énfasis6 9 8 2 3 2 4" xfId="29941" xr:uid="{00000000-0005-0000-0000-000058540000}"/>
    <cellStyle name="20% - Énfasis6 9 8 2 3 3" xfId="8053" xr:uid="{00000000-0005-0000-0000-000059540000}"/>
    <cellStyle name="20% - Énfasis6 9 8 2 3 3 2" xfId="20213" xr:uid="{00000000-0005-0000-0000-00005A540000}"/>
    <cellStyle name="20% - Énfasis6 9 8 2 3 3 2 2" xfId="44533" xr:uid="{00000000-0005-0000-0000-00005B540000}"/>
    <cellStyle name="20% - Énfasis6 9 8 2 3 3 3" xfId="32373" xr:uid="{00000000-0005-0000-0000-00005C540000}"/>
    <cellStyle name="20% - Énfasis6 9 8 2 3 4" xfId="12917" xr:uid="{00000000-0005-0000-0000-00005D540000}"/>
    <cellStyle name="20% - Énfasis6 9 8 2 3 4 2" xfId="25077" xr:uid="{00000000-0005-0000-0000-00005E540000}"/>
    <cellStyle name="20% - Énfasis6 9 8 2 3 4 2 2" xfId="49397" xr:uid="{00000000-0005-0000-0000-00005F540000}"/>
    <cellStyle name="20% - Énfasis6 9 8 2 3 4 3" xfId="37237" xr:uid="{00000000-0005-0000-0000-000060540000}"/>
    <cellStyle name="20% - Énfasis6 9 8 2 3 5" xfId="15349" xr:uid="{00000000-0005-0000-0000-000061540000}"/>
    <cellStyle name="20% - Énfasis6 9 8 2 3 5 2" xfId="39669" xr:uid="{00000000-0005-0000-0000-000062540000}"/>
    <cellStyle name="20% - Énfasis6 9 8 2 3 6" xfId="27509" xr:uid="{00000000-0005-0000-0000-000063540000}"/>
    <cellStyle name="20% - Énfasis6 9 8 2 4" xfId="4405" xr:uid="{00000000-0005-0000-0000-000064540000}"/>
    <cellStyle name="20% - Énfasis6 9 8 2 4 2" xfId="9269" xr:uid="{00000000-0005-0000-0000-000065540000}"/>
    <cellStyle name="20% - Énfasis6 9 8 2 4 2 2" xfId="21429" xr:uid="{00000000-0005-0000-0000-000066540000}"/>
    <cellStyle name="20% - Énfasis6 9 8 2 4 2 2 2" xfId="45749" xr:uid="{00000000-0005-0000-0000-000067540000}"/>
    <cellStyle name="20% - Énfasis6 9 8 2 4 2 3" xfId="33589" xr:uid="{00000000-0005-0000-0000-000068540000}"/>
    <cellStyle name="20% - Énfasis6 9 8 2 4 3" xfId="16565" xr:uid="{00000000-0005-0000-0000-000069540000}"/>
    <cellStyle name="20% - Énfasis6 9 8 2 4 3 2" xfId="40885" xr:uid="{00000000-0005-0000-0000-00006A540000}"/>
    <cellStyle name="20% - Énfasis6 9 8 2 4 4" xfId="28725" xr:uid="{00000000-0005-0000-0000-00006B540000}"/>
    <cellStyle name="20% - Énfasis6 9 8 2 5" xfId="6837" xr:uid="{00000000-0005-0000-0000-00006C540000}"/>
    <cellStyle name="20% - Énfasis6 9 8 2 5 2" xfId="18997" xr:uid="{00000000-0005-0000-0000-00006D540000}"/>
    <cellStyle name="20% - Énfasis6 9 8 2 5 2 2" xfId="43317" xr:uid="{00000000-0005-0000-0000-00006E540000}"/>
    <cellStyle name="20% - Énfasis6 9 8 2 5 3" xfId="31157" xr:uid="{00000000-0005-0000-0000-00006F540000}"/>
    <cellStyle name="20% - Énfasis6 9 8 2 6" xfId="11701" xr:uid="{00000000-0005-0000-0000-000070540000}"/>
    <cellStyle name="20% - Énfasis6 9 8 2 6 2" xfId="23861" xr:uid="{00000000-0005-0000-0000-000071540000}"/>
    <cellStyle name="20% - Énfasis6 9 8 2 6 2 2" xfId="48181" xr:uid="{00000000-0005-0000-0000-000072540000}"/>
    <cellStyle name="20% - Énfasis6 9 8 2 6 3" xfId="36021" xr:uid="{00000000-0005-0000-0000-000073540000}"/>
    <cellStyle name="20% - Énfasis6 9 8 2 7" xfId="14133" xr:uid="{00000000-0005-0000-0000-000074540000}"/>
    <cellStyle name="20% - Énfasis6 9 8 2 7 2" xfId="38453" xr:uid="{00000000-0005-0000-0000-000075540000}"/>
    <cellStyle name="20% - Énfasis6 9 8 2 8" xfId="26293" xr:uid="{00000000-0005-0000-0000-000076540000}"/>
    <cellStyle name="20% - Énfasis6 9 8 3" xfId="2278" xr:uid="{00000000-0005-0000-0000-000077540000}"/>
    <cellStyle name="20% - Énfasis6 9 8 3 2" xfId="3494" xr:uid="{00000000-0005-0000-0000-000078540000}"/>
    <cellStyle name="20% - Énfasis6 9 8 3 2 2" xfId="5926" xr:uid="{00000000-0005-0000-0000-000079540000}"/>
    <cellStyle name="20% - Énfasis6 9 8 3 2 2 2" xfId="10790" xr:uid="{00000000-0005-0000-0000-00007A540000}"/>
    <cellStyle name="20% - Énfasis6 9 8 3 2 2 2 2" xfId="22950" xr:uid="{00000000-0005-0000-0000-00007B540000}"/>
    <cellStyle name="20% - Énfasis6 9 8 3 2 2 2 2 2" xfId="47270" xr:uid="{00000000-0005-0000-0000-00007C540000}"/>
    <cellStyle name="20% - Énfasis6 9 8 3 2 2 2 3" xfId="35110" xr:uid="{00000000-0005-0000-0000-00007D540000}"/>
    <cellStyle name="20% - Énfasis6 9 8 3 2 2 3" xfId="18086" xr:uid="{00000000-0005-0000-0000-00007E540000}"/>
    <cellStyle name="20% - Énfasis6 9 8 3 2 2 3 2" xfId="42406" xr:uid="{00000000-0005-0000-0000-00007F540000}"/>
    <cellStyle name="20% - Énfasis6 9 8 3 2 2 4" xfId="30246" xr:uid="{00000000-0005-0000-0000-000080540000}"/>
    <cellStyle name="20% - Énfasis6 9 8 3 2 3" xfId="8358" xr:uid="{00000000-0005-0000-0000-000081540000}"/>
    <cellStyle name="20% - Énfasis6 9 8 3 2 3 2" xfId="20518" xr:uid="{00000000-0005-0000-0000-000082540000}"/>
    <cellStyle name="20% - Énfasis6 9 8 3 2 3 2 2" xfId="44838" xr:uid="{00000000-0005-0000-0000-000083540000}"/>
    <cellStyle name="20% - Énfasis6 9 8 3 2 3 3" xfId="32678" xr:uid="{00000000-0005-0000-0000-000084540000}"/>
    <cellStyle name="20% - Énfasis6 9 8 3 2 4" xfId="13222" xr:uid="{00000000-0005-0000-0000-000085540000}"/>
    <cellStyle name="20% - Énfasis6 9 8 3 2 4 2" xfId="25382" xr:uid="{00000000-0005-0000-0000-000086540000}"/>
    <cellStyle name="20% - Énfasis6 9 8 3 2 4 2 2" xfId="49702" xr:uid="{00000000-0005-0000-0000-000087540000}"/>
    <cellStyle name="20% - Énfasis6 9 8 3 2 4 3" xfId="37542" xr:uid="{00000000-0005-0000-0000-000088540000}"/>
    <cellStyle name="20% - Énfasis6 9 8 3 2 5" xfId="15654" xr:uid="{00000000-0005-0000-0000-000089540000}"/>
    <cellStyle name="20% - Énfasis6 9 8 3 2 5 2" xfId="39974" xr:uid="{00000000-0005-0000-0000-00008A540000}"/>
    <cellStyle name="20% - Énfasis6 9 8 3 2 6" xfId="27814" xr:uid="{00000000-0005-0000-0000-00008B540000}"/>
    <cellStyle name="20% - Énfasis6 9 8 3 3" xfId="4710" xr:uid="{00000000-0005-0000-0000-00008C540000}"/>
    <cellStyle name="20% - Énfasis6 9 8 3 3 2" xfId="9574" xr:uid="{00000000-0005-0000-0000-00008D540000}"/>
    <cellStyle name="20% - Énfasis6 9 8 3 3 2 2" xfId="21734" xr:uid="{00000000-0005-0000-0000-00008E540000}"/>
    <cellStyle name="20% - Énfasis6 9 8 3 3 2 2 2" xfId="46054" xr:uid="{00000000-0005-0000-0000-00008F540000}"/>
    <cellStyle name="20% - Énfasis6 9 8 3 3 2 3" xfId="33894" xr:uid="{00000000-0005-0000-0000-000090540000}"/>
    <cellStyle name="20% - Énfasis6 9 8 3 3 3" xfId="16870" xr:uid="{00000000-0005-0000-0000-000091540000}"/>
    <cellStyle name="20% - Énfasis6 9 8 3 3 3 2" xfId="41190" xr:uid="{00000000-0005-0000-0000-000092540000}"/>
    <cellStyle name="20% - Énfasis6 9 8 3 3 4" xfId="29030" xr:uid="{00000000-0005-0000-0000-000093540000}"/>
    <cellStyle name="20% - Énfasis6 9 8 3 4" xfId="7142" xr:uid="{00000000-0005-0000-0000-000094540000}"/>
    <cellStyle name="20% - Énfasis6 9 8 3 4 2" xfId="19302" xr:uid="{00000000-0005-0000-0000-000095540000}"/>
    <cellStyle name="20% - Énfasis6 9 8 3 4 2 2" xfId="43622" xr:uid="{00000000-0005-0000-0000-000096540000}"/>
    <cellStyle name="20% - Énfasis6 9 8 3 4 3" xfId="31462" xr:uid="{00000000-0005-0000-0000-000097540000}"/>
    <cellStyle name="20% - Énfasis6 9 8 3 5" xfId="12006" xr:uid="{00000000-0005-0000-0000-000098540000}"/>
    <cellStyle name="20% - Énfasis6 9 8 3 5 2" xfId="24166" xr:uid="{00000000-0005-0000-0000-000099540000}"/>
    <cellStyle name="20% - Énfasis6 9 8 3 5 2 2" xfId="48486" xr:uid="{00000000-0005-0000-0000-00009A540000}"/>
    <cellStyle name="20% - Énfasis6 9 8 3 5 3" xfId="36326" xr:uid="{00000000-0005-0000-0000-00009B540000}"/>
    <cellStyle name="20% - Énfasis6 9 8 3 6" xfId="14438" xr:uid="{00000000-0005-0000-0000-00009C540000}"/>
    <cellStyle name="20% - Énfasis6 9 8 3 6 2" xfId="38758" xr:uid="{00000000-0005-0000-0000-00009D540000}"/>
    <cellStyle name="20% - Énfasis6 9 8 3 7" xfId="26598" xr:uid="{00000000-0005-0000-0000-00009E540000}"/>
    <cellStyle name="20% - Énfasis6 9 8 4" xfId="2886" xr:uid="{00000000-0005-0000-0000-00009F540000}"/>
    <cellStyle name="20% - Énfasis6 9 8 4 2" xfId="5318" xr:uid="{00000000-0005-0000-0000-0000A0540000}"/>
    <cellStyle name="20% - Énfasis6 9 8 4 2 2" xfId="10182" xr:uid="{00000000-0005-0000-0000-0000A1540000}"/>
    <cellStyle name="20% - Énfasis6 9 8 4 2 2 2" xfId="22342" xr:uid="{00000000-0005-0000-0000-0000A2540000}"/>
    <cellStyle name="20% - Énfasis6 9 8 4 2 2 2 2" xfId="46662" xr:uid="{00000000-0005-0000-0000-0000A3540000}"/>
    <cellStyle name="20% - Énfasis6 9 8 4 2 2 3" xfId="34502" xr:uid="{00000000-0005-0000-0000-0000A4540000}"/>
    <cellStyle name="20% - Énfasis6 9 8 4 2 3" xfId="17478" xr:uid="{00000000-0005-0000-0000-0000A5540000}"/>
    <cellStyle name="20% - Énfasis6 9 8 4 2 3 2" xfId="41798" xr:uid="{00000000-0005-0000-0000-0000A6540000}"/>
    <cellStyle name="20% - Énfasis6 9 8 4 2 4" xfId="29638" xr:uid="{00000000-0005-0000-0000-0000A7540000}"/>
    <cellStyle name="20% - Énfasis6 9 8 4 3" xfId="7750" xr:uid="{00000000-0005-0000-0000-0000A8540000}"/>
    <cellStyle name="20% - Énfasis6 9 8 4 3 2" xfId="19910" xr:uid="{00000000-0005-0000-0000-0000A9540000}"/>
    <cellStyle name="20% - Énfasis6 9 8 4 3 2 2" xfId="44230" xr:uid="{00000000-0005-0000-0000-0000AA540000}"/>
    <cellStyle name="20% - Énfasis6 9 8 4 3 3" xfId="32070" xr:uid="{00000000-0005-0000-0000-0000AB540000}"/>
    <cellStyle name="20% - Énfasis6 9 8 4 4" xfId="12614" xr:uid="{00000000-0005-0000-0000-0000AC540000}"/>
    <cellStyle name="20% - Énfasis6 9 8 4 4 2" xfId="24774" xr:uid="{00000000-0005-0000-0000-0000AD540000}"/>
    <cellStyle name="20% - Énfasis6 9 8 4 4 2 2" xfId="49094" xr:uid="{00000000-0005-0000-0000-0000AE540000}"/>
    <cellStyle name="20% - Énfasis6 9 8 4 4 3" xfId="36934" xr:uid="{00000000-0005-0000-0000-0000AF540000}"/>
    <cellStyle name="20% - Énfasis6 9 8 4 5" xfId="15046" xr:uid="{00000000-0005-0000-0000-0000B0540000}"/>
    <cellStyle name="20% - Énfasis6 9 8 4 5 2" xfId="39366" xr:uid="{00000000-0005-0000-0000-0000B1540000}"/>
    <cellStyle name="20% - Énfasis6 9 8 4 6" xfId="27206" xr:uid="{00000000-0005-0000-0000-0000B2540000}"/>
    <cellStyle name="20% - Énfasis6 9 8 5" xfId="4102" xr:uid="{00000000-0005-0000-0000-0000B3540000}"/>
    <cellStyle name="20% - Énfasis6 9 8 5 2" xfId="8966" xr:uid="{00000000-0005-0000-0000-0000B4540000}"/>
    <cellStyle name="20% - Énfasis6 9 8 5 2 2" xfId="21126" xr:uid="{00000000-0005-0000-0000-0000B5540000}"/>
    <cellStyle name="20% - Énfasis6 9 8 5 2 2 2" xfId="45446" xr:uid="{00000000-0005-0000-0000-0000B6540000}"/>
    <cellStyle name="20% - Énfasis6 9 8 5 2 3" xfId="33286" xr:uid="{00000000-0005-0000-0000-0000B7540000}"/>
    <cellStyle name="20% - Énfasis6 9 8 5 3" xfId="16262" xr:uid="{00000000-0005-0000-0000-0000B8540000}"/>
    <cellStyle name="20% - Énfasis6 9 8 5 3 2" xfId="40582" xr:uid="{00000000-0005-0000-0000-0000B9540000}"/>
    <cellStyle name="20% - Énfasis6 9 8 5 4" xfId="28422" xr:uid="{00000000-0005-0000-0000-0000BA540000}"/>
    <cellStyle name="20% - Énfasis6 9 8 6" xfId="6534" xr:uid="{00000000-0005-0000-0000-0000BB540000}"/>
    <cellStyle name="20% - Énfasis6 9 8 6 2" xfId="18694" xr:uid="{00000000-0005-0000-0000-0000BC540000}"/>
    <cellStyle name="20% - Énfasis6 9 8 6 2 2" xfId="43014" xr:uid="{00000000-0005-0000-0000-0000BD540000}"/>
    <cellStyle name="20% - Énfasis6 9 8 6 3" xfId="30854" xr:uid="{00000000-0005-0000-0000-0000BE540000}"/>
    <cellStyle name="20% - Énfasis6 9 8 7" xfId="11398" xr:uid="{00000000-0005-0000-0000-0000BF540000}"/>
    <cellStyle name="20% - Énfasis6 9 8 7 2" xfId="23558" xr:uid="{00000000-0005-0000-0000-0000C0540000}"/>
    <cellStyle name="20% - Énfasis6 9 8 7 2 2" xfId="47878" xr:uid="{00000000-0005-0000-0000-0000C1540000}"/>
    <cellStyle name="20% - Énfasis6 9 8 7 3" xfId="35718" xr:uid="{00000000-0005-0000-0000-0000C2540000}"/>
    <cellStyle name="20% - Énfasis6 9 8 8" xfId="13830" xr:uid="{00000000-0005-0000-0000-0000C3540000}"/>
    <cellStyle name="20% - Énfasis6 9 8 8 2" xfId="38150" xr:uid="{00000000-0005-0000-0000-0000C4540000}"/>
    <cellStyle name="20% - Énfasis6 9 8 9" xfId="25990" xr:uid="{00000000-0005-0000-0000-0000C5540000}"/>
    <cellStyle name="20% - Énfasis6 9 9" xfId="287" xr:uid="{00000000-0005-0000-0000-0000C6540000}"/>
    <cellStyle name="20% - Énfasis6 9 9 2" xfId="1974" xr:uid="{00000000-0005-0000-0000-0000C7540000}"/>
    <cellStyle name="20% - Énfasis6 9 9 2 2" xfId="2582" xr:uid="{00000000-0005-0000-0000-0000C8540000}"/>
    <cellStyle name="20% - Énfasis6 9 9 2 2 2" xfId="3798" xr:uid="{00000000-0005-0000-0000-0000C9540000}"/>
    <cellStyle name="20% - Énfasis6 9 9 2 2 2 2" xfId="6230" xr:uid="{00000000-0005-0000-0000-0000CA540000}"/>
    <cellStyle name="20% - Énfasis6 9 9 2 2 2 2 2" xfId="11094" xr:uid="{00000000-0005-0000-0000-0000CB540000}"/>
    <cellStyle name="20% - Énfasis6 9 9 2 2 2 2 2 2" xfId="23254" xr:uid="{00000000-0005-0000-0000-0000CC540000}"/>
    <cellStyle name="20% - Énfasis6 9 9 2 2 2 2 2 2 2" xfId="47574" xr:uid="{00000000-0005-0000-0000-0000CD540000}"/>
    <cellStyle name="20% - Énfasis6 9 9 2 2 2 2 2 3" xfId="35414" xr:uid="{00000000-0005-0000-0000-0000CE540000}"/>
    <cellStyle name="20% - Énfasis6 9 9 2 2 2 2 3" xfId="18390" xr:uid="{00000000-0005-0000-0000-0000CF540000}"/>
    <cellStyle name="20% - Énfasis6 9 9 2 2 2 2 3 2" xfId="42710" xr:uid="{00000000-0005-0000-0000-0000D0540000}"/>
    <cellStyle name="20% - Énfasis6 9 9 2 2 2 2 4" xfId="30550" xr:uid="{00000000-0005-0000-0000-0000D1540000}"/>
    <cellStyle name="20% - Énfasis6 9 9 2 2 2 3" xfId="8662" xr:uid="{00000000-0005-0000-0000-0000D2540000}"/>
    <cellStyle name="20% - Énfasis6 9 9 2 2 2 3 2" xfId="20822" xr:uid="{00000000-0005-0000-0000-0000D3540000}"/>
    <cellStyle name="20% - Énfasis6 9 9 2 2 2 3 2 2" xfId="45142" xr:uid="{00000000-0005-0000-0000-0000D4540000}"/>
    <cellStyle name="20% - Énfasis6 9 9 2 2 2 3 3" xfId="32982" xr:uid="{00000000-0005-0000-0000-0000D5540000}"/>
    <cellStyle name="20% - Énfasis6 9 9 2 2 2 4" xfId="13526" xr:uid="{00000000-0005-0000-0000-0000D6540000}"/>
    <cellStyle name="20% - Énfasis6 9 9 2 2 2 4 2" xfId="25686" xr:uid="{00000000-0005-0000-0000-0000D7540000}"/>
    <cellStyle name="20% - Énfasis6 9 9 2 2 2 4 2 2" xfId="50006" xr:uid="{00000000-0005-0000-0000-0000D8540000}"/>
    <cellStyle name="20% - Énfasis6 9 9 2 2 2 4 3" xfId="37846" xr:uid="{00000000-0005-0000-0000-0000D9540000}"/>
    <cellStyle name="20% - Énfasis6 9 9 2 2 2 5" xfId="15958" xr:uid="{00000000-0005-0000-0000-0000DA540000}"/>
    <cellStyle name="20% - Énfasis6 9 9 2 2 2 5 2" xfId="40278" xr:uid="{00000000-0005-0000-0000-0000DB540000}"/>
    <cellStyle name="20% - Énfasis6 9 9 2 2 2 6" xfId="28118" xr:uid="{00000000-0005-0000-0000-0000DC540000}"/>
    <cellStyle name="20% - Énfasis6 9 9 2 2 3" xfId="5014" xr:uid="{00000000-0005-0000-0000-0000DD540000}"/>
    <cellStyle name="20% - Énfasis6 9 9 2 2 3 2" xfId="9878" xr:uid="{00000000-0005-0000-0000-0000DE540000}"/>
    <cellStyle name="20% - Énfasis6 9 9 2 2 3 2 2" xfId="22038" xr:uid="{00000000-0005-0000-0000-0000DF540000}"/>
    <cellStyle name="20% - Énfasis6 9 9 2 2 3 2 2 2" xfId="46358" xr:uid="{00000000-0005-0000-0000-0000E0540000}"/>
    <cellStyle name="20% - Énfasis6 9 9 2 2 3 2 3" xfId="34198" xr:uid="{00000000-0005-0000-0000-0000E1540000}"/>
    <cellStyle name="20% - Énfasis6 9 9 2 2 3 3" xfId="17174" xr:uid="{00000000-0005-0000-0000-0000E2540000}"/>
    <cellStyle name="20% - Énfasis6 9 9 2 2 3 3 2" xfId="41494" xr:uid="{00000000-0005-0000-0000-0000E3540000}"/>
    <cellStyle name="20% - Énfasis6 9 9 2 2 3 4" xfId="29334" xr:uid="{00000000-0005-0000-0000-0000E4540000}"/>
    <cellStyle name="20% - Énfasis6 9 9 2 2 4" xfId="7446" xr:uid="{00000000-0005-0000-0000-0000E5540000}"/>
    <cellStyle name="20% - Énfasis6 9 9 2 2 4 2" xfId="19606" xr:uid="{00000000-0005-0000-0000-0000E6540000}"/>
    <cellStyle name="20% - Énfasis6 9 9 2 2 4 2 2" xfId="43926" xr:uid="{00000000-0005-0000-0000-0000E7540000}"/>
    <cellStyle name="20% - Énfasis6 9 9 2 2 4 3" xfId="31766" xr:uid="{00000000-0005-0000-0000-0000E8540000}"/>
    <cellStyle name="20% - Énfasis6 9 9 2 2 5" xfId="12310" xr:uid="{00000000-0005-0000-0000-0000E9540000}"/>
    <cellStyle name="20% - Énfasis6 9 9 2 2 5 2" xfId="24470" xr:uid="{00000000-0005-0000-0000-0000EA540000}"/>
    <cellStyle name="20% - Énfasis6 9 9 2 2 5 2 2" xfId="48790" xr:uid="{00000000-0005-0000-0000-0000EB540000}"/>
    <cellStyle name="20% - Énfasis6 9 9 2 2 5 3" xfId="36630" xr:uid="{00000000-0005-0000-0000-0000EC540000}"/>
    <cellStyle name="20% - Énfasis6 9 9 2 2 6" xfId="14742" xr:uid="{00000000-0005-0000-0000-0000ED540000}"/>
    <cellStyle name="20% - Énfasis6 9 9 2 2 6 2" xfId="39062" xr:uid="{00000000-0005-0000-0000-0000EE540000}"/>
    <cellStyle name="20% - Énfasis6 9 9 2 2 7" xfId="26902" xr:uid="{00000000-0005-0000-0000-0000EF540000}"/>
    <cellStyle name="20% - Énfasis6 9 9 2 3" xfId="3190" xr:uid="{00000000-0005-0000-0000-0000F0540000}"/>
    <cellStyle name="20% - Énfasis6 9 9 2 3 2" xfId="5622" xr:uid="{00000000-0005-0000-0000-0000F1540000}"/>
    <cellStyle name="20% - Énfasis6 9 9 2 3 2 2" xfId="10486" xr:uid="{00000000-0005-0000-0000-0000F2540000}"/>
    <cellStyle name="20% - Énfasis6 9 9 2 3 2 2 2" xfId="22646" xr:uid="{00000000-0005-0000-0000-0000F3540000}"/>
    <cellStyle name="20% - Énfasis6 9 9 2 3 2 2 2 2" xfId="46966" xr:uid="{00000000-0005-0000-0000-0000F4540000}"/>
    <cellStyle name="20% - Énfasis6 9 9 2 3 2 2 3" xfId="34806" xr:uid="{00000000-0005-0000-0000-0000F5540000}"/>
    <cellStyle name="20% - Énfasis6 9 9 2 3 2 3" xfId="17782" xr:uid="{00000000-0005-0000-0000-0000F6540000}"/>
    <cellStyle name="20% - Énfasis6 9 9 2 3 2 3 2" xfId="42102" xr:uid="{00000000-0005-0000-0000-0000F7540000}"/>
    <cellStyle name="20% - Énfasis6 9 9 2 3 2 4" xfId="29942" xr:uid="{00000000-0005-0000-0000-0000F8540000}"/>
    <cellStyle name="20% - Énfasis6 9 9 2 3 3" xfId="8054" xr:uid="{00000000-0005-0000-0000-0000F9540000}"/>
    <cellStyle name="20% - Énfasis6 9 9 2 3 3 2" xfId="20214" xr:uid="{00000000-0005-0000-0000-0000FA540000}"/>
    <cellStyle name="20% - Énfasis6 9 9 2 3 3 2 2" xfId="44534" xr:uid="{00000000-0005-0000-0000-0000FB540000}"/>
    <cellStyle name="20% - Énfasis6 9 9 2 3 3 3" xfId="32374" xr:uid="{00000000-0005-0000-0000-0000FC540000}"/>
    <cellStyle name="20% - Énfasis6 9 9 2 3 4" xfId="12918" xr:uid="{00000000-0005-0000-0000-0000FD540000}"/>
    <cellStyle name="20% - Énfasis6 9 9 2 3 4 2" xfId="25078" xr:uid="{00000000-0005-0000-0000-0000FE540000}"/>
    <cellStyle name="20% - Énfasis6 9 9 2 3 4 2 2" xfId="49398" xr:uid="{00000000-0005-0000-0000-0000FF540000}"/>
    <cellStyle name="20% - Énfasis6 9 9 2 3 4 3" xfId="37238" xr:uid="{00000000-0005-0000-0000-000000550000}"/>
    <cellStyle name="20% - Énfasis6 9 9 2 3 5" xfId="15350" xr:uid="{00000000-0005-0000-0000-000001550000}"/>
    <cellStyle name="20% - Énfasis6 9 9 2 3 5 2" xfId="39670" xr:uid="{00000000-0005-0000-0000-000002550000}"/>
    <cellStyle name="20% - Énfasis6 9 9 2 3 6" xfId="27510" xr:uid="{00000000-0005-0000-0000-000003550000}"/>
    <cellStyle name="20% - Énfasis6 9 9 2 4" xfId="4406" xr:uid="{00000000-0005-0000-0000-000004550000}"/>
    <cellStyle name="20% - Énfasis6 9 9 2 4 2" xfId="9270" xr:uid="{00000000-0005-0000-0000-000005550000}"/>
    <cellStyle name="20% - Énfasis6 9 9 2 4 2 2" xfId="21430" xr:uid="{00000000-0005-0000-0000-000006550000}"/>
    <cellStyle name="20% - Énfasis6 9 9 2 4 2 2 2" xfId="45750" xr:uid="{00000000-0005-0000-0000-000007550000}"/>
    <cellStyle name="20% - Énfasis6 9 9 2 4 2 3" xfId="33590" xr:uid="{00000000-0005-0000-0000-000008550000}"/>
    <cellStyle name="20% - Énfasis6 9 9 2 4 3" xfId="16566" xr:uid="{00000000-0005-0000-0000-000009550000}"/>
    <cellStyle name="20% - Énfasis6 9 9 2 4 3 2" xfId="40886" xr:uid="{00000000-0005-0000-0000-00000A550000}"/>
    <cellStyle name="20% - Énfasis6 9 9 2 4 4" xfId="28726" xr:uid="{00000000-0005-0000-0000-00000B550000}"/>
    <cellStyle name="20% - Énfasis6 9 9 2 5" xfId="6838" xr:uid="{00000000-0005-0000-0000-00000C550000}"/>
    <cellStyle name="20% - Énfasis6 9 9 2 5 2" xfId="18998" xr:uid="{00000000-0005-0000-0000-00000D550000}"/>
    <cellStyle name="20% - Énfasis6 9 9 2 5 2 2" xfId="43318" xr:uid="{00000000-0005-0000-0000-00000E550000}"/>
    <cellStyle name="20% - Énfasis6 9 9 2 5 3" xfId="31158" xr:uid="{00000000-0005-0000-0000-00000F550000}"/>
    <cellStyle name="20% - Énfasis6 9 9 2 6" xfId="11702" xr:uid="{00000000-0005-0000-0000-000010550000}"/>
    <cellStyle name="20% - Énfasis6 9 9 2 6 2" xfId="23862" xr:uid="{00000000-0005-0000-0000-000011550000}"/>
    <cellStyle name="20% - Énfasis6 9 9 2 6 2 2" xfId="48182" xr:uid="{00000000-0005-0000-0000-000012550000}"/>
    <cellStyle name="20% - Énfasis6 9 9 2 6 3" xfId="36022" xr:uid="{00000000-0005-0000-0000-000013550000}"/>
    <cellStyle name="20% - Énfasis6 9 9 2 7" xfId="14134" xr:uid="{00000000-0005-0000-0000-000014550000}"/>
    <cellStyle name="20% - Énfasis6 9 9 2 7 2" xfId="38454" xr:uid="{00000000-0005-0000-0000-000015550000}"/>
    <cellStyle name="20% - Énfasis6 9 9 2 8" xfId="26294" xr:uid="{00000000-0005-0000-0000-000016550000}"/>
    <cellStyle name="20% - Énfasis6 9 9 3" xfId="2279" xr:uid="{00000000-0005-0000-0000-000017550000}"/>
    <cellStyle name="20% - Énfasis6 9 9 3 2" xfId="3495" xr:uid="{00000000-0005-0000-0000-000018550000}"/>
    <cellStyle name="20% - Énfasis6 9 9 3 2 2" xfId="5927" xr:uid="{00000000-0005-0000-0000-000019550000}"/>
    <cellStyle name="20% - Énfasis6 9 9 3 2 2 2" xfId="10791" xr:uid="{00000000-0005-0000-0000-00001A550000}"/>
    <cellStyle name="20% - Énfasis6 9 9 3 2 2 2 2" xfId="22951" xr:uid="{00000000-0005-0000-0000-00001B550000}"/>
    <cellStyle name="20% - Énfasis6 9 9 3 2 2 2 2 2" xfId="47271" xr:uid="{00000000-0005-0000-0000-00001C550000}"/>
    <cellStyle name="20% - Énfasis6 9 9 3 2 2 2 3" xfId="35111" xr:uid="{00000000-0005-0000-0000-00001D550000}"/>
    <cellStyle name="20% - Énfasis6 9 9 3 2 2 3" xfId="18087" xr:uid="{00000000-0005-0000-0000-00001E550000}"/>
    <cellStyle name="20% - Énfasis6 9 9 3 2 2 3 2" xfId="42407" xr:uid="{00000000-0005-0000-0000-00001F550000}"/>
    <cellStyle name="20% - Énfasis6 9 9 3 2 2 4" xfId="30247" xr:uid="{00000000-0005-0000-0000-000020550000}"/>
    <cellStyle name="20% - Énfasis6 9 9 3 2 3" xfId="8359" xr:uid="{00000000-0005-0000-0000-000021550000}"/>
    <cellStyle name="20% - Énfasis6 9 9 3 2 3 2" xfId="20519" xr:uid="{00000000-0005-0000-0000-000022550000}"/>
    <cellStyle name="20% - Énfasis6 9 9 3 2 3 2 2" xfId="44839" xr:uid="{00000000-0005-0000-0000-000023550000}"/>
    <cellStyle name="20% - Énfasis6 9 9 3 2 3 3" xfId="32679" xr:uid="{00000000-0005-0000-0000-000024550000}"/>
    <cellStyle name="20% - Énfasis6 9 9 3 2 4" xfId="13223" xr:uid="{00000000-0005-0000-0000-000025550000}"/>
    <cellStyle name="20% - Énfasis6 9 9 3 2 4 2" xfId="25383" xr:uid="{00000000-0005-0000-0000-000026550000}"/>
    <cellStyle name="20% - Énfasis6 9 9 3 2 4 2 2" xfId="49703" xr:uid="{00000000-0005-0000-0000-000027550000}"/>
    <cellStyle name="20% - Énfasis6 9 9 3 2 4 3" xfId="37543" xr:uid="{00000000-0005-0000-0000-000028550000}"/>
    <cellStyle name="20% - Énfasis6 9 9 3 2 5" xfId="15655" xr:uid="{00000000-0005-0000-0000-000029550000}"/>
    <cellStyle name="20% - Énfasis6 9 9 3 2 5 2" xfId="39975" xr:uid="{00000000-0005-0000-0000-00002A550000}"/>
    <cellStyle name="20% - Énfasis6 9 9 3 2 6" xfId="27815" xr:uid="{00000000-0005-0000-0000-00002B550000}"/>
    <cellStyle name="20% - Énfasis6 9 9 3 3" xfId="4711" xr:uid="{00000000-0005-0000-0000-00002C550000}"/>
    <cellStyle name="20% - Énfasis6 9 9 3 3 2" xfId="9575" xr:uid="{00000000-0005-0000-0000-00002D550000}"/>
    <cellStyle name="20% - Énfasis6 9 9 3 3 2 2" xfId="21735" xr:uid="{00000000-0005-0000-0000-00002E550000}"/>
    <cellStyle name="20% - Énfasis6 9 9 3 3 2 2 2" xfId="46055" xr:uid="{00000000-0005-0000-0000-00002F550000}"/>
    <cellStyle name="20% - Énfasis6 9 9 3 3 2 3" xfId="33895" xr:uid="{00000000-0005-0000-0000-000030550000}"/>
    <cellStyle name="20% - Énfasis6 9 9 3 3 3" xfId="16871" xr:uid="{00000000-0005-0000-0000-000031550000}"/>
    <cellStyle name="20% - Énfasis6 9 9 3 3 3 2" xfId="41191" xr:uid="{00000000-0005-0000-0000-000032550000}"/>
    <cellStyle name="20% - Énfasis6 9 9 3 3 4" xfId="29031" xr:uid="{00000000-0005-0000-0000-000033550000}"/>
    <cellStyle name="20% - Énfasis6 9 9 3 4" xfId="7143" xr:uid="{00000000-0005-0000-0000-000034550000}"/>
    <cellStyle name="20% - Énfasis6 9 9 3 4 2" xfId="19303" xr:uid="{00000000-0005-0000-0000-000035550000}"/>
    <cellStyle name="20% - Énfasis6 9 9 3 4 2 2" xfId="43623" xr:uid="{00000000-0005-0000-0000-000036550000}"/>
    <cellStyle name="20% - Énfasis6 9 9 3 4 3" xfId="31463" xr:uid="{00000000-0005-0000-0000-000037550000}"/>
    <cellStyle name="20% - Énfasis6 9 9 3 5" xfId="12007" xr:uid="{00000000-0005-0000-0000-000038550000}"/>
    <cellStyle name="20% - Énfasis6 9 9 3 5 2" xfId="24167" xr:uid="{00000000-0005-0000-0000-000039550000}"/>
    <cellStyle name="20% - Énfasis6 9 9 3 5 2 2" xfId="48487" xr:uid="{00000000-0005-0000-0000-00003A550000}"/>
    <cellStyle name="20% - Énfasis6 9 9 3 5 3" xfId="36327" xr:uid="{00000000-0005-0000-0000-00003B550000}"/>
    <cellStyle name="20% - Énfasis6 9 9 3 6" xfId="14439" xr:uid="{00000000-0005-0000-0000-00003C550000}"/>
    <cellStyle name="20% - Énfasis6 9 9 3 6 2" xfId="38759" xr:uid="{00000000-0005-0000-0000-00003D550000}"/>
    <cellStyle name="20% - Énfasis6 9 9 3 7" xfId="26599" xr:uid="{00000000-0005-0000-0000-00003E550000}"/>
    <cellStyle name="20% - Énfasis6 9 9 4" xfId="2887" xr:uid="{00000000-0005-0000-0000-00003F550000}"/>
    <cellStyle name="20% - Énfasis6 9 9 4 2" xfId="5319" xr:uid="{00000000-0005-0000-0000-000040550000}"/>
    <cellStyle name="20% - Énfasis6 9 9 4 2 2" xfId="10183" xr:uid="{00000000-0005-0000-0000-000041550000}"/>
    <cellStyle name="20% - Énfasis6 9 9 4 2 2 2" xfId="22343" xr:uid="{00000000-0005-0000-0000-000042550000}"/>
    <cellStyle name="20% - Énfasis6 9 9 4 2 2 2 2" xfId="46663" xr:uid="{00000000-0005-0000-0000-000043550000}"/>
    <cellStyle name="20% - Énfasis6 9 9 4 2 2 3" xfId="34503" xr:uid="{00000000-0005-0000-0000-000044550000}"/>
    <cellStyle name="20% - Énfasis6 9 9 4 2 3" xfId="17479" xr:uid="{00000000-0005-0000-0000-000045550000}"/>
    <cellStyle name="20% - Énfasis6 9 9 4 2 3 2" xfId="41799" xr:uid="{00000000-0005-0000-0000-000046550000}"/>
    <cellStyle name="20% - Énfasis6 9 9 4 2 4" xfId="29639" xr:uid="{00000000-0005-0000-0000-000047550000}"/>
    <cellStyle name="20% - Énfasis6 9 9 4 3" xfId="7751" xr:uid="{00000000-0005-0000-0000-000048550000}"/>
    <cellStyle name="20% - Énfasis6 9 9 4 3 2" xfId="19911" xr:uid="{00000000-0005-0000-0000-000049550000}"/>
    <cellStyle name="20% - Énfasis6 9 9 4 3 2 2" xfId="44231" xr:uid="{00000000-0005-0000-0000-00004A550000}"/>
    <cellStyle name="20% - Énfasis6 9 9 4 3 3" xfId="32071" xr:uid="{00000000-0005-0000-0000-00004B550000}"/>
    <cellStyle name="20% - Énfasis6 9 9 4 4" xfId="12615" xr:uid="{00000000-0005-0000-0000-00004C550000}"/>
    <cellStyle name="20% - Énfasis6 9 9 4 4 2" xfId="24775" xr:uid="{00000000-0005-0000-0000-00004D550000}"/>
    <cellStyle name="20% - Énfasis6 9 9 4 4 2 2" xfId="49095" xr:uid="{00000000-0005-0000-0000-00004E550000}"/>
    <cellStyle name="20% - Énfasis6 9 9 4 4 3" xfId="36935" xr:uid="{00000000-0005-0000-0000-00004F550000}"/>
    <cellStyle name="20% - Énfasis6 9 9 4 5" xfId="15047" xr:uid="{00000000-0005-0000-0000-000050550000}"/>
    <cellStyle name="20% - Énfasis6 9 9 4 5 2" xfId="39367" xr:uid="{00000000-0005-0000-0000-000051550000}"/>
    <cellStyle name="20% - Énfasis6 9 9 4 6" xfId="27207" xr:uid="{00000000-0005-0000-0000-000052550000}"/>
    <cellStyle name="20% - Énfasis6 9 9 5" xfId="4103" xr:uid="{00000000-0005-0000-0000-000053550000}"/>
    <cellStyle name="20% - Énfasis6 9 9 5 2" xfId="8967" xr:uid="{00000000-0005-0000-0000-000054550000}"/>
    <cellStyle name="20% - Énfasis6 9 9 5 2 2" xfId="21127" xr:uid="{00000000-0005-0000-0000-000055550000}"/>
    <cellStyle name="20% - Énfasis6 9 9 5 2 2 2" xfId="45447" xr:uid="{00000000-0005-0000-0000-000056550000}"/>
    <cellStyle name="20% - Énfasis6 9 9 5 2 3" xfId="33287" xr:uid="{00000000-0005-0000-0000-000057550000}"/>
    <cellStyle name="20% - Énfasis6 9 9 5 3" xfId="16263" xr:uid="{00000000-0005-0000-0000-000058550000}"/>
    <cellStyle name="20% - Énfasis6 9 9 5 3 2" xfId="40583" xr:uid="{00000000-0005-0000-0000-000059550000}"/>
    <cellStyle name="20% - Énfasis6 9 9 5 4" xfId="28423" xr:uid="{00000000-0005-0000-0000-00005A550000}"/>
    <cellStyle name="20% - Énfasis6 9 9 6" xfId="6535" xr:uid="{00000000-0005-0000-0000-00005B550000}"/>
    <cellStyle name="20% - Énfasis6 9 9 6 2" xfId="18695" xr:uid="{00000000-0005-0000-0000-00005C550000}"/>
    <cellStyle name="20% - Énfasis6 9 9 6 2 2" xfId="43015" xr:uid="{00000000-0005-0000-0000-00005D550000}"/>
    <cellStyle name="20% - Énfasis6 9 9 6 3" xfId="30855" xr:uid="{00000000-0005-0000-0000-00005E550000}"/>
    <cellStyle name="20% - Énfasis6 9 9 7" xfId="11399" xr:uid="{00000000-0005-0000-0000-00005F550000}"/>
    <cellStyle name="20% - Énfasis6 9 9 7 2" xfId="23559" xr:uid="{00000000-0005-0000-0000-000060550000}"/>
    <cellStyle name="20% - Énfasis6 9 9 7 2 2" xfId="47879" xr:uid="{00000000-0005-0000-0000-000061550000}"/>
    <cellStyle name="20% - Énfasis6 9 9 7 3" xfId="35719" xr:uid="{00000000-0005-0000-0000-000062550000}"/>
    <cellStyle name="20% - Énfasis6 9 9 8" xfId="13831" xr:uid="{00000000-0005-0000-0000-000063550000}"/>
    <cellStyle name="20% - Énfasis6 9 9 8 2" xfId="38151" xr:uid="{00000000-0005-0000-0000-000064550000}"/>
    <cellStyle name="20% - Énfasis6 9 9 9" xfId="25991" xr:uid="{00000000-0005-0000-0000-000065550000}"/>
    <cellStyle name="40% - Énfasis1" xfId="36" builtinId="31" customBuiltin="1"/>
    <cellStyle name="40% - Énfasis1 10" xfId="288" xr:uid="{00000000-0005-0000-0000-000067550000}"/>
    <cellStyle name="40% - Énfasis1 11" xfId="289" xr:uid="{00000000-0005-0000-0000-000068550000}"/>
    <cellStyle name="40% - Énfasis1 12" xfId="290" xr:uid="{00000000-0005-0000-0000-000069550000}"/>
    <cellStyle name="40% - Énfasis1 13" xfId="291" xr:uid="{00000000-0005-0000-0000-00006A550000}"/>
    <cellStyle name="40% - Énfasis1 14" xfId="292" xr:uid="{00000000-0005-0000-0000-00006B550000}"/>
    <cellStyle name="40% - Énfasis1 15" xfId="293" xr:uid="{00000000-0005-0000-0000-00006C550000}"/>
    <cellStyle name="40% - Énfasis1 16" xfId="294" xr:uid="{00000000-0005-0000-0000-00006D550000}"/>
    <cellStyle name="40% - Énfasis1 17" xfId="295" xr:uid="{00000000-0005-0000-0000-00006E550000}"/>
    <cellStyle name="40% - Énfasis1 18" xfId="296" xr:uid="{00000000-0005-0000-0000-00006F550000}"/>
    <cellStyle name="40% - Énfasis1 19" xfId="1833" xr:uid="{00000000-0005-0000-0000-000070550000}"/>
    <cellStyle name="40% - Énfasis1 19 2" xfId="2441" xr:uid="{00000000-0005-0000-0000-000071550000}"/>
    <cellStyle name="40% - Énfasis1 19 2 2" xfId="3657" xr:uid="{00000000-0005-0000-0000-000072550000}"/>
    <cellStyle name="40% - Énfasis1 19 2 2 2" xfId="6089" xr:uid="{00000000-0005-0000-0000-000073550000}"/>
    <cellStyle name="40% - Énfasis1 19 2 2 2 2" xfId="10953" xr:uid="{00000000-0005-0000-0000-000074550000}"/>
    <cellStyle name="40% - Énfasis1 19 2 2 2 2 2" xfId="23113" xr:uid="{00000000-0005-0000-0000-000075550000}"/>
    <cellStyle name="40% - Énfasis1 19 2 2 2 2 2 2" xfId="47433" xr:uid="{00000000-0005-0000-0000-000076550000}"/>
    <cellStyle name="40% - Énfasis1 19 2 2 2 2 3" xfId="35273" xr:uid="{00000000-0005-0000-0000-000077550000}"/>
    <cellStyle name="40% - Énfasis1 19 2 2 2 3" xfId="18249" xr:uid="{00000000-0005-0000-0000-000078550000}"/>
    <cellStyle name="40% - Énfasis1 19 2 2 2 3 2" xfId="42569" xr:uid="{00000000-0005-0000-0000-000079550000}"/>
    <cellStyle name="40% - Énfasis1 19 2 2 2 4" xfId="30409" xr:uid="{00000000-0005-0000-0000-00007A550000}"/>
    <cellStyle name="40% - Énfasis1 19 2 2 3" xfId="8521" xr:uid="{00000000-0005-0000-0000-00007B550000}"/>
    <cellStyle name="40% - Énfasis1 19 2 2 3 2" xfId="20681" xr:uid="{00000000-0005-0000-0000-00007C550000}"/>
    <cellStyle name="40% - Énfasis1 19 2 2 3 2 2" xfId="45001" xr:uid="{00000000-0005-0000-0000-00007D550000}"/>
    <cellStyle name="40% - Énfasis1 19 2 2 3 3" xfId="32841" xr:uid="{00000000-0005-0000-0000-00007E550000}"/>
    <cellStyle name="40% - Énfasis1 19 2 2 4" xfId="13385" xr:uid="{00000000-0005-0000-0000-00007F550000}"/>
    <cellStyle name="40% - Énfasis1 19 2 2 4 2" xfId="25545" xr:uid="{00000000-0005-0000-0000-000080550000}"/>
    <cellStyle name="40% - Énfasis1 19 2 2 4 2 2" xfId="49865" xr:uid="{00000000-0005-0000-0000-000081550000}"/>
    <cellStyle name="40% - Énfasis1 19 2 2 4 3" xfId="37705" xr:uid="{00000000-0005-0000-0000-000082550000}"/>
    <cellStyle name="40% - Énfasis1 19 2 2 5" xfId="15817" xr:uid="{00000000-0005-0000-0000-000083550000}"/>
    <cellStyle name="40% - Énfasis1 19 2 2 5 2" xfId="40137" xr:uid="{00000000-0005-0000-0000-000084550000}"/>
    <cellStyle name="40% - Énfasis1 19 2 2 6" xfId="27977" xr:uid="{00000000-0005-0000-0000-000085550000}"/>
    <cellStyle name="40% - Énfasis1 19 2 3" xfId="4873" xr:uid="{00000000-0005-0000-0000-000086550000}"/>
    <cellStyle name="40% - Énfasis1 19 2 3 2" xfId="9737" xr:uid="{00000000-0005-0000-0000-000087550000}"/>
    <cellStyle name="40% - Énfasis1 19 2 3 2 2" xfId="21897" xr:uid="{00000000-0005-0000-0000-000088550000}"/>
    <cellStyle name="40% - Énfasis1 19 2 3 2 2 2" xfId="46217" xr:uid="{00000000-0005-0000-0000-000089550000}"/>
    <cellStyle name="40% - Énfasis1 19 2 3 2 3" xfId="34057" xr:uid="{00000000-0005-0000-0000-00008A550000}"/>
    <cellStyle name="40% - Énfasis1 19 2 3 3" xfId="17033" xr:uid="{00000000-0005-0000-0000-00008B550000}"/>
    <cellStyle name="40% - Énfasis1 19 2 3 3 2" xfId="41353" xr:uid="{00000000-0005-0000-0000-00008C550000}"/>
    <cellStyle name="40% - Énfasis1 19 2 3 4" xfId="29193" xr:uid="{00000000-0005-0000-0000-00008D550000}"/>
    <cellStyle name="40% - Énfasis1 19 2 4" xfId="7305" xr:uid="{00000000-0005-0000-0000-00008E550000}"/>
    <cellStyle name="40% - Énfasis1 19 2 4 2" xfId="19465" xr:uid="{00000000-0005-0000-0000-00008F550000}"/>
    <cellStyle name="40% - Énfasis1 19 2 4 2 2" xfId="43785" xr:uid="{00000000-0005-0000-0000-000090550000}"/>
    <cellStyle name="40% - Énfasis1 19 2 4 3" xfId="31625" xr:uid="{00000000-0005-0000-0000-000091550000}"/>
    <cellStyle name="40% - Énfasis1 19 2 5" xfId="12169" xr:uid="{00000000-0005-0000-0000-000092550000}"/>
    <cellStyle name="40% - Énfasis1 19 2 5 2" xfId="24329" xr:uid="{00000000-0005-0000-0000-000093550000}"/>
    <cellStyle name="40% - Énfasis1 19 2 5 2 2" xfId="48649" xr:uid="{00000000-0005-0000-0000-000094550000}"/>
    <cellStyle name="40% - Énfasis1 19 2 5 3" xfId="36489" xr:uid="{00000000-0005-0000-0000-000095550000}"/>
    <cellStyle name="40% - Énfasis1 19 2 6" xfId="14601" xr:uid="{00000000-0005-0000-0000-000096550000}"/>
    <cellStyle name="40% - Énfasis1 19 2 6 2" xfId="38921" xr:uid="{00000000-0005-0000-0000-000097550000}"/>
    <cellStyle name="40% - Énfasis1 19 2 7" xfId="26761" xr:uid="{00000000-0005-0000-0000-000098550000}"/>
    <cellStyle name="40% - Énfasis1 19 3" xfId="3049" xr:uid="{00000000-0005-0000-0000-000099550000}"/>
    <cellStyle name="40% - Énfasis1 19 3 2" xfId="5481" xr:uid="{00000000-0005-0000-0000-00009A550000}"/>
    <cellStyle name="40% - Énfasis1 19 3 2 2" xfId="10345" xr:uid="{00000000-0005-0000-0000-00009B550000}"/>
    <cellStyle name="40% - Énfasis1 19 3 2 2 2" xfId="22505" xr:uid="{00000000-0005-0000-0000-00009C550000}"/>
    <cellStyle name="40% - Énfasis1 19 3 2 2 2 2" xfId="46825" xr:uid="{00000000-0005-0000-0000-00009D550000}"/>
    <cellStyle name="40% - Énfasis1 19 3 2 2 3" xfId="34665" xr:uid="{00000000-0005-0000-0000-00009E550000}"/>
    <cellStyle name="40% - Énfasis1 19 3 2 3" xfId="17641" xr:uid="{00000000-0005-0000-0000-00009F550000}"/>
    <cellStyle name="40% - Énfasis1 19 3 2 3 2" xfId="41961" xr:uid="{00000000-0005-0000-0000-0000A0550000}"/>
    <cellStyle name="40% - Énfasis1 19 3 2 4" xfId="29801" xr:uid="{00000000-0005-0000-0000-0000A1550000}"/>
    <cellStyle name="40% - Énfasis1 19 3 3" xfId="7913" xr:uid="{00000000-0005-0000-0000-0000A2550000}"/>
    <cellStyle name="40% - Énfasis1 19 3 3 2" xfId="20073" xr:uid="{00000000-0005-0000-0000-0000A3550000}"/>
    <cellStyle name="40% - Énfasis1 19 3 3 2 2" xfId="44393" xr:uid="{00000000-0005-0000-0000-0000A4550000}"/>
    <cellStyle name="40% - Énfasis1 19 3 3 3" xfId="32233" xr:uid="{00000000-0005-0000-0000-0000A5550000}"/>
    <cellStyle name="40% - Énfasis1 19 3 4" xfId="12777" xr:uid="{00000000-0005-0000-0000-0000A6550000}"/>
    <cellStyle name="40% - Énfasis1 19 3 4 2" xfId="24937" xr:uid="{00000000-0005-0000-0000-0000A7550000}"/>
    <cellStyle name="40% - Énfasis1 19 3 4 2 2" xfId="49257" xr:uid="{00000000-0005-0000-0000-0000A8550000}"/>
    <cellStyle name="40% - Énfasis1 19 3 4 3" xfId="37097" xr:uid="{00000000-0005-0000-0000-0000A9550000}"/>
    <cellStyle name="40% - Énfasis1 19 3 5" xfId="15209" xr:uid="{00000000-0005-0000-0000-0000AA550000}"/>
    <cellStyle name="40% - Énfasis1 19 3 5 2" xfId="39529" xr:uid="{00000000-0005-0000-0000-0000AB550000}"/>
    <cellStyle name="40% - Énfasis1 19 3 6" xfId="27369" xr:uid="{00000000-0005-0000-0000-0000AC550000}"/>
    <cellStyle name="40% - Énfasis1 19 4" xfId="4265" xr:uid="{00000000-0005-0000-0000-0000AD550000}"/>
    <cellStyle name="40% - Énfasis1 19 4 2" xfId="9129" xr:uid="{00000000-0005-0000-0000-0000AE550000}"/>
    <cellStyle name="40% - Énfasis1 19 4 2 2" xfId="21289" xr:uid="{00000000-0005-0000-0000-0000AF550000}"/>
    <cellStyle name="40% - Énfasis1 19 4 2 2 2" xfId="45609" xr:uid="{00000000-0005-0000-0000-0000B0550000}"/>
    <cellStyle name="40% - Énfasis1 19 4 2 3" xfId="33449" xr:uid="{00000000-0005-0000-0000-0000B1550000}"/>
    <cellStyle name="40% - Énfasis1 19 4 3" xfId="16425" xr:uid="{00000000-0005-0000-0000-0000B2550000}"/>
    <cellStyle name="40% - Énfasis1 19 4 3 2" xfId="40745" xr:uid="{00000000-0005-0000-0000-0000B3550000}"/>
    <cellStyle name="40% - Énfasis1 19 4 4" xfId="28585" xr:uid="{00000000-0005-0000-0000-0000B4550000}"/>
    <cellStyle name="40% - Énfasis1 19 5" xfId="6697" xr:uid="{00000000-0005-0000-0000-0000B5550000}"/>
    <cellStyle name="40% - Énfasis1 19 5 2" xfId="18857" xr:uid="{00000000-0005-0000-0000-0000B6550000}"/>
    <cellStyle name="40% - Énfasis1 19 5 2 2" xfId="43177" xr:uid="{00000000-0005-0000-0000-0000B7550000}"/>
    <cellStyle name="40% - Énfasis1 19 5 3" xfId="31017" xr:uid="{00000000-0005-0000-0000-0000B8550000}"/>
    <cellStyle name="40% - Énfasis1 19 6" xfId="11561" xr:uid="{00000000-0005-0000-0000-0000B9550000}"/>
    <cellStyle name="40% - Énfasis1 19 6 2" xfId="23721" xr:uid="{00000000-0005-0000-0000-0000BA550000}"/>
    <cellStyle name="40% - Énfasis1 19 6 2 2" xfId="48041" xr:uid="{00000000-0005-0000-0000-0000BB550000}"/>
    <cellStyle name="40% - Énfasis1 19 6 3" xfId="35881" xr:uid="{00000000-0005-0000-0000-0000BC550000}"/>
    <cellStyle name="40% - Énfasis1 19 7" xfId="13993" xr:uid="{00000000-0005-0000-0000-0000BD550000}"/>
    <cellStyle name="40% - Énfasis1 19 7 2" xfId="38313" xr:uid="{00000000-0005-0000-0000-0000BE550000}"/>
    <cellStyle name="40% - Énfasis1 19 8" xfId="26153" xr:uid="{00000000-0005-0000-0000-0000BF550000}"/>
    <cellStyle name="40% - Énfasis1 2" xfId="297" xr:uid="{00000000-0005-0000-0000-0000C0550000}"/>
    <cellStyle name="40% - Énfasis1 20" xfId="2138" xr:uid="{00000000-0005-0000-0000-0000C1550000}"/>
    <cellStyle name="40% - Énfasis1 20 2" xfId="3354" xr:uid="{00000000-0005-0000-0000-0000C2550000}"/>
    <cellStyle name="40% - Énfasis1 20 2 2" xfId="5786" xr:uid="{00000000-0005-0000-0000-0000C3550000}"/>
    <cellStyle name="40% - Énfasis1 20 2 2 2" xfId="10650" xr:uid="{00000000-0005-0000-0000-0000C4550000}"/>
    <cellStyle name="40% - Énfasis1 20 2 2 2 2" xfId="22810" xr:uid="{00000000-0005-0000-0000-0000C5550000}"/>
    <cellStyle name="40% - Énfasis1 20 2 2 2 2 2" xfId="47130" xr:uid="{00000000-0005-0000-0000-0000C6550000}"/>
    <cellStyle name="40% - Énfasis1 20 2 2 2 3" xfId="34970" xr:uid="{00000000-0005-0000-0000-0000C7550000}"/>
    <cellStyle name="40% - Énfasis1 20 2 2 3" xfId="17946" xr:uid="{00000000-0005-0000-0000-0000C8550000}"/>
    <cellStyle name="40% - Énfasis1 20 2 2 3 2" xfId="42266" xr:uid="{00000000-0005-0000-0000-0000C9550000}"/>
    <cellStyle name="40% - Énfasis1 20 2 2 4" xfId="30106" xr:uid="{00000000-0005-0000-0000-0000CA550000}"/>
    <cellStyle name="40% - Énfasis1 20 2 3" xfId="8218" xr:uid="{00000000-0005-0000-0000-0000CB550000}"/>
    <cellStyle name="40% - Énfasis1 20 2 3 2" xfId="20378" xr:uid="{00000000-0005-0000-0000-0000CC550000}"/>
    <cellStyle name="40% - Énfasis1 20 2 3 2 2" xfId="44698" xr:uid="{00000000-0005-0000-0000-0000CD550000}"/>
    <cellStyle name="40% - Énfasis1 20 2 3 3" xfId="32538" xr:uid="{00000000-0005-0000-0000-0000CE550000}"/>
    <cellStyle name="40% - Énfasis1 20 2 4" xfId="13082" xr:uid="{00000000-0005-0000-0000-0000CF550000}"/>
    <cellStyle name="40% - Énfasis1 20 2 4 2" xfId="25242" xr:uid="{00000000-0005-0000-0000-0000D0550000}"/>
    <cellStyle name="40% - Énfasis1 20 2 4 2 2" xfId="49562" xr:uid="{00000000-0005-0000-0000-0000D1550000}"/>
    <cellStyle name="40% - Énfasis1 20 2 4 3" xfId="37402" xr:uid="{00000000-0005-0000-0000-0000D2550000}"/>
    <cellStyle name="40% - Énfasis1 20 2 5" xfId="15514" xr:uid="{00000000-0005-0000-0000-0000D3550000}"/>
    <cellStyle name="40% - Énfasis1 20 2 5 2" xfId="39834" xr:uid="{00000000-0005-0000-0000-0000D4550000}"/>
    <cellStyle name="40% - Énfasis1 20 2 6" xfId="27674" xr:uid="{00000000-0005-0000-0000-0000D5550000}"/>
    <cellStyle name="40% - Énfasis1 20 3" xfId="4570" xr:uid="{00000000-0005-0000-0000-0000D6550000}"/>
    <cellStyle name="40% - Énfasis1 20 3 2" xfId="9434" xr:uid="{00000000-0005-0000-0000-0000D7550000}"/>
    <cellStyle name="40% - Énfasis1 20 3 2 2" xfId="21594" xr:uid="{00000000-0005-0000-0000-0000D8550000}"/>
    <cellStyle name="40% - Énfasis1 20 3 2 2 2" xfId="45914" xr:uid="{00000000-0005-0000-0000-0000D9550000}"/>
    <cellStyle name="40% - Énfasis1 20 3 2 3" xfId="33754" xr:uid="{00000000-0005-0000-0000-0000DA550000}"/>
    <cellStyle name="40% - Énfasis1 20 3 3" xfId="16730" xr:uid="{00000000-0005-0000-0000-0000DB550000}"/>
    <cellStyle name="40% - Énfasis1 20 3 3 2" xfId="41050" xr:uid="{00000000-0005-0000-0000-0000DC550000}"/>
    <cellStyle name="40% - Énfasis1 20 3 4" xfId="28890" xr:uid="{00000000-0005-0000-0000-0000DD550000}"/>
    <cellStyle name="40% - Énfasis1 20 4" xfId="7002" xr:uid="{00000000-0005-0000-0000-0000DE550000}"/>
    <cellStyle name="40% - Énfasis1 20 4 2" xfId="19162" xr:uid="{00000000-0005-0000-0000-0000DF550000}"/>
    <cellStyle name="40% - Énfasis1 20 4 2 2" xfId="43482" xr:uid="{00000000-0005-0000-0000-0000E0550000}"/>
    <cellStyle name="40% - Énfasis1 20 4 3" xfId="31322" xr:uid="{00000000-0005-0000-0000-0000E1550000}"/>
    <cellStyle name="40% - Énfasis1 20 5" xfId="11866" xr:uid="{00000000-0005-0000-0000-0000E2550000}"/>
    <cellStyle name="40% - Énfasis1 20 5 2" xfId="24026" xr:uid="{00000000-0005-0000-0000-0000E3550000}"/>
    <cellStyle name="40% - Énfasis1 20 5 2 2" xfId="48346" xr:uid="{00000000-0005-0000-0000-0000E4550000}"/>
    <cellStyle name="40% - Énfasis1 20 5 3" xfId="36186" xr:uid="{00000000-0005-0000-0000-0000E5550000}"/>
    <cellStyle name="40% - Énfasis1 20 6" xfId="14298" xr:uid="{00000000-0005-0000-0000-0000E6550000}"/>
    <cellStyle name="40% - Énfasis1 20 6 2" xfId="38618" xr:uid="{00000000-0005-0000-0000-0000E7550000}"/>
    <cellStyle name="40% - Énfasis1 20 7" xfId="26458" xr:uid="{00000000-0005-0000-0000-0000E8550000}"/>
    <cellStyle name="40% - Énfasis1 21" xfId="2746" xr:uid="{00000000-0005-0000-0000-0000E9550000}"/>
    <cellStyle name="40% - Énfasis1 21 2" xfId="5178" xr:uid="{00000000-0005-0000-0000-0000EA550000}"/>
    <cellStyle name="40% - Énfasis1 21 2 2" xfId="10042" xr:uid="{00000000-0005-0000-0000-0000EB550000}"/>
    <cellStyle name="40% - Énfasis1 21 2 2 2" xfId="22202" xr:uid="{00000000-0005-0000-0000-0000EC550000}"/>
    <cellStyle name="40% - Énfasis1 21 2 2 2 2" xfId="46522" xr:uid="{00000000-0005-0000-0000-0000ED550000}"/>
    <cellStyle name="40% - Énfasis1 21 2 2 3" xfId="34362" xr:uid="{00000000-0005-0000-0000-0000EE550000}"/>
    <cellStyle name="40% - Énfasis1 21 2 3" xfId="17338" xr:uid="{00000000-0005-0000-0000-0000EF550000}"/>
    <cellStyle name="40% - Énfasis1 21 2 3 2" xfId="41658" xr:uid="{00000000-0005-0000-0000-0000F0550000}"/>
    <cellStyle name="40% - Énfasis1 21 2 4" xfId="29498" xr:uid="{00000000-0005-0000-0000-0000F1550000}"/>
    <cellStyle name="40% - Énfasis1 21 3" xfId="7610" xr:uid="{00000000-0005-0000-0000-0000F2550000}"/>
    <cellStyle name="40% - Énfasis1 21 3 2" xfId="19770" xr:uid="{00000000-0005-0000-0000-0000F3550000}"/>
    <cellStyle name="40% - Énfasis1 21 3 2 2" xfId="44090" xr:uid="{00000000-0005-0000-0000-0000F4550000}"/>
    <cellStyle name="40% - Énfasis1 21 3 3" xfId="31930" xr:uid="{00000000-0005-0000-0000-0000F5550000}"/>
    <cellStyle name="40% - Énfasis1 21 4" xfId="12474" xr:uid="{00000000-0005-0000-0000-0000F6550000}"/>
    <cellStyle name="40% - Énfasis1 21 4 2" xfId="24634" xr:uid="{00000000-0005-0000-0000-0000F7550000}"/>
    <cellStyle name="40% - Énfasis1 21 4 2 2" xfId="48954" xr:uid="{00000000-0005-0000-0000-0000F8550000}"/>
    <cellStyle name="40% - Énfasis1 21 4 3" xfId="36794" xr:uid="{00000000-0005-0000-0000-0000F9550000}"/>
    <cellStyle name="40% - Énfasis1 21 5" xfId="14906" xr:uid="{00000000-0005-0000-0000-0000FA550000}"/>
    <cellStyle name="40% - Énfasis1 21 5 2" xfId="39226" xr:uid="{00000000-0005-0000-0000-0000FB550000}"/>
    <cellStyle name="40% - Énfasis1 21 6" xfId="27066" xr:uid="{00000000-0005-0000-0000-0000FC550000}"/>
    <cellStyle name="40% - Énfasis1 22" xfId="3962" xr:uid="{00000000-0005-0000-0000-0000FD550000}"/>
    <cellStyle name="40% - Énfasis1 22 2" xfId="8826" xr:uid="{00000000-0005-0000-0000-0000FE550000}"/>
    <cellStyle name="40% - Énfasis1 22 2 2" xfId="20986" xr:uid="{00000000-0005-0000-0000-0000FF550000}"/>
    <cellStyle name="40% - Énfasis1 22 2 2 2" xfId="45306" xr:uid="{00000000-0005-0000-0000-000000560000}"/>
    <cellStyle name="40% - Énfasis1 22 2 3" xfId="33146" xr:uid="{00000000-0005-0000-0000-000001560000}"/>
    <cellStyle name="40% - Énfasis1 22 3" xfId="16122" xr:uid="{00000000-0005-0000-0000-000002560000}"/>
    <cellStyle name="40% - Énfasis1 22 3 2" xfId="40442" xr:uid="{00000000-0005-0000-0000-000003560000}"/>
    <cellStyle name="40% - Énfasis1 22 4" xfId="28282" xr:uid="{00000000-0005-0000-0000-000004560000}"/>
    <cellStyle name="40% - Énfasis1 23" xfId="6394" xr:uid="{00000000-0005-0000-0000-000005560000}"/>
    <cellStyle name="40% - Énfasis1 23 2" xfId="18554" xr:uid="{00000000-0005-0000-0000-000006560000}"/>
    <cellStyle name="40% - Énfasis1 23 2 2" xfId="42874" xr:uid="{00000000-0005-0000-0000-000007560000}"/>
    <cellStyle name="40% - Énfasis1 23 3" xfId="30714" xr:uid="{00000000-0005-0000-0000-000008560000}"/>
    <cellStyle name="40% - Énfasis1 24" xfId="11258" xr:uid="{00000000-0005-0000-0000-000009560000}"/>
    <cellStyle name="40% - Énfasis1 24 2" xfId="23418" xr:uid="{00000000-0005-0000-0000-00000A560000}"/>
    <cellStyle name="40% - Énfasis1 24 2 2" xfId="47738" xr:uid="{00000000-0005-0000-0000-00000B560000}"/>
    <cellStyle name="40% - Énfasis1 24 3" xfId="35578" xr:uid="{00000000-0005-0000-0000-00000C560000}"/>
    <cellStyle name="40% - Énfasis1 25" xfId="13690" xr:uid="{00000000-0005-0000-0000-00000D560000}"/>
    <cellStyle name="40% - Énfasis1 25 2" xfId="38010" xr:uid="{00000000-0005-0000-0000-00000E560000}"/>
    <cellStyle name="40% - Énfasis1 26" xfId="25850" xr:uid="{00000000-0005-0000-0000-00000F560000}"/>
    <cellStyle name="40% - Énfasis1 3" xfId="298" xr:uid="{00000000-0005-0000-0000-000010560000}"/>
    <cellStyle name="40% - Énfasis1 4" xfId="299" xr:uid="{00000000-0005-0000-0000-000011560000}"/>
    <cellStyle name="40% - Énfasis1 5" xfId="300" xr:uid="{00000000-0005-0000-0000-000012560000}"/>
    <cellStyle name="40% - Énfasis1 6" xfId="301" xr:uid="{00000000-0005-0000-0000-000013560000}"/>
    <cellStyle name="40% - Énfasis1 7" xfId="302" xr:uid="{00000000-0005-0000-0000-000014560000}"/>
    <cellStyle name="40% - Énfasis1 8" xfId="303" xr:uid="{00000000-0005-0000-0000-000015560000}"/>
    <cellStyle name="40% - Énfasis1 9" xfId="304" xr:uid="{00000000-0005-0000-0000-000016560000}"/>
    <cellStyle name="40% - Énfasis1 9 10" xfId="305" xr:uid="{00000000-0005-0000-0000-000017560000}"/>
    <cellStyle name="40% - Énfasis1 9 10 2" xfId="1975" xr:uid="{00000000-0005-0000-0000-000018560000}"/>
    <cellStyle name="40% - Énfasis1 9 10 2 2" xfId="2583" xr:uid="{00000000-0005-0000-0000-000019560000}"/>
    <cellStyle name="40% - Énfasis1 9 10 2 2 2" xfId="3799" xr:uid="{00000000-0005-0000-0000-00001A560000}"/>
    <cellStyle name="40% - Énfasis1 9 10 2 2 2 2" xfId="6231" xr:uid="{00000000-0005-0000-0000-00001B560000}"/>
    <cellStyle name="40% - Énfasis1 9 10 2 2 2 2 2" xfId="11095" xr:uid="{00000000-0005-0000-0000-00001C560000}"/>
    <cellStyle name="40% - Énfasis1 9 10 2 2 2 2 2 2" xfId="23255" xr:uid="{00000000-0005-0000-0000-00001D560000}"/>
    <cellStyle name="40% - Énfasis1 9 10 2 2 2 2 2 2 2" xfId="47575" xr:uid="{00000000-0005-0000-0000-00001E560000}"/>
    <cellStyle name="40% - Énfasis1 9 10 2 2 2 2 2 3" xfId="35415" xr:uid="{00000000-0005-0000-0000-00001F560000}"/>
    <cellStyle name="40% - Énfasis1 9 10 2 2 2 2 3" xfId="18391" xr:uid="{00000000-0005-0000-0000-000020560000}"/>
    <cellStyle name="40% - Énfasis1 9 10 2 2 2 2 3 2" xfId="42711" xr:uid="{00000000-0005-0000-0000-000021560000}"/>
    <cellStyle name="40% - Énfasis1 9 10 2 2 2 2 4" xfId="30551" xr:uid="{00000000-0005-0000-0000-000022560000}"/>
    <cellStyle name="40% - Énfasis1 9 10 2 2 2 3" xfId="8663" xr:uid="{00000000-0005-0000-0000-000023560000}"/>
    <cellStyle name="40% - Énfasis1 9 10 2 2 2 3 2" xfId="20823" xr:uid="{00000000-0005-0000-0000-000024560000}"/>
    <cellStyle name="40% - Énfasis1 9 10 2 2 2 3 2 2" xfId="45143" xr:uid="{00000000-0005-0000-0000-000025560000}"/>
    <cellStyle name="40% - Énfasis1 9 10 2 2 2 3 3" xfId="32983" xr:uid="{00000000-0005-0000-0000-000026560000}"/>
    <cellStyle name="40% - Énfasis1 9 10 2 2 2 4" xfId="13527" xr:uid="{00000000-0005-0000-0000-000027560000}"/>
    <cellStyle name="40% - Énfasis1 9 10 2 2 2 4 2" xfId="25687" xr:uid="{00000000-0005-0000-0000-000028560000}"/>
    <cellStyle name="40% - Énfasis1 9 10 2 2 2 4 2 2" xfId="50007" xr:uid="{00000000-0005-0000-0000-000029560000}"/>
    <cellStyle name="40% - Énfasis1 9 10 2 2 2 4 3" xfId="37847" xr:uid="{00000000-0005-0000-0000-00002A560000}"/>
    <cellStyle name="40% - Énfasis1 9 10 2 2 2 5" xfId="15959" xr:uid="{00000000-0005-0000-0000-00002B560000}"/>
    <cellStyle name="40% - Énfasis1 9 10 2 2 2 5 2" xfId="40279" xr:uid="{00000000-0005-0000-0000-00002C560000}"/>
    <cellStyle name="40% - Énfasis1 9 10 2 2 2 6" xfId="28119" xr:uid="{00000000-0005-0000-0000-00002D560000}"/>
    <cellStyle name="40% - Énfasis1 9 10 2 2 3" xfId="5015" xr:uid="{00000000-0005-0000-0000-00002E560000}"/>
    <cellStyle name="40% - Énfasis1 9 10 2 2 3 2" xfId="9879" xr:uid="{00000000-0005-0000-0000-00002F560000}"/>
    <cellStyle name="40% - Énfasis1 9 10 2 2 3 2 2" xfId="22039" xr:uid="{00000000-0005-0000-0000-000030560000}"/>
    <cellStyle name="40% - Énfasis1 9 10 2 2 3 2 2 2" xfId="46359" xr:uid="{00000000-0005-0000-0000-000031560000}"/>
    <cellStyle name="40% - Énfasis1 9 10 2 2 3 2 3" xfId="34199" xr:uid="{00000000-0005-0000-0000-000032560000}"/>
    <cellStyle name="40% - Énfasis1 9 10 2 2 3 3" xfId="17175" xr:uid="{00000000-0005-0000-0000-000033560000}"/>
    <cellStyle name="40% - Énfasis1 9 10 2 2 3 3 2" xfId="41495" xr:uid="{00000000-0005-0000-0000-000034560000}"/>
    <cellStyle name="40% - Énfasis1 9 10 2 2 3 4" xfId="29335" xr:uid="{00000000-0005-0000-0000-000035560000}"/>
    <cellStyle name="40% - Énfasis1 9 10 2 2 4" xfId="7447" xr:uid="{00000000-0005-0000-0000-000036560000}"/>
    <cellStyle name="40% - Énfasis1 9 10 2 2 4 2" xfId="19607" xr:uid="{00000000-0005-0000-0000-000037560000}"/>
    <cellStyle name="40% - Énfasis1 9 10 2 2 4 2 2" xfId="43927" xr:uid="{00000000-0005-0000-0000-000038560000}"/>
    <cellStyle name="40% - Énfasis1 9 10 2 2 4 3" xfId="31767" xr:uid="{00000000-0005-0000-0000-000039560000}"/>
    <cellStyle name="40% - Énfasis1 9 10 2 2 5" xfId="12311" xr:uid="{00000000-0005-0000-0000-00003A560000}"/>
    <cellStyle name="40% - Énfasis1 9 10 2 2 5 2" xfId="24471" xr:uid="{00000000-0005-0000-0000-00003B560000}"/>
    <cellStyle name="40% - Énfasis1 9 10 2 2 5 2 2" xfId="48791" xr:uid="{00000000-0005-0000-0000-00003C560000}"/>
    <cellStyle name="40% - Énfasis1 9 10 2 2 5 3" xfId="36631" xr:uid="{00000000-0005-0000-0000-00003D560000}"/>
    <cellStyle name="40% - Énfasis1 9 10 2 2 6" xfId="14743" xr:uid="{00000000-0005-0000-0000-00003E560000}"/>
    <cellStyle name="40% - Énfasis1 9 10 2 2 6 2" xfId="39063" xr:uid="{00000000-0005-0000-0000-00003F560000}"/>
    <cellStyle name="40% - Énfasis1 9 10 2 2 7" xfId="26903" xr:uid="{00000000-0005-0000-0000-000040560000}"/>
    <cellStyle name="40% - Énfasis1 9 10 2 3" xfId="3191" xr:uid="{00000000-0005-0000-0000-000041560000}"/>
    <cellStyle name="40% - Énfasis1 9 10 2 3 2" xfId="5623" xr:uid="{00000000-0005-0000-0000-000042560000}"/>
    <cellStyle name="40% - Énfasis1 9 10 2 3 2 2" xfId="10487" xr:uid="{00000000-0005-0000-0000-000043560000}"/>
    <cellStyle name="40% - Énfasis1 9 10 2 3 2 2 2" xfId="22647" xr:uid="{00000000-0005-0000-0000-000044560000}"/>
    <cellStyle name="40% - Énfasis1 9 10 2 3 2 2 2 2" xfId="46967" xr:uid="{00000000-0005-0000-0000-000045560000}"/>
    <cellStyle name="40% - Énfasis1 9 10 2 3 2 2 3" xfId="34807" xr:uid="{00000000-0005-0000-0000-000046560000}"/>
    <cellStyle name="40% - Énfasis1 9 10 2 3 2 3" xfId="17783" xr:uid="{00000000-0005-0000-0000-000047560000}"/>
    <cellStyle name="40% - Énfasis1 9 10 2 3 2 3 2" xfId="42103" xr:uid="{00000000-0005-0000-0000-000048560000}"/>
    <cellStyle name="40% - Énfasis1 9 10 2 3 2 4" xfId="29943" xr:uid="{00000000-0005-0000-0000-000049560000}"/>
    <cellStyle name="40% - Énfasis1 9 10 2 3 3" xfId="8055" xr:uid="{00000000-0005-0000-0000-00004A560000}"/>
    <cellStyle name="40% - Énfasis1 9 10 2 3 3 2" xfId="20215" xr:uid="{00000000-0005-0000-0000-00004B560000}"/>
    <cellStyle name="40% - Énfasis1 9 10 2 3 3 2 2" xfId="44535" xr:uid="{00000000-0005-0000-0000-00004C560000}"/>
    <cellStyle name="40% - Énfasis1 9 10 2 3 3 3" xfId="32375" xr:uid="{00000000-0005-0000-0000-00004D560000}"/>
    <cellStyle name="40% - Énfasis1 9 10 2 3 4" xfId="12919" xr:uid="{00000000-0005-0000-0000-00004E560000}"/>
    <cellStyle name="40% - Énfasis1 9 10 2 3 4 2" xfId="25079" xr:uid="{00000000-0005-0000-0000-00004F560000}"/>
    <cellStyle name="40% - Énfasis1 9 10 2 3 4 2 2" xfId="49399" xr:uid="{00000000-0005-0000-0000-000050560000}"/>
    <cellStyle name="40% - Énfasis1 9 10 2 3 4 3" xfId="37239" xr:uid="{00000000-0005-0000-0000-000051560000}"/>
    <cellStyle name="40% - Énfasis1 9 10 2 3 5" xfId="15351" xr:uid="{00000000-0005-0000-0000-000052560000}"/>
    <cellStyle name="40% - Énfasis1 9 10 2 3 5 2" xfId="39671" xr:uid="{00000000-0005-0000-0000-000053560000}"/>
    <cellStyle name="40% - Énfasis1 9 10 2 3 6" xfId="27511" xr:uid="{00000000-0005-0000-0000-000054560000}"/>
    <cellStyle name="40% - Énfasis1 9 10 2 4" xfId="4407" xr:uid="{00000000-0005-0000-0000-000055560000}"/>
    <cellStyle name="40% - Énfasis1 9 10 2 4 2" xfId="9271" xr:uid="{00000000-0005-0000-0000-000056560000}"/>
    <cellStyle name="40% - Énfasis1 9 10 2 4 2 2" xfId="21431" xr:uid="{00000000-0005-0000-0000-000057560000}"/>
    <cellStyle name="40% - Énfasis1 9 10 2 4 2 2 2" xfId="45751" xr:uid="{00000000-0005-0000-0000-000058560000}"/>
    <cellStyle name="40% - Énfasis1 9 10 2 4 2 3" xfId="33591" xr:uid="{00000000-0005-0000-0000-000059560000}"/>
    <cellStyle name="40% - Énfasis1 9 10 2 4 3" xfId="16567" xr:uid="{00000000-0005-0000-0000-00005A560000}"/>
    <cellStyle name="40% - Énfasis1 9 10 2 4 3 2" xfId="40887" xr:uid="{00000000-0005-0000-0000-00005B560000}"/>
    <cellStyle name="40% - Énfasis1 9 10 2 4 4" xfId="28727" xr:uid="{00000000-0005-0000-0000-00005C560000}"/>
    <cellStyle name="40% - Énfasis1 9 10 2 5" xfId="6839" xr:uid="{00000000-0005-0000-0000-00005D560000}"/>
    <cellStyle name="40% - Énfasis1 9 10 2 5 2" xfId="18999" xr:uid="{00000000-0005-0000-0000-00005E560000}"/>
    <cellStyle name="40% - Énfasis1 9 10 2 5 2 2" xfId="43319" xr:uid="{00000000-0005-0000-0000-00005F560000}"/>
    <cellStyle name="40% - Énfasis1 9 10 2 5 3" xfId="31159" xr:uid="{00000000-0005-0000-0000-000060560000}"/>
    <cellStyle name="40% - Énfasis1 9 10 2 6" xfId="11703" xr:uid="{00000000-0005-0000-0000-000061560000}"/>
    <cellStyle name="40% - Énfasis1 9 10 2 6 2" xfId="23863" xr:uid="{00000000-0005-0000-0000-000062560000}"/>
    <cellStyle name="40% - Énfasis1 9 10 2 6 2 2" xfId="48183" xr:uid="{00000000-0005-0000-0000-000063560000}"/>
    <cellStyle name="40% - Énfasis1 9 10 2 6 3" xfId="36023" xr:uid="{00000000-0005-0000-0000-000064560000}"/>
    <cellStyle name="40% - Énfasis1 9 10 2 7" xfId="14135" xr:uid="{00000000-0005-0000-0000-000065560000}"/>
    <cellStyle name="40% - Énfasis1 9 10 2 7 2" xfId="38455" xr:uid="{00000000-0005-0000-0000-000066560000}"/>
    <cellStyle name="40% - Énfasis1 9 10 2 8" xfId="26295" xr:uid="{00000000-0005-0000-0000-000067560000}"/>
    <cellStyle name="40% - Énfasis1 9 10 3" xfId="2280" xr:uid="{00000000-0005-0000-0000-000068560000}"/>
    <cellStyle name="40% - Énfasis1 9 10 3 2" xfId="3496" xr:uid="{00000000-0005-0000-0000-000069560000}"/>
    <cellStyle name="40% - Énfasis1 9 10 3 2 2" xfId="5928" xr:uid="{00000000-0005-0000-0000-00006A560000}"/>
    <cellStyle name="40% - Énfasis1 9 10 3 2 2 2" xfId="10792" xr:uid="{00000000-0005-0000-0000-00006B560000}"/>
    <cellStyle name="40% - Énfasis1 9 10 3 2 2 2 2" xfId="22952" xr:uid="{00000000-0005-0000-0000-00006C560000}"/>
    <cellStyle name="40% - Énfasis1 9 10 3 2 2 2 2 2" xfId="47272" xr:uid="{00000000-0005-0000-0000-00006D560000}"/>
    <cellStyle name="40% - Énfasis1 9 10 3 2 2 2 3" xfId="35112" xr:uid="{00000000-0005-0000-0000-00006E560000}"/>
    <cellStyle name="40% - Énfasis1 9 10 3 2 2 3" xfId="18088" xr:uid="{00000000-0005-0000-0000-00006F560000}"/>
    <cellStyle name="40% - Énfasis1 9 10 3 2 2 3 2" xfId="42408" xr:uid="{00000000-0005-0000-0000-000070560000}"/>
    <cellStyle name="40% - Énfasis1 9 10 3 2 2 4" xfId="30248" xr:uid="{00000000-0005-0000-0000-000071560000}"/>
    <cellStyle name="40% - Énfasis1 9 10 3 2 3" xfId="8360" xr:uid="{00000000-0005-0000-0000-000072560000}"/>
    <cellStyle name="40% - Énfasis1 9 10 3 2 3 2" xfId="20520" xr:uid="{00000000-0005-0000-0000-000073560000}"/>
    <cellStyle name="40% - Énfasis1 9 10 3 2 3 2 2" xfId="44840" xr:uid="{00000000-0005-0000-0000-000074560000}"/>
    <cellStyle name="40% - Énfasis1 9 10 3 2 3 3" xfId="32680" xr:uid="{00000000-0005-0000-0000-000075560000}"/>
    <cellStyle name="40% - Énfasis1 9 10 3 2 4" xfId="13224" xr:uid="{00000000-0005-0000-0000-000076560000}"/>
    <cellStyle name="40% - Énfasis1 9 10 3 2 4 2" xfId="25384" xr:uid="{00000000-0005-0000-0000-000077560000}"/>
    <cellStyle name="40% - Énfasis1 9 10 3 2 4 2 2" xfId="49704" xr:uid="{00000000-0005-0000-0000-000078560000}"/>
    <cellStyle name="40% - Énfasis1 9 10 3 2 4 3" xfId="37544" xr:uid="{00000000-0005-0000-0000-000079560000}"/>
    <cellStyle name="40% - Énfasis1 9 10 3 2 5" xfId="15656" xr:uid="{00000000-0005-0000-0000-00007A560000}"/>
    <cellStyle name="40% - Énfasis1 9 10 3 2 5 2" xfId="39976" xr:uid="{00000000-0005-0000-0000-00007B560000}"/>
    <cellStyle name="40% - Énfasis1 9 10 3 2 6" xfId="27816" xr:uid="{00000000-0005-0000-0000-00007C560000}"/>
    <cellStyle name="40% - Énfasis1 9 10 3 3" xfId="4712" xr:uid="{00000000-0005-0000-0000-00007D560000}"/>
    <cellStyle name="40% - Énfasis1 9 10 3 3 2" xfId="9576" xr:uid="{00000000-0005-0000-0000-00007E560000}"/>
    <cellStyle name="40% - Énfasis1 9 10 3 3 2 2" xfId="21736" xr:uid="{00000000-0005-0000-0000-00007F560000}"/>
    <cellStyle name="40% - Énfasis1 9 10 3 3 2 2 2" xfId="46056" xr:uid="{00000000-0005-0000-0000-000080560000}"/>
    <cellStyle name="40% - Énfasis1 9 10 3 3 2 3" xfId="33896" xr:uid="{00000000-0005-0000-0000-000081560000}"/>
    <cellStyle name="40% - Énfasis1 9 10 3 3 3" xfId="16872" xr:uid="{00000000-0005-0000-0000-000082560000}"/>
    <cellStyle name="40% - Énfasis1 9 10 3 3 3 2" xfId="41192" xr:uid="{00000000-0005-0000-0000-000083560000}"/>
    <cellStyle name="40% - Énfasis1 9 10 3 3 4" xfId="29032" xr:uid="{00000000-0005-0000-0000-000084560000}"/>
    <cellStyle name="40% - Énfasis1 9 10 3 4" xfId="7144" xr:uid="{00000000-0005-0000-0000-000085560000}"/>
    <cellStyle name="40% - Énfasis1 9 10 3 4 2" xfId="19304" xr:uid="{00000000-0005-0000-0000-000086560000}"/>
    <cellStyle name="40% - Énfasis1 9 10 3 4 2 2" xfId="43624" xr:uid="{00000000-0005-0000-0000-000087560000}"/>
    <cellStyle name="40% - Énfasis1 9 10 3 4 3" xfId="31464" xr:uid="{00000000-0005-0000-0000-000088560000}"/>
    <cellStyle name="40% - Énfasis1 9 10 3 5" xfId="12008" xr:uid="{00000000-0005-0000-0000-000089560000}"/>
    <cellStyle name="40% - Énfasis1 9 10 3 5 2" xfId="24168" xr:uid="{00000000-0005-0000-0000-00008A560000}"/>
    <cellStyle name="40% - Énfasis1 9 10 3 5 2 2" xfId="48488" xr:uid="{00000000-0005-0000-0000-00008B560000}"/>
    <cellStyle name="40% - Énfasis1 9 10 3 5 3" xfId="36328" xr:uid="{00000000-0005-0000-0000-00008C560000}"/>
    <cellStyle name="40% - Énfasis1 9 10 3 6" xfId="14440" xr:uid="{00000000-0005-0000-0000-00008D560000}"/>
    <cellStyle name="40% - Énfasis1 9 10 3 6 2" xfId="38760" xr:uid="{00000000-0005-0000-0000-00008E560000}"/>
    <cellStyle name="40% - Énfasis1 9 10 3 7" xfId="26600" xr:uid="{00000000-0005-0000-0000-00008F560000}"/>
    <cellStyle name="40% - Énfasis1 9 10 4" xfId="2888" xr:uid="{00000000-0005-0000-0000-000090560000}"/>
    <cellStyle name="40% - Énfasis1 9 10 4 2" xfId="5320" xr:uid="{00000000-0005-0000-0000-000091560000}"/>
    <cellStyle name="40% - Énfasis1 9 10 4 2 2" xfId="10184" xr:uid="{00000000-0005-0000-0000-000092560000}"/>
    <cellStyle name="40% - Énfasis1 9 10 4 2 2 2" xfId="22344" xr:uid="{00000000-0005-0000-0000-000093560000}"/>
    <cellStyle name="40% - Énfasis1 9 10 4 2 2 2 2" xfId="46664" xr:uid="{00000000-0005-0000-0000-000094560000}"/>
    <cellStyle name="40% - Énfasis1 9 10 4 2 2 3" xfId="34504" xr:uid="{00000000-0005-0000-0000-000095560000}"/>
    <cellStyle name="40% - Énfasis1 9 10 4 2 3" xfId="17480" xr:uid="{00000000-0005-0000-0000-000096560000}"/>
    <cellStyle name="40% - Énfasis1 9 10 4 2 3 2" xfId="41800" xr:uid="{00000000-0005-0000-0000-000097560000}"/>
    <cellStyle name="40% - Énfasis1 9 10 4 2 4" xfId="29640" xr:uid="{00000000-0005-0000-0000-000098560000}"/>
    <cellStyle name="40% - Énfasis1 9 10 4 3" xfId="7752" xr:uid="{00000000-0005-0000-0000-000099560000}"/>
    <cellStyle name="40% - Énfasis1 9 10 4 3 2" xfId="19912" xr:uid="{00000000-0005-0000-0000-00009A560000}"/>
    <cellStyle name="40% - Énfasis1 9 10 4 3 2 2" xfId="44232" xr:uid="{00000000-0005-0000-0000-00009B560000}"/>
    <cellStyle name="40% - Énfasis1 9 10 4 3 3" xfId="32072" xr:uid="{00000000-0005-0000-0000-00009C560000}"/>
    <cellStyle name="40% - Énfasis1 9 10 4 4" xfId="12616" xr:uid="{00000000-0005-0000-0000-00009D560000}"/>
    <cellStyle name="40% - Énfasis1 9 10 4 4 2" xfId="24776" xr:uid="{00000000-0005-0000-0000-00009E560000}"/>
    <cellStyle name="40% - Énfasis1 9 10 4 4 2 2" xfId="49096" xr:uid="{00000000-0005-0000-0000-00009F560000}"/>
    <cellStyle name="40% - Énfasis1 9 10 4 4 3" xfId="36936" xr:uid="{00000000-0005-0000-0000-0000A0560000}"/>
    <cellStyle name="40% - Énfasis1 9 10 4 5" xfId="15048" xr:uid="{00000000-0005-0000-0000-0000A1560000}"/>
    <cellStyle name="40% - Énfasis1 9 10 4 5 2" xfId="39368" xr:uid="{00000000-0005-0000-0000-0000A2560000}"/>
    <cellStyle name="40% - Énfasis1 9 10 4 6" xfId="27208" xr:uid="{00000000-0005-0000-0000-0000A3560000}"/>
    <cellStyle name="40% - Énfasis1 9 10 5" xfId="4104" xr:uid="{00000000-0005-0000-0000-0000A4560000}"/>
    <cellStyle name="40% - Énfasis1 9 10 5 2" xfId="8968" xr:uid="{00000000-0005-0000-0000-0000A5560000}"/>
    <cellStyle name="40% - Énfasis1 9 10 5 2 2" xfId="21128" xr:uid="{00000000-0005-0000-0000-0000A6560000}"/>
    <cellStyle name="40% - Énfasis1 9 10 5 2 2 2" xfId="45448" xr:uid="{00000000-0005-0000-0000-0000A7560000}"/>
    <cellStyle name="40% - Énfasis1 9 10 5 2 3" xfId="33288" xr:uid="{00000000-0005-0000-0000-0000A8560000}"/>
    <cellStyle name="40% - Énfasis1 9 10 5 3" xfId="16264" xr:uid="{00000000-0005-0000-0000-0000A9560000}"/>
    <cellStyle name="40% - Énfasis1 9 10 5 3 2" xfId="40584" xr:uid="{00000000-0005-0000-0000-0000AA560000}"/>
    <cellStyle name="40% - Énfasis1 9 10 5 4" xfId="28424" xr:uid="{00000000-0005-0000-0000-0000AB560000}"/>
    <cellStyle name="40% - Énfasis1 9 10 6" xfId="6536" xr:uid="{00000000-0005-0000-0000-0000AC560000}"/>
    <cellStyle name="40% - Énfasis1 9 10 6 2" xfId="18696" xr:uid="{00000000-0005-0000-0000-0000AD560000}"/>
    <cellStyle name="40% - Énfasis1 9 10 6 2 2" xfId="43016" xr:uid="{00000000-0005-0000-0000-0000AE560000}"/>
    <cellStyle name="40% - Énfasis1 9 10 6 3" xfId="30856" xr:uid="{00000000-0005-0000-0000-0000AF560000}"/>
    <cellStyle name="40% - Énfasis1 9 10 7" xfId="11400" xr:uid="{00000000-0005-0000-0000-0000B0560000}"/>
    <cellStyle name="40% - Énfasis1 9 10 7 2" xfId="23560" xr:uid="{00000000-0005-0000-0000-0000B1560000}"/>
    <cellStyle name="40% - Énfasis1 9 10 7 2 2" xfId="47880" xr:uid="{00000000-0005-0000-0000-0000B2560000}"/>
    <cellStyle name="40% - Énfasis1 9 10 7 3" xfId="35720" xr:uid="{00000000-0005-0000-0000-0000B3560000}"/>
    <cellStyle name="40% - Énfasis1 9 10 8" xfId="13832" xr:uid="{00000000-0005-0000-0000-0000B4560000}"/>
    <cellStyle name="40% - Énfasis1 9 10 8 2" xfId="38152" xr:uid="{00000000-0005-0000-0000-0000B5560000}"/>
    <cellStyle name="40% - Énfasis1 9 10 9" xfId="25992" xr:uid="{00000000-0005-0000-0000-0000B6560000}"/>
    <cellStyle name="40% - Énfasis1 9 11" xfId="306" xr:uid="{00000000-0005-0000-0000-0000B7560000}"/>
    <cellStyle name="40% - Énfasis1 9 11 2" xfId="1976" xr:uid="{00000000-0005-0000-0000-0000B8560000}"/>
    <cellStyle name="40% - Énfasis1 9 11 2 2" xfId="2584" xr:uid="{00000000-0005-0000-0000-0000B9560000}"/>
    <cellStyle name="40% - Énfasis1 9 11 2 2 2" xfId="3800" xr:uid="{00000000-0005-0000-0000-0000BA560000}"/>
    <cellStyle name="40% - Énfasis1 9 11 2 2 2 2" xfId="6232" xr:uid="{00000000-0005-0000-0000-0000BB560000}"/>
    <cellStyle name="40% - Énfasis1 9 11 2 2 2 2 2" xfId="11096" xr:uid="{00000000-0005-0000-0000-0000BC560000}"/>
    <cellStyle name="40% - Énfasis1 9 11 2 2 2 2 2 2" xfId="23256" xr:uid="{00000000-0005-0000-0000-0000BD560000}"/>
    <cellStyle name="40% - Énfasis1 9 11 2 2 2 2 2 2 2" xfId="47576" xr:uid="{00000000-0005-0000-0000-0000BE560000}"/>
    <cellStyle name="40% - Énfasis1 9 11 2 2 2 2 2 3" xfId="35416" xr:uid="{00000000-0005-0000-0000-0000BF560000}"/>
    <cellStyle name="40% - Énfasis1 9 11 2 2 2 2 3" xfId="18392" xr:uid="{00000000-0005-0000-0000-0000C0560000}"/>
    <cellStyle name="40% - Énfasis1 9 11 2 2 2 2 3 2" xfId="42712" xr:uid="{00000000-0005-0000-0000-0000C1560000}"/>
    <cellStyle name="40% - Énfasis1 9 11 2 2 2 2 4" xfId="30552" xr:uid="{00000000-0005-0000-0000-0000C2560000}"/>
    <cellStyle name="40% - Énfasis1 9 11 2 2 2 3" xfId="8664" xr:uid="{00000000-0005-0000-0000-0000C3560000}"/>
    <cellStyle name="40% - Énfasis1 9 11 2 2 2 3 2" xfId="20824" xr:uid="{00000000-0005-0000-0000-0000C4560000}"/>
    <cellStyle name="40% - Énfasis1 9 11 2 2 2 3 2 2" xfId="45144" xr:uid="{00000000-0005-0000-0000-0000C5560000}"/>
    <cellStyle name="40% - Énfasis1 9 11 2 2 2 3 3" xfId="32984" xr:uid="{00000000-0005-0000-0000-0000C6560000}"/>
    <cellStyle name="40% - Énfasis1 9 11 2 2 2 4" xfId="13528" xr:uid="{00000000-0005-0000-0000-0000C7560000}"/>
    <cellStyle name="40% - Énfasis1 9 11 2 2 2 4 2" xfId="25688" xr:uid="{00000000-0005-0000-0000-0000C8560000}"/>
    <cellStyle name="40% - Énfasis1 9 11 2 2 2 4 2 2" xfId="50008" xr:uid="{00000000-0005-0000-0000-0000C9560000}"/>
    <cellStyle name="40% - Énfasis1 9 11 2 2 2 4 3" xfId="37848" xr:uid="{00000000-0005-0000-0000-0000CA560000}"/>
    <cellStyle name="40% - Énfasis1 9 11 2 2 2 5" xfId="15960" xr:uid="{00000000-0005-0000-0000-0000CB560000}"/>
    <cellStyle name="40% - Énfasis1 9 11 2 2 2 5 2" xfId="40280" xr:uid="{00000000-0005-0000-0000-0000CC560000}"/>
    <cellStyle name="40% - Énfasis1 9 11 2 2 2 6" xfId="28120" xr:uid="{00000000-0005-0000-0000-0000CD560000}"/>
    <cellStyle name="40% - Énfasis1 9 11 2 2 3" xfId="5016" xr:uid="{00000000-0005-0000-0000-0000CE560000}"/>
    <cellStyle name="40% - Énfasis1 9 11 2 2 3 2" xfId="9880" xr:uid="{00000000-0005-0000-0000-0000CF560000}"/>
    <cellStyle name="40% - Énfasis1 9 11 2 2 3 2 2" xfId="22040" xr:uid="{00000000-0005-0000-0000-0000D0560000}"/>
    <cellStyle name="40% - Énfasis1 9 11 2 2 3 2 2 2" xfId="46360" xr:uid="{00000000-0005-0000-0000-0000D1560000}"/>
    <cellStyle name="40% - Énfasis1 9 11 2 2 3 2 3" xfId="34200" xr:uid="{00000000-0005-0000-0000-0000D2560000}"/>
    <cellStyle name="40% - Énfasis1 9 11 2 2 3 3" xfId="17176" xr:uid="{00000000-0005-0000-0000-0000D3560000}"/>
    <cellStyle name="40% - Énfasis1 9 11 2 2 3 3 2" xfId="41496" xr:uid="{00000000-0005-0000-0000-0000D4560000}"/>
    <cellStyle name="40% - Énfasis1 9 11 2 2 3 4" xfId="29336" xr:uid="{00000000-0005-0000-0000-0000D5560000}"/>
    <cellStyle name="40% - Énfasis1 9 11 2 2 4" xfId="7448" xr:uid="{00000000-0005-0000-0000-0000D6560000}"/>
    <cellStyle name="40% - Énfasis1 9 11 2 2 4 2" xfId="19608" xr:uid="{00000000-0005-0000-0000-0000D7560000}"/>
    <cellStyle name="40% - Énfasis1 9 11 2 2 4 2 2" xfId="43928" xr:uid="{00000000-0005-0000-0000-0000D8560000}"/>
    <cellStyle name="40% - Énfasis1 9 11 2 2 4 3" xfId="31768" xr:uid="{00000000-0005-0000-0000-0000D9560000}"/>
    <cellStyle name="40% - Énfasis1 9 11 2 2 5" xfId="12312" xr:uid="{00000000-0005-0000-0000-0000DA560000}"/>
    <cellStyle name="40% - Énfasis1 9 11 2 2 5 2" xfId="24472" xr:uid="{00000000-0005-0000-0000-0000DB560000}"/>
    <cellStyle name="40% - Énfasis1 9 11 2 2 5 2 2" xfId="48792" xr:uid="{00000000-0005-0000-0000-0000DC560000}"/>
    <cellStyle name="40% - Énfasis1 9 11 2 2 5 3" xfId="36632" xr:uid="{00000000-0005-0000-0000-0000DD560000}"/>
    <cellStyle name="40% - Énfasis1 9 11 2 2 6" xfId="14744" xr:uid="{00000000-0005-0000-0000-0000DE560000}"/>
    <cellStyle name="40% - Énfasis1 9 11 2 2 6 2" xfId="39064" xr:uid="{00000000-0005-0000-0000-0000DF560000}"/>
    <cellStyle name="40% - Énfasis1 9 11 2 2 7" xfId="26904" xr:uid="{00000000-0005-0000-0000-0000E0560000}"/>
    <cellStyle name="40% - Énfasis1 9 11 2 3" xfId="3192" xr:uid="{00000000-0005-0000-0000-0000E1560000}"/>
    <cellStyle name="40% - Énfasis1 9 11 2 3 2" xfId="5624" xr:uid="{00000000-0005-0000-0000-0000E2560000}"/>
    <cellStyle name="40% - Énfasis1 9 11 2 3 2 2" xfId="10488" xr:uid="{00000000-0005-0000-0000-0000E3560000}"/>
    <cellStyle name="40% - Énfasis1 9 11 2 3 2 2 2" xfId="22648" xr:uid="{00000000-0005-0000-0000-0000E4560000}"/>
    <cellStyle name="40% - Énfasis1 9 11 2 3 2 2 2 2" xfId="46968" xr:uid="{00000000-0005-0000-0000-0000E5560000}"/>
    <cellStyle name="40% - Énfasis1 9 11 2 3 2 2 3" xfId="34808" xr:uid="{00000000-0005-0000-0000-0000E6560000}"/>
    <cellStyle name="40% - Énfasis1 9 11 2 3 2 3" xfId="17784" xr:uid="{00000000-0005-0000-0000-0000E7560000}"/>
    <cellStyle name="40% - Énfasis1 9 11 2 3 2 3 2" xfId="42104" xr:uid="{00000000-0005-0000-0000-0000E8560000}"/>
    <cellStyle name="40% - Énfasis1 9 11 2 3 2 4" xfId="29944" xr:uid="{00000000-0005-0000-0000-0000E9560000}"/>
    <cellStyle name="40% - Énfasis1 9 11 2 3 3" xfId="8056" xr:uid="{00000000-0005-0000-0000-0000EA560000}"/>
    <cellStyle name="40% - Énfasis1 9 11 2 3 3 2" xfId="20216" xr:uid="{00000000-0005-0000-0000-0000EB560000}"/>
    <cellStyle name="40% - Énfasis1 9 11 2 3 3 2 2" xfId="44536" xr:uid="{00000000-0005-0000-0000-0000EC560000}"/>
    <cellStyle name="40% - Énfasis1 9 11 2 3 3 3" xfId="32376" xr:uid="{00000000-0005-0000-0000-0000ED560000}"/>
    <cellStyle name="40% - Énfasis1 9 11 2 3 4" xfId="12920" xr:uid="{00000000-0005-0000-0000-0000EE560000}"/>
    <cellStyle name="40% - Énfasis1 9 11 2 3 4 2" xfId="25080" xr:uid="{00000000-0005-0000-0000-0000EF560000}"/>
    <cellStyle name="40% - Énfasis1 9 11 2 3 4 2 2" xfId="49400" xr:uid="{00000000-0005-0000-0000-0000F0560000}"/>
    <cellStyle name="40% - Énfasis1 9 11 2 3 4 3" xfId="37240" xr:uid="{00000000-0005-0000-0000-0000F1560000}"/>
    <cellStyle name="40% - Énfasis1 9 11 2 3 5" xfId="15352" xr:uid="{00000000-0005-0000-0000-0000F2560000}"/>
    <cellStyle name="40% - Énfasis1 9 11 2 3 5 2" xfId="39672" xr:uid="{00000000-0005-0000-0000-0000F3560000}"/>
    <cellStyle name="40% - Énfasis1 9 11 2 3 6" xfId="27512" xr:uid="{00000000-0005-0000-0000-0000F4560000}"/>
    <cellStyle name="40% - Énfasis1 9 11 2 4" xfId="4408" xr:uid="{00000000-0005-0000-0000-0000F5560000}"/>
    <cellStyle name="40% - Énfasis1 9 11 2 4 2" xfId="9272" xr:uid="{00000000-0005-0000-0000-0000F6560000}"/>
    <cellStyle name="40% - Énfasis1 9 11 2 4 2 2" xfId="21432" xr:uid="{00000000-0005-0000-0000-0000F7560000}"/>
    <cellStyle name="40% - Énfasis1 9 11 2 4 2 2 2" xfId="45752" xr:uid="{00000000-0005-0000-0000-0000F8560000}"/>
    <cellStyle name="40% - Énfasis1 9 11 2 4 2 3" xfId="33592" xr:uid="{00000000-0005-0000-0000-0000F9560000}"/>
    <cellStyle name="40% - Énfasis1 9 11 2 4 3" xfId="16568" xr:uid="{00000000-0005-0000-0000-0000FA560000}"/>
    <cellStyle name="40% - Énfasis1 9 11 2 4 3 2" xfId="40888" xr:uid="{00000000-0005-0000-0000-0000FB560000}"/>
    <cellStyle name="40% - Énfasis1 9 11 2 4 4" xfId="28728" xr:uid="{00000000-0005-0000-0000-0000FC560000}"/>
    <cellStyle name="40% - Énfasis1 9 11 2 5" xfId="6840" xr:uid="{00000000-0005-0000-0000-0000FD560000}"/>
    <cellStyle name="40% - Énfasis1 9 11 2 5 2" xfId="19000" xr:uid="{00000000-0005-0000-0000-0000FE560000}"/>
    <cellStyle name="40% - Énfasis1 9 11 2 5 2 2" xfId="43320" xr:uid="{00000000-0005-0000-0000-0000FF560000}"/>
    <cellStyle name="40% - Énfasis1 9 11 2 5 3" xfId="31160" xr:uid="{00000000-0005-0000-0000-000000570000}"/>
    <cellStyle name="40% - Énfasis1 9 11 2 6" xfId="11704" xr:uid="{00000000-0005-0000-0000-000001570000}"/>
    <cellStyle name="40% - Énfasis1 9 11 2 6 2" xfId="23864" xr:uid="{00000000-0005-0000-0000-000002570000}"/>
    <cellStyle name="40% - Énfasis1 9 11 2 6 2 2" xfId="48184" xr:uid="{00000000-0005-0000-0000-000003570000}"/>
    <cellStyle name="40% - Énfasis1 9 11 2 6 3" xfId="36024" xr:uid="{00000000-0005-0000-0000-000004570000}"/>
    <cellStyle name="40% - Énfasis1 9 11 2 7" xfId="14136" xr:uid="{00000000-0005-0000-0000-000005570000}"/>
    <cellStyle name="40% - Énfasis1 9 11 2 7 2" xfId="38456" xr:uid="{00000000-0005-0000-0000-000006570000}"/>
    <cellStyle name="40% - Énfasis1 9 11 2 8" xfId="26296" xr:uid="{00000000-0005-0000-0000-000007570000}"/>
    <cellStyle name="40% - Énfasis1 9 11 3" xfId="2281" xr:uid="{00000000-0005-0000-0000-000008570000}"/>
    <cellStyle name="40% - Énfasis1 9 11 3 2" xfId="3497" xr:uid="{00000000-0005-0000-0000-000009570000}"/>
    <cellStyle name="40% - Énfasis1 9 11 3 2 2" xfId="5929" xr:uid="{00000000-0005-0000-0000-00000A570000}"/>
    <cellStyle name="40% - Énfasis1 9 11 3 2 2 2" xfId="10793" xr:uid="{00000000-0005-0000-0000-00000B570000}"/>
    <cellStyle name="40% - Énfasis1 9 11 3 2 2 2 2" xfId="22953" xr:uid="{00000000-0005-0000-0000-00000C570000}"/>
    <cellStyle name="40% - Énfasis1 9 11 3 2 2 2 2 2" xfId="47273" xr:uid="{00000000-0005-0000-0000-00000D570000}"/>
    <cellStyle name="40% - Énfasis1 9 11 3 2 2 2 3" xfId="35113" xr:uid="{00000000-0005-0000-0000-00000E570000}"/>
    <cellStyle name="40% - Énfasis1 9 11 3 2 2 3" xfId="18089" xr:uid="{00000000-0005-0000-0000-00000F570000}"/>
    <cellStyle name="40% - Énfasis1 9 11 3 2 2 3 2" xfId="42409" xr:uid="{00000000-0005-0000-0000-000010570000}"/>
    <cellStyle name="40% - Énfasis1 9 11 3 2 2 4" xfId="30249" xr:uid="{00000000-0005-0000-0000-000011570000}"/>
    <cellStyle name="40% - Énfasis1 9 11 3 2 3" xfId="8361" xr:uid="{00000000-0005-0000-0000-000012570000}"/>
    <cellStyle name="40% - Énfasis1 9 11 3 2 3 2" xfId="20521" xr:uid="{00000000-0005-0000-0000-000013570000}"/>
    <cellStyle name="40% - Énfasis1 9 11 3 2 3 2 2" xfId="44841" xr:uid="{00000000-0005-0000-0000-000014570000}"/>
    <cellStyle name="40% - Énfasis1 9 11 3 2 3 3" xfId="32681" xr:uid="{00000000-0005-0000-0000-000015570000}"/>
    <cellStyle name="40% - Énfasis1 9 11 3 2 4" xfId="13225" xr:uid="{00000000-0005-0000-0000-000016570000}"/>
    <cellStyle name="40% - Énfasis1 9 11 3 2 4 2" xfId="25385" xr:uid="{00000000-0005-0000-0000-000017570000}"/>
    <cellStyle name="40% - Énfasis1 9 11 3 2 4 2 2" xfId="49705" xr:uid="{00000000-0005-0000-0000-000018570000}"/>
    <cellStyle name="40% - Énfasis1 9 11 3 2 4 3" xfId="37545" xr:uid="{00000000-0005-0000-0000-000019570000}"/>
    <cellStyle name="40% - Énfasis1 9 11 3 2 5" xfId="15657" xr:uid="{00000000-0005-0000-0000-00001A570000}"/>
    <cellStyle name="40% - Énfasis1 9 11 3 2 5 2" xfId="39977" xr:uid="{00000000-0005-0000-0000-00001B570000}"/>
    <cellStyle name="40% - Énfasis1 9 11 3 2 6" xfId="27817" xr:uid="{00000000-0005-0000-0000-00001C570000}"/>
    <cellStyle name="40% - Énfasis1 9 11 3 3" xfId="4713" xr:uid="{00000000-0005-0000-0000-00001D570000}"/>
    <cellStyle name="40% - Énfasis1 9 11 3 3 2" xfId="9577" xr:uid="{00000000-0005-0000-0000-00001E570000}"/>
    <cellStyle name="40% - Énfasis1 9 11 3 3 2 2" xfId="21737" xr:uid="{00000000-0005-0000-0000-00001F570000}"/>
    <cellStyle name="40% - Énfasis1 9 11 3 3 2 2 2" xfId="46057" xr:uid="{00000000-0005-0000-0000-000020570000}"/>
    <cellStyle name="40% - Énfasis1 9 11 3 3 2 3" xfId="33897" xr:uid="{00000000-0005-0000-0000-000021570000}"/>
    <cellStyle name="40% - Énfasis1 9 11 3 3 3" xfId="16873" xr:uid="{00000000-0005-0000-0000-000022570000}"/>
    <cellStyle name="40% - Énfasis1 9 11 3 3 3 2" xfId="41193" xr:uid="{00000000-0005-0000-0000-000023570000}"/>
    <cellStyle name="40% - Énfasis1 9 11 3 3 4" xfId="29033" xr:uid="{00000000-0005-0000-0000-000024570000}"/>
    <cellStyle name="40% - Énfasis1 9 11 3 4" xfId="7145" xr:uid="{00000000-0005-0000-0000-000025570000}"/>
    <cellStyle name="40% - Énfasis1 9 11 3 4 2" xfId="19305" xr:uid="{00000000-0005-0000-0000-000026570000}"/>
    <cellStyle name="40% - Énfasis1 9 11 3 4 2 2" xfId="43625" xr:uid="{00000000-0005-0000-0000-000027570000}"/>
    <cellStyle name="40% - Énfasis1 9 11 3 4 3" xfId="31465" xr:uid="{00000000-0005-0000-0000-000028570000}"/>
    <cellStyle name="40% - Énfasis1 9 11 3 5" xfId="12009" xr:uid="{00000000-0005-0000-0000-000029570000}"/>
    <cellStyle name="40% - Énfasis1 9 11 3 5 2" xfId="24169" xr:uid="{00000000-0005-0000-0000-00002A570000}"/>
    <cellStyle name="40% - Énfasis1 9 11 3 5 2 2" xfId="48489" xr:uid="{00000000-0005-0000-0000-00002B570000}"/>
    <cellStyle name="40% - Énfasis1 9 11 3 5 3" xfId="36329" xr:uid="{00000000-0005-0000-0000-00002C570000}"/>
    <cellStyle name="40% - Énfasis1 9 11 3 6" xfId="14441" xr:uid="{00000000-0005-0000-0000-00002D570000}"/>
    <cellStyle name="40% - Énfasis1 9 11 3 6 2" xfId="38761" xr:uid="{00000000-0005-0000-0000-00002E570000}"/>
    <cellStyle name="40% - Énfasis1 9 11 3 7" xfId="26601" xr:uid="{00000000-0005-0000-0000-00002F570000}"/>
    <cellStyle name="40% - Énfasis1 9 11 4" xfId="2889" xr:uid="{00000000-0005-0000-0000-000030570000}"/>
    <cellStyle name="40% - Énfasis1 9 11 4 2" xfId="5321" xr:uid="{00000000-0005-0000-0000-000031570000}"/>
    <cellStyle name="40% - Énfasis1 9 11 4 2 2" xfId="10185" xr:uid="{00000000-0005-0000-0000-000032570000}"/>
    <cellStyle name="40% - Énfasis1 9 11 4 2 2 2" xfId="22345" xr:uid="{00000000-0005-0000-0000-000033570000}"/>
    <cellStyle name="40% - Énfasis1 9 11 4 2 2 2 2" xfId="46665" xr:uid="{00000000-0005-0000-0000-000034570000}"/>
    <cellStyle name="40% - Énfasis1 9 11 4 2 2 3" xfId="34505" xr:uid="{00000000-0005-0000-0000-000035570000}"/>
    <cellStyle name="40% - Énfasis1 9 11 4 2 3" xfId="17481" xr:uid="{00000000-0005-0000-0000-000036570000}"/>
    <cellStyle name="40% - Énfasis1 9 11 4 2 3 2" xfId="41801" xr:uid="{00000000-0005-0000-0000-000037570000}"/>
    <cellStyle name="40% - Énfasis1 9 11 4 2 4" xfId="29641" xr:uid="{00000000-0005-0000-0000-000038570000}"/>
    <cellStyle name="40% - Énfasis1 9 11 4 3" xfId="7753" xr:uid="{00000000-0005-0000-0000-000039570000}"/>
    <cellStyle name="40% - Énfasis1 9 11 4 3 2" xfId="19913" xr:uid="{00000000-0005-0000-0000-00003A570000}"/>
    <cellStyle name="40% - Énfasis1 9 11 4 3 2 2" xfId="44233" xr:uid="{00000000-0005-0000-0000-00003B570000}"/>
    <cellStyle name="40% - Énfasis1 9 11 4 3 3" xfId="32073" xr:uid="{00000000-0005-0000-0000-00003C570000}"/>
    <cellStyle name="40% - Énfasis1 9 11 4 4" xfId="12617" xr:uid="{00000000-0005-0000-0000-00003D570000}"/>
    <cellStyle name="40% - Énfasis1 9 11 4 4 2" xfId="24777" xr:uid="{00000000-0005-0000-0000-00003E570000}"/>
    <cellStyle name="40% - Énfasis1 9 11 4 4 2 2" xfId="49097" xr:uid="{00000000-0005-0000-0000-00003F570000}"/>
    <cellStyle name="40% - Énfasis1 9 11 4 4 3" xfId="36937" xr:uid="{00000000-0005-0000-0000-000040570000}"/>
    <cellStyle name="40% - Énfasis1 9 11 4 5" xfId="15049" xr:uid="{00000000-0005-0000-0000-000041570000}"/>
    <cellStyle name="40% - Énfasis1 9 11 4 5 2" xfId="39369" xr:uid="{00000000-0005-0000-0000-000042570000}"/>
    <cellStyle name="40% - Énfasis1 9 11 4 6" xfId="27209" xr:uid="{00000000-0005-0000-0000-000043570000}"/>
    <cellStyle name="40% - Énfasis1 9 11 5" xfId="4105" xr:uid="{00000000-0005-0000-0000-000044570000}"/>
    <cellStyle name="40% - Énfasis1 9 11 5 2" xfId="8969" xr:uid="{00000000-0005-0000-0000-000045570000}"/>
    <cellStyle name="40% - Énfasis1 9 11 5 2 2" xfId="21129" xr:uid="{00000000-0005-0000-0000-000046570000}"/>
    <cellStyle name="40% - Énfasis1 9 11 5 2 2 2" xfId="45449" xr:uid="{00000000-0005-0000-0000-000047570000}"/>
    <cellStyle name="40% - Énfasis1 9 11 5 2 3" xfId="33289" xr:uid="{00000000-0005-0000-0000-000048570000}"/>
    <cellStyle name="40% - Énfasis1 9 11 5 3" xfId="16265" xr:uid="{00000000-0005-0000-0000-000049570000}"/>
    <cellStyle name="40% - Énfasis1 9 11 5 3 2" xfId="40585" xr:uid="{00000000-0005-0000-0000-00004A570000}"/>
    <cellStyle name="40% - Énfasis1 9 11 5 4" xfId="28425" xr:uid="{00000000-0005-0000-0000-00004B570000}"/>
    <cellStyle name="40% - Énfasis1 9 11 6" xfId="6537" xr:uid="{00000000-0005-0000-0000-00004C570000}"/>
    <cellStyle name="40% - Énfasis1 9 11 6 2" xfId="18697" xr:uid="{00000000-0005-0000-0000-00004D570000}"/>
    <cellStyle name="40% - Énfasis1 9 11 6 2 2" xfId="43017" xr:uid="{00000000-0005-0000-0000-00004E570000}"/>
    <cellStyle name="40% - Énfasis1 9 11 6 3" xfId="30857" xr:uid="{00000000-0005-0000-0000-00004F570000}"/>
    <cellStyle name="40% - Énfasis1 9 11 7" xfId="11401" xr:uid="{00000000-0005-0000-0000-000050570000}"/>
    <cellStyle name="40% - Énfasis1 9 11 7 2" xfId="23561" xr:uid="{00000000-0005-0000-0000-000051570000}"/>
    <cellStyle name="40% - Énfasis1 9 11 7 2 2" xfId="47881" xr:uid="{00000000-0005-0000-0000-000052570000}"/>
    <cellStyle name="40% - Énfasis1 9 11 7 3" xfId="35721" xr:uid="{00000000-0005-0000-0000-000053570000}"/>
    <cellStyle name="40% - Énfasis1 9 11 8" xfId="13833" xr:uid="{00000000-0005-0000-0000-000054570000}"/>
    <cellStyle name="40% - Énfasis1 9 11 8 2" xfId="38153" xr:uid="{00000000-0005-0000-0000-000055570000}"/>
    <cellStyle name="40% - Énfasis1 9 11 9" xfId="25993" xr:uid="{00000000-0005-0000-0000-000056570000}"/>
    <cellStyle name="40% - Énfasis1 9 12" xfId="307" xr:uid="{00000000-0005-0000-0000-000057570000}"/>
    <cellStyle name="40% - Énfasis1 9 12 2" xfId="1977" xr:uid="{00000000-0005-0000-0000-000058570000}"/>
    <cellStyle name="40% - Énfasis1 9 12 2 2" xfId="2585" xr:uid="{00000000-0005-0000-0000-000059570000}"/>
    <cellStyle name="40% - Énfasis1 9 12 2 2 2" xfId="3801" xr:uid="{00000000-0005-0000-0000-00005A570000}"/>
    <cellStyle name="40% - Énfasis1 9 12 2 2 2 2" xfId="6233" xr:uid="{00000000-0005-0000-0000-00005B570000}"/>
    <cellStyle name="40% - Énfasis1 9 12 2 2 2 2 2" xfId="11097" xr:uid="{00000000-0005-0000-0000-00005C570000}"/>
    <cellStyle name="40% - Énfasis1 9 12 2 2 2 2 2 2" xfId="23257" xr:uid="{00000000-0005-0000-0000-00005D570000}"/>
    <cellStyle name="40% - Énfasis1 9 12 2 2 2 2 2 2 2" xfId="47577" xr:uid="{00000000-0005-0000-0000-00005E570000}"/>
    <cellStyle name="40% - Énfasis1 9 12 2 2 2 2 2 3" xfId="35417" xr:uid="{00000000-0005-0000-0000-00005F570000}"/>
    <cellStyle name="40% - Énfasis1 9 12 2 2 2 2 3" xfId="18393" xr:uid="{00000000-0005-0000-0000-000060570000}"/>
    <cellStyle name="40% - Énfasis1 9 12 2 2 2 2 3 2" xfId="42713" xr:uid="{00000000-0005-0000-0000-000061570000}"/>
    <cellStyle name="40% - Énfasis1 9 12 2 2 2 2 4" xfId="30553" xr:uid="{00000000-0005-0000-0000-000062570000}"/>
    <cellStyle name="40% - Énfasis1 9 12 2 2 2 3" xfId="8665" xr:uid="{00000000-0005-0000-0000-000063570000}"/>
    <cellStyle name="40% - Énfasis1 9 12 2 2 2 3 2" xfId="20825" xr:uid="{00000000-0005-0000-0000-000064570000}"/>
    <cellStyle name="40% - Énfasis1 9 12 2 2 2 3 2 2" xfId="45145" xr:uid="{00000000-0005-0000-0000-000065570000}"/>
    <cellStyle name="40% - Énfasis1 9 12 2 2 2 3 3" xfId="32985" xr:uid="{00000000-0005-0000-0000-000066570000}"/>
    <cellStyle name="40% - Énfasis1 9 12 2 2 2 4" xfId="13529" xr:uid="{00000000-0005-0000-0000-000067570000}"/>
    <cellStyle name="40% - Énfasis1 9 12 2 2 2 4 2" xfId="25689" xr:uid="{00000000-0005-0000-0000-000068570000}"/>
    <cellStyle name="40% - Énfasis1 9 12 2 2 2 4 2 2" xfId="50009" xr:uid="{00000000-0005-0000-0000-000069570000}"/>
    <cellStyle name="40% - Énfasis1 9 12 2 2 2 4 3" xfId="37849" xr:uid="{00000000-0005-0000-0000-00006A570000}"/>
    <cellStyle name="40% - Énfasis1 9 12 2 2 2 5" xfId="15961" xr:uid="{00000000-0005-0000-0000-00006B570000}"/>
    <cellStyle name="40% - Énfasis1 9 12 2 2 2 5 2" xfId="40281" xr:uid="{00000000-0005-0000-0000-00006C570000}"/>
    <cellStyle name="40% - Énfasis1 9 12 2 2 2 6" xfId="28121" xr:uid="{00000000-0005-0000-0000-00006D570000}"/>
    <cellStyle name="40% - Énfasis1 9 12 2 2 3" xfId="5017" xr:uid="{00000000-0005-0000-0000-00006E570000}"/>
    <cellStyle name="40% - Énfasis1 9 12 2 2 3 2" xfId="9881" xr:uid="{00000000-0005-0000-0000-00006F570000}"/>
    <cellStyle name="40% - Énfasis1 9 12 2 2 3 2 2" xfId="22041" xr:uid="{00000000-0005-0000-0000-000070570000}"/>
    <cellStyle name="40% - Énfasis1 9 12 2 2 3 2 2 2" xfId="46361" xr:uid="{00000000-0005-0000-0000-000071570000}"/>
    <cellStyle name="40% - Énfasis1 9 12 2 2 3 2 3" xfId="34201" xr:uid="{00000000-0005-0000-0000-000072570000}"/>
    <cellStyle name="40% - Énfasis1 9 12 2 2 3 3" xfId="17177" xr:uid="{00000000-0005-0000-0000-000073570000}"/>
    <cellStyle name="40% - Énfasis1 9 12 2 2 3 3 2" xfId="41497" xr:uid="{00000000-0005-0000-0000-000074570000}"/>
    <cellStyle name="40% - Énfasis1 9 12 2 2 3 4" xfId="29337" xr:uid="{00000000-0005-0000-0000-000075570000}"/>
    <cellStyle name="40% - Énfasis1 9 12 2 2 4" xfId="7449" xr:uid="{00000000-0005-0000-0000-000076570000}"/>
    <cellStyle name="40% - Énfasis1 9 12 2 2 4 2" xfId="19609" xr:uid="{00000000-0005-0000-0000-000077570000}"/>
    <cellStyle name="40% - Énfasis1 9 12 2 2 4 2 2" xfId="43929" xr:uid="{00000000-0005-0000-0000-000078570000}"/>
    <cellStyle name="40% - Énfasis1 9 12 2 2 4 3" xfId="31769" xr:uid="{00000000-0005-0000-0000-000079570000}"/>
    <cellStyle name="40% - Énfasis1 9 12 2 2 5" xfId="12313" xr:uid="{00000000-0005-0000-0000-00007A570000}"/>
    <cellStyle name="40% - Énfasis1 9 12 2 2 5 2" xfId="24473" xr:uid="{00000000-0005-0000-0000-00007B570000}"/>
    <cellStyle name="40% - Énfasis1 9 12 2 2 5 2 2" xfId="48793" xr:uid="{00000000-0005-0000-0000-00007C570000}"/>
    <cellStyle name="40% - Énfasis1 9 12 2 2 5 3" xfId="36633" xr:uid="{00000000-0005-0000-0000-00007D570000}"/>
    <cellStyle name="40% - Énfasis1 9 12 2 2 6" xfId="14745" xr:uid="{00000000-0005-0000-0000-00007E570000}"/>
    <cellStyle name="40% - Énfasis1 9 12 2 2 6 2" xfId="39065" xr:uid="{00000000-0005-0000-0000-00007F570000}"/>
    <cellStyle name="40% - Énfasis1 9 12 2 2 7" xfId="26905" xr:uid="{00000000-0005-0000-0000-000080570000}"/>
    <cellStyle name="40% - Énfasis1 9 12 2 3" xfId="3193" xr:uid="{00000000-0005-0000-0000-000081570000}"/>
    <cellStyle name="40% - Énfasis1 9 12 2 3 2" xfId="5625" xr:uid="{00000000-0005-0000-0000-000082570000}"/>
    <cellStyle name="40% - Énfasis1 9 12 2 3 2 2" xfId="10489" xr:uid="{00000000-0005-0000-0000-000083570000}"/>
    <cellStyle name="40% - Énfasis1 9 12 2 3 2 2 2" xfId="22649" xr:uid="{00000000-0005-0000-0000-000084570000}"/>
    <cellStyle name="40% - Énfasis1 9 12 2 3 2 2 2 2" xfId="46969" xr:uid="{00000000-0005-0000-0000-000085570000}"/>
    <cellStyle name="40% - Énfasis1 9 12 2 3 2 2 3" xfId="34809" xr:uid="{00000000-0005-0000-0000-000086570000}"/>
    <cellStyle name="40% - Énfasis1 9 12 2 3 2 3" xfId="17785" xr:uid="{00000000-0005-0000-0000-000087570000}"/>
    <cellStyle name="40% - Énfasis1 9 12 2 3 2 3 2" xfId="42105" xr:uid="{00000000-0005-0000-0000-000088570000}"/>
    <cellStyle name="40% - Énfasis1 9 12 2 3 2 4" xfId="29945" xr:uid="{00000000-0005-0000-0000-000089570000}"/>
    <cellStyle name="40% - Énfasis1 9 12 2 3 3" xfId="8057" xr:uid="{00000000-0005-0000-0000-00008A570000}"/>
    <cellStyle name="40% - Énfasis1 9 12 2 3 3 2" xfId="20217" xr:uid="{00000000-0005-0000-0000-00008B570000}"/>
    <cellStyle name="40% - Énfasis1 9 12 2 3 3 2 2" xfId="44537" xr:uid="{00000000-0005-0000-0000-00008C570000}"/>
    <cellStyle name="40% - Énfasis1 9 12 2 3 3 3" xfId="32377" xr:uid="{00000000-0005-0000-0000-00008D570000}"/>
    <cellStyle name="40% - Énfasis1 9 12 2 3 4" xfId="12921" xr:uid="{00000000-0005-0000-0000-00008E570000}"/>
    <cellStyle name="40% - Énfasis1 9 12 2 3 4 2" xfId="25081" xr:uid="{00000000-0005-0000-0000-00008F570000}"/>
    <cellStyle name="40% - Énfasis1 9 12 2 3 4 2 2" xfId="49401" xr:uid="{00000000-0005-0000-0000-000090570000}"/>
    <cellStyle name="40% - Énfasis1 9 12 2 3 4 3" xfId="37241" xr:uid="{00000000-0005-0000-0000-000091570000}"/>
    <cellStyle name="40% - Énfasis1 9 12 2 3 5" xfId="15353" xr:uid="{00000000-0005-0000-0000-000092570000}"/>
    <cellStyle name="40% - Énfasis1 9 12 2 3 5 2" xfId="39673" xr:uid="{00000000-0005-0000-0000-000093570000}"/>
    <cellStyle name="40% - Énfasis1 9 12 2 3 6" xfId="27513" xr:uid="{00000000-0005-0000-0000-000094570000}"/>
    <cellStyle name="40% - Énfasis1 9 12 2 4" xfId="4409" xr:uid="{00000000-0005-0000-0000-000095570000}"/>
    <cellStyle name="40% - Énfasis1 9 12 2 4 2" xfId="9273" xr:uid="{00000000-0005-0000-0000-000096570000}"/>
    <cellStyle name="40% - Énfasis1 9 12 2 4 2 2" xfId="21433" xr:uid="{00000000-0005-0000-0000-000097570000}"/>
    <cellStyle name="40% - Énfasis1 9 12 2 4 2 2 2" xfId="45753" xr:uid="{00000000-0005-0000-0000-000098570000}"/>
    <cellStyle name="40% - Énfasis1 9 12 2 4 2 3" xfId="33593" xr:uid="{00000000-0005-0000-0000-000099570000}"/>
    <cellStyle name="40% - Énfasis1 9 12 2 4 3" xfId="16569" xr:uid="{00000000-0005-0000-0000-00009A570000}"/>
    <cellStyle name="40% - Énfasis1 9 12 2 4 3 2" xfId="40889" xr:uid="{00000000-0005-0000-0000-00009B570000}"/>
    <cellStyle name="40% - Énfasis1 9 12 2 4 4" xfId="28729" xr:uid="{00000000-0005-0000-0000-00009C570000}"/>
    <cellStyle name="40% - Énfasis1 9 12 2 5" xfId="6841" xr:uid="{00000000-0005-0000-0000-00009D570000}"/>
    <cellStyle name="40% - Énfasis1 9 12 2 5 2" xfId="19001" xr:uid="{00000000-0005-0000-0000-00009E570000}"/>
    <cellStyle name="40% - Énfasis1 9 12 2 5 2 2" xfId="43321" xr:uid="{00000000-0005-0000-0000-00009F570000}"/>
    <cellStyle name="40% - Énfasis1 9 12 2 5 3" xfId="31161" xr:uid="{00000000-0005-0000-0000-0000A0570000}"/>
    <cellStyle name="40% - Énfasis1 9 12 2 6" xfId="11705" xr:uid="{00000000-0005-0000-0000-0000A1570000}"/>
    <cellStyle name="40% - Énfasis1 9 12 2 6 2" xfId="23865" xr:uid="{00000000-0005-0000-0000-0000A2570000}"/>
    <cellStyle name="40% - Énfasis1 9 12 2 6 2 2" xfId="48185" xr:uid="{00000000-0005-0000-0000-0000A3570000}"/>
    <cellStyle name="40% - Énfasis1 9 12 2 6 3" xfId="36025" xr:uid="{00000000-0005-0000-0000-0000A4570000}"/>
    <cellStyle name="40% - Énfasis1 9 12 2 7" xfId="14137" xr:uid="{00000000-0005-0000-0000-0000A5570000}"/>
    <cellStyle name="40% - Énfasis1 9 12 2 7 2" xfId="38457" xr:uid="{00000000-0005-0000-0000-0000A6570000}"/>
    <cellStyle name="40% - Énfasis1 9 12 2 8" xfId="26297" xr:uid="{00000000-0005-0000-0000-0000A7570000}"/>
    <cellStyle name="40% - Énfasis1 9 12 3" xfId="2282" xr:uid="{00000000-0005-0000-0000-0000A8570000}"/>
    <cellStyle name="40% - Énfasis1 9 12 3 2" xfId="3498" xr:uid="{00000000-0005-0000-0000-0000A9570000}"/>
    <cellStyle name="40% - Énfasis1 9 12 3 2 2" xfId="5930" xr:uid="{00000000-0005-0000-0000-0000AA570000}"/>
    <cellStyle name="40% - Énfasis1 9 12 3 2 2 2" xfId="10794" xr:uid="{00000000-0005-0000-0000-0000AB570000}"/>
    <cellStyle name="40% - Énfasis1 9 12 3 2 2 2 2" xfId="22954" xr:uid="{00000000-0005-0000-0000-0000AC570000}"/>
    <cellStyle name="40% - Énfasis1 9 12 3 2 2 2 2 2" xfId="47274" xr:uid="{00000000-0005-0000-0000-0000AD570000}"/>
    <cellStyle name="40% - Énfasis1 9 12 3 2 2 2 3" xfId="35114" xr:uid="{00000000-0005-0000-0000-0000AE570000}"/>
    <cellStyle name="40% - Énfasis1 9 12 3 2 2 3" xfId="18090" xr:uid="{00000000-0005-0000-0000-0000AF570000}"/>
    <cellStyle name="40% - Énfasis1 9 12 3 2 2 3 2" xfId="42410" xr:uid="{00000000-0005-0000-0000-0000B0570000}"/>
    <cellStyle name="40% - Énfasis1 9 12 3 2 2 4" xfId="30250" xr:uid="{00000000-0005-0000-0000-0000B1570000}"/>
    <cellStyle name="40% - Énfasis1 9 12 3 2 3" xfId="8362" xr:uid="{00000000-0005-0000-0000-0000B2570000}"/>
    <cellStyle name="40% - Énfasis1 9 12 3 2 3 2" xfId="20522" xr:uid="{00000000-0005-0000-0000-0000B3570000}"/>
    <cellStyle name="40% - Énfasis1 9 12 3 2 3 2 2" xfId="44842" xr:uid="{00000000-0005-0000-0000-0000B4570000}"/>
    <cellStyle name="40% - Énfasis1 9 12 3 2 3 3" xfId="32682" xr:uid="{00000000-0005-0000-0000-0000B5570000}"/>
    <cellStyle name="40% - Énfasis1 9 12 3 2 4" xfId="13226" xr:uid="{00000000-0005-0000-0000-0000B6570000}"/>
    <cellStyle name="40% - Énfasis1 9 12 3 2 4 2" xfId="25386" xr:uid="{00000000-0005-0000-0000-0000B7570000}"/>
    <cellStyle name="40% - Énfasis1 9 12 3 2 4 2 2" xfId="49706" xr:uid="{00000000-0005-0000-0000-0000B8570000}"/>
    <cellStyle name="40% - Énfasis1 9 12 3 2 4 3" xfId="37546" xr:uid="{00000000-0005-0000-0000-0000B9570000}"/>
    <cellStyle name="40% - Énfasis1 9 12 3 2 5" xfId="15658" xr:uid="{00000000-0005-0000-0000-0000BA570000}"/>
    <cellStyle name="40% - Énfasis1 9 12 3 2 5 2" xfId="39978" xr:uid="{00000000-0005-0000-0000-0000BB570000}"/>
    <cellStyle name="40% - Énfasis1 9 12 3 2 6" xfId="27818" xr:uid="{00000000-0005-0000-0000-0000BC570000}"/>
    <cellStyle name="40% - Énfasis1 9 12 3 3" xfId="4714" xr:uid="{00000000-0005-0000-0000-0000BD570000}"/>
    <cellStyle name="40% - Énfasis1 9 12 3 3 2" xfId="9578" xr:uid="{00000000-0005-0000-0000-0000BE570000}"/>
    <cellStyle name="40% - Énfasis1 9 12 3 3 2 2" xfId="21738" xr:uid="{00000000-0005-0000-0000-0000BF570000}"/>
    <cellStyle name="40% - Énfasis1 9 12 3 3 2 2 2" xfId="46058" xr:uid="{00000000-0005-0000-0000-0000C0570000}"/>
    <cellStyle name="40% - Énfasis1 9 12 3 3 2 3" xfId="33898" xr:uid="{00000000-0005-0000-0000-0000C1570000}"/>
    <cellStyle name="40% - Énfasis1 9 12 3 3 3" xfId="16874" xr:uid="{00000000-0005-0000-0000-0000C2570000}"/>
    <cellStyle name="40% - Énfasis1 9 12 3 3 3 2" xfId="41194" xr:uid="{00000000-0005-0000-0000-0000C3570000}"/>
    <cellStyle name="40% - Énfasis1 9 12 3 3 4" xfId="29034" xr:uid="{00000000-0005-0000-0000-0000C4570000}"/>
    <cellStyle name="40% - Énfasis1 9 12 3 4" xfId="7146" xr:uid="{00000000-0005-0000-0000-0000C5570000}"/>
    <cellStyle name="40% - Énfasis1 9 12 3 4 2" xfId="19306" xr:uid="{00000000-0005-0000-0000-0000C6570000}"/>
    <cellStyle name="40% - Énfasis1 9 12 3 4 2 2" xfId="43626" xr:uid="{00000000-0005-0000-0000-0000C7570000}"/>
    <cellStyle name="40% - Énfasis1 9 12 3 4 3" xfId="31466" xr:uid="{00000000-0005-0000-0000-0000C8570000}"/>
    <cellStyle name="40% - Énfasis1 9 12 3 5" xfId="12010" xr:uid="{00000000-0005-0000-0000-0000C9570000}"/>
    <cellStyle name="40% - Énfasis1 9 12 3 5 2" xfId="24170" xr:uid="{00000000-0005-0000-0000-0000CA570000}"/>
    <cellStyle name="40% - Énfasis1 9 12 3 5 2 2" xfId="48490" xr:uid="{00000000-0005-0000-0000-0000CB570000}"/>
    <cellStyle name="40% - Énfasis1 9 12 3 5 3" xfId="36330" xr:uid="{00000000-0005-0000-0000-0000CC570000}"/>
    <cellStyle name="40% - Énfasis1 9 12 3 6" xfId="14442" xr:uid="{00000000-0005-0000-0000-0000CD570000}"/>
    <cellStyle name="40% - Énfasis1 9 12 3 6 2" xfId="38762" xr:uid="{00000000-0005-0000-0000-0000CE570000}"/>
    <cellStyle name="40% - Énfasis1 9 12 3 7" xfId="26602" xr:uid="{00000000-0005-0000-0000-0000CF570000}"/>
    <cellStyle name="40% - Énfasis1 9 12 4" xfId="2890" xr:uid="{00000000-0005-0000-0000-0000D0570000}"/>
    <cellStyle name="40% - Énfasis1 9 12 4 2" xfId="5322" xr:uid="{00000000-0005-0000-0000-0000D1570000}"/>
    <cellStyle name="40% - Énfasis1 9 12 4 2 2" xfId="10186" xr:uid="{00000000-0005-0000-0000-0000D2570000}"/>
    <cellStyle name="40% - Énfasis1 9 12 4 2 2 2" xfId="22346" xr:uid="{00000000-0005-0000-0000-0000D3570000}"/>
    <cellStyle name="40% - Énfasis1 9 12 4 2 2 2 2" xfId="46666" xr:uid="{00000000-0005-0000-0000-0000D4570000}"/>
    <cellStyle name="40% - Énfasis1 9 12 4 2 2 3" xfId="34506" xr:uid="{00000000-0005-0000-0000-0000D5570000}"/>
    <cellStyle name="40% - Énfasis1 9 12 4 2 3" xfId="17482" xr:uid="{00000000-0005-0000-0000-0000D6570000}"/>
    <cellStyle name="40% - Énfasis1 9 12 4 2 3 2" xfId="41802" xr:uid="{00000000-0005-0000-0000-0000D7570000}"/>
    <cellStyle name="40% - Énfasis1 9 12 4 2 4" xfId="29642" xr:uid="{00000000-0005-0000-0000-0000D8570000}"/>
    <cellStyle name="40% - Énfasis1 9 12 4 3" xfId="7754" xr:uid="{00000000-0005-0000-0000-0000D9570000}"/>
    <cellStyle name="40% - Énfasis1 9 12 4 3 2" xfId="19914" xr:uid="{00000000-0005-0000-0000-0000DA570000}"/>
    <cellStyle name="40% - Énfasis1 9 12 4 3 2 2" xfId="44234" xr:uid="{00000000-0005-0000-0000-0000DB570000}"/>
    <cellStyle name="40% - Énfasis1 9 12 4 3 3" xfId="32074" xr:uid="{00000000-0005-0000-0000-0000DC570000}"/>
    <cellStyle name="40% - Énfasis1 9 12 4 4" xfId="12618" xr:uid="{00000000-0005-0000-0000-0000DD570000}"/>
    <cellStyle name="40% - Énfasis1 9 12 4 4 2" xfId="24778" xr:uid="{00000000-0005-0000-0000-0000DE570000}"/>
    <cellStyle name="40% - Énfasis1 9 12 4 4 2 2" xfId="49098" xr:uid="{00000000-0005-0000-0000-0000DF570000}"/>
    <cellStyle name="40% - Énfasis1 9 12 4 4 3" xfId="36938" xr:uid="{00000000-0005-0000-0000-0000E0570000}"/>
    <cellStyle name="40% - Énfasis1 9 12 4 5" xfId="15050" xr:uid="{00000000-0005-0000-0000-0000E1570000}"/>
    <cellStyle name="40% - Énfasis1 9 12 4 5 2" xfId="39370" xr:uid="{00000000-0005-0000-0000-0000E2570000}"/>
    <cellStyle name="40% - Énfasis1 9 12 4 6" xfId="27210" xr:uid="{00000000-0005-0000-0000-0000E3570000}"/>
    <cellStyle name="40% - Énfasis1 9 12 5" xfId="4106" xr:uid="{00000000-0005-0000-0000-0000E4570000}"/>
    <cellStyle name="40% - Énfasis1 9 12 5 2" xfId="8970" xr:uid="{00000000-0005-0000-0000-0000E5570000}"/>
    <cellStyle name="40% - Énfasis1 9 12 5 2 2" xfId="21130" xr:uid="{00000000-0005-0000-0000-0000E6570000}"/>
    <cellStyle name="40% - Énfasis1 9 12 5 2 2 2" xfId="45450" xr:uid="{00000000-0005-0000-0000-0000E7570000}"/>
    <cellStyle name="40% - Énfasis1 9 12 5 2 3" xfId="33290" xr:uid="{00000000-0005-0000-0000-0000E8570000}"/>
    <cellStyle name="40% - Énfasis1 9 12 5 3" xfId="16266" xr:uid="{00000000-0005-0000-0000-0000E9570000}"/>
    <cellStyle name="40% - Énfasis1 9 12 5 3 2" xfId="40586" xr:uid="{00000000-0005-0000-0000-0000EA570000}"/>
    <cellStyle name="40% - Énfasis1 9 12 5 4" xfId="28426" xr:uid="{00000000-0005-0000-0000-0000EB570000}"/>
    <cellStyle name="40% - Énfasis1 9 12 6" xfId="6538" xr:uid="{00000000-0005-0000-0000-0000EC570000}"/>
    <cellStyle name="40% - Énfasis1 9 12 6 2" xfId="18698" xr:uid="{00000000-0005-0000-0000-0000ED570000}"/>
    <cellStyle name="40% - Énfasis1 9 12 6 2 2" xfId="43018" xr:uid="{00000000-0005-0000-0000-0000EE570000}"/>
    <cellStyle name="40% - Énfasis1 9 12 6 3" xfId="30858" xr:uid="{00000000-0005-0000-0000-0000EF570000}"/>
    <cellStyle name="40% - Énfasis1 9 12 7" xfId="11402" xr:uid="{00000000-0005-0000-0000-0000F0570000}"/>
    <cellStyle name="40% - Énfasis1 9 12 7 2" xfId="23562" xr:uid="{00000000-0005-0000-0000-0000F1570000}"/>
    <cellStyle name="40% - Énfasis1 9 12 7 2 2" xfId="47882" xr:uid="{00000000-0005-0000-0000-0000F2570000}"/>
    <cellStyle name="40% - Énfasis1 9 12 7 3" xfId="35722" xr:uid="{00000000-0005-0000-0000-0000F3570000}"/>
    <cellStyle name="40% - Énfasis1 9 12 8" xfId="13834" xr:uid="{00000000-0005-0000-0000-0000F4570000}"/>
    <cellStyle name="40% - Énfasis1 9 12 8 2" xfId="38154" xr:uid="{00000000-0005-0000-0000-0000F5570000}"/>
    <cellStyle name="40% - Énfasis1 9 12 9" xfId="25994" xr:uid="{00000000-0005-0000-0000-0000F6570000}"/>
    <cellStyle name="40% - Énfasis1 9 13" xfId="308" xr:uid="{00000000-0005-0000-0000-0000F7570000}"/>
    <cellStyle name="40% - Énfasis1 9 13 2" xfId="1978" xr:uid="{00000000-0005-0000-0000-0000F8570000}"/>
    <cellStyle name="40% - Énfasis1 9 13 2 2" xfId="2586" xr:uid="{00000000-0005-0000-0000-0000F9570000}"/>
    <cellStyle name="40% - Énfasis1 9 13 2 2 2" xfId="3802" xr:uid="{00000000-0005-0000-0000-0000FA570000}"/>
    <cellStyle name="40% - Énfasis1 9 13 2 2 2 2" xfId="6234" xr:uid="{00000000-0005-0000-0000-0000FB570000}"/>
    <cellStyle name="40% - Énfasis1 9 13 2 2 2 2 2" xfId="11098" xr:uid="{00000000-0005-0000-0000-0000FC570000}"/>
    <cellStyle name="40% - Énfasis1 9 13 2 2 2 2 2 2" xfId="23258" xr:uid="{00000000-0005-0000-0000-0000FD570000}"/>
    <cellStyle name="40% - Énfasis1 9 13 2 2 2 2 2 2 2" xfId="47578" xr:uid="{00000000-0005-0000-0000-0000FE570000}"/>
    <cellStyle name="40% - Énfasis1 9 13 2 2 2 2 2 3" xfId="35418" xr:uid="{00000000-0005-0000-0000-0000FF570000}"/>
    <cellStyle name="40% - Énfasis1 9 13 2 2 2 2 3" xfId="18394" xr:uid="{00000000-0005-0000-0000-000000580000}"/>
    <cellStyle name="40% - Énfasis1 9 13 2 2 2 2 3 2" xfId="42714" xr:uid="{00000000-0005-0000-0000-000001580000}"/>
    <cellStyle name="40% - Énfasis1 9 13 2 2 2 2 4" xfId="30554" xr:uid="{00000000-0005-0000-0000-000002580000}"/>
    <cellStyle name="40% - Énfasis1 9 13 2 2 2 3" xfId="8666" xr:uid="{00000000-0005-0000-0000-000003580000}"/>
    <cellStyle name="40% - Énfasis1 9 13 2 2 2 3 2" xfId="20826" xr:uid="{00000000-0005-0000-0000-000004580000}"/>
    <cellStyle name="40% - Énfasis1 9 13 2 2 2 3 2 2" xfId="45146" xr:uid="{00000000-0005-0000-0000-000005580000}"/>
    <cellStyle name="40% - Énfasis1 9 13 2 2 2 3 3" xfId="32986" xr:uid="{00000000-0005-0000-0000-000006580000}"/>
    <cellStyle name="40% - Énfasis1 9 13 2 2 2 4" xfId="13530" xr:uid="{00000000-0005-0000-0000-000007580000}"/>
    <cellStyle name="40% - Énfasis1 9 13 2 2 2 4 2" xfId="25690" xr:uid="{00000000-0005-0000-0000-000008580000}"/>
    <cellStyle name="40% - Énfasis1 9 13 2 2 2 4 2 2" xfId="50010" xr:uid="{00000000-0005-0000-0000-000009580000}"/>
    <cellStyle name="40% - Énfasis1 9 13 2 2 2 4 3" xfId="37850" xr:uid="{00000000-0005-0000-0000-00000A580000}"/>
    <cellStyle name="40% - Énfasis1 9 13 2 2 2 5" xfId="15962" xr:uid="{00000000-0005-0000-0000-00000B580000}"/>
    <cellStyle name="40% - Énfasis1 9 13 2 2 2 5 2" xfId="40282" xr:uid="{00000000-0005-0000-0000-00000C580000}"/>
    <cellStyle name="40% - Énfasis1 9 13 2 2 2 6" xfId="28122" xr:uid="{00000000-0005-0000-0000-00000D580000}"/>
    <cellStyle name="40% - Énfasis1 9 13 2 2 3" xfId="5018" xr:uid="{00000000-0005-0000-0000-00000E580000}"/>
    <cellStyle name="40% - Énfasis1 9 13 2 2 3 2" xfId="9882" xr:uid="{00000000-0005-0000-0000-00000F580000}"/>
    <cellStyle name="40% - Énfasis1 9 13 2 2 3 2 2" xfId="22042" xr:uid="{00000000-0005-0000-0000-000010580000}"/>
    <cellStyle name="40% - Énfasis1 9 13 2 2 3 2 2 2" xfId="46362" xr:uid="{00000000-0005-0000-0000-000011580000}"/>
    <cellStyle name="40% - Énfasis1 9 13 2 2 3 2 3" xfId="34202" xr:uid="{00000000-0005-0000-0000-000012580000}"/>
    <cellStyle name="40% - Énfasis1 9 13 2 2 3 3" xfId="17178" xr:uid="{00000000-0005-0000-0000-000013580000}"/>
    <cellStyle name="40% - Énfasis1 9 13 2 2 3 3 2" xfId="41498" xr:uid="{00000000-0005-0000-0000-000014580000}"/>
    <cellStyle name="40% - Énfasis1 9 13 2 2 3 4" xfId="29338" xr:uid="{00000000-0005-0000-0000-000015580000}"/>
    <cellStyle name="40% - Énfasis1 9 13 2 2 4" xfId="7450" xr:uid="{00000000-0005-0000-0000-000016580000}"/>
    <cellStyle name="40% - Énfasis1 9 13 2 2 4 2" xfId="19610" xr:uid="{00000000-0005-0000-0000-000017580000}"/>
    <cellStyle name="40% - Énfasis1 9 13 2 2 4 2 2" xfId="43930" xr:uid="{00000000-0005-0000-0000-000018580000}"/>
    <cellStyle name="40% - Énfasis1 9 13 2 2 4 3" xfId="31770" xr:uid="{00000000-0005-0000-0000-000019580000}"/>
    <cellStyle name="40% - Énfasis1 9 13 2 2 5" xfId="12314" xr:uid="{00000000-0005-0000-0000-00001A580000}"/>
    <cellStyle name="40% - Énfasis1 9 13 2 2 5 2" xfId="24474" xr:uid="{00000000-0005-0000-0000-00001B580000}"/>
    <cellStyle name="40% - Énfasis1 9 13 2 2 5 2 2" xfId="48794" xr:uid="{00000000-0005-0000-0000-00001C580000}"/>
    <cellStyle name="40% - Énfasis1 9 13 2 2 5 3" xfId="36634" xr:uid="{00000000-0005-0000-0000-00001D580000}"/>
    <cellStyle name="40% - Énfasis1 9 13 2 2 6" xfId="14746" xr:uid="{00000000-0005-0000-0000-00001E580000}"/>
    <cellStyle name="40% - Énfasis1 9 13 2 2 6 2" xfId="39066" xr:uid="{00000000-0005-0000-0000-00001F580000}"/>
    <cellStyle name="40% - Énfasis1 9 13 2 2 7" xfId="26906" xr:uid="{00000000-0005-0000-0000-000020580000}"/>
    <cellStyle name="40% - Énfasis1 9 13 2 3" xfId="3194" xr:uid="{00000000-0005-0000-0000-000021580000}"/>
    <cellStyle name="40% - Énfasis1 9 13 2 3 2" xfId="5626" xr:uid="{00000000-0005-0000-0000-000022580000}"/>
    <cellStyle name="40% - Énfasis1 9 13 2 3 2 2" xfId="10490" xr:uid="{00000000-0005-0000-0000-000023580000}"/>
    <cellStyle name="40% - Énfasis1 9 13 2 3 2 2 2" xfId="22650" xr:uid="{00000000-0005-0000-0000-000024580000}"/>
    <cellStyle name="40% - Énfasis1 9 13 2 3 2 2 2 2" xfId="46970" xr:uid="{00000000-0005-0000-0000-000025580000}"/>
    <cellStyle name="40% - Énfasis1 9 13 2 3 2 2 3" xfId="34810" xr:uid="{00000000-0005-0000-0000-000026580000}"/>
    <cellStyle name="40% - Énfasis1 9 13 2 3 2 3" xfId="17786" xr:uid="{00000000-0005-0000-0000-000027580000}"/>
    <cellStyle name="40% - Énfasis1 9 13 2 3 2 3 2" xfId="42106" xr:uid="{00000000-0005-0000-0000-000028580000}"/>
    <cellStyle name="40% - Énfasis1 9 13 2 3 2 4" xfId="29946" xr:uid="{00000000-0005-0000-0000-000029580000}"/>
    <cellStyle name="40% - Énfasis1 9 13 2 3 3" xfId="8058" xr:uid="{00000000-0005-0000-0000-00002A580000}"/>
    <cellStyle name="40% - Énfasis1 9 13 2 3 3 2" xfId="20218" xr:uid="{00000000-0005-0000-0000-00002B580000}"/>
    <cellStyle name="40% - Énfasis1 9 13 2 3 3 2 2" xfId="44538" xr:uid="{00000000-0005-0000-0000-00002C580000}"/>
    <cellStyle name="40% - Énfasis1 9 13 2 3 3 3" xfId="32378" xr:uid="{00000000-0005-0000-0000-00002D580000}"/>
    <cellStyle name="40% - Énfasis1 9 13 2 3 4" xfId="12922" xr:uid="{00000000-0005-0000-0000-00002E580000}"/>
    <cellStyle name="40% - Énfasis1 9 13 2 3 4 2" xfId="25082" xr:uid="{00000000-0005-0000-0000-00002F580000}"/>
    <cellStyle name="40% - Énfasis1 9 13 2 3 4 2 2" xfId="49402" xr:uid="{00000000-0005-0000-0000-000030580000}"/>
    <cellStyle name="40% - Énfasis1 9 13 2 3 4 3" xfId="37242" xr:uid="{00000000-0005-0000-0000-000031580000}"/>
    <cellStyle name="40% - Énfasis1 9 13 2 3 5" xfId="15354" xr:uid="{00000000-0005-0000-0000-000032580000}"/>
    <cellStyle name="40% - Énfasis1 9 13 2 3 5 2" xfId="39674" xr:uid="{00000000-0005-0000-0000-000033580000}"/>
    <cellStyle name="40% - Énfasis1 9 13 2 3 6" xfId="27514" xr:uid="{00000000-0005-0000-0000-000034580000}"/>
    <cellStyle name="40% - Énfasis1 9 13 2 4" xfId="4410" xr:uid="{00000000-0005-0000-0000-000035580000}"/>
    <cellStyle name="40% - Énfasis1 9 13 2 4 2" xfId="9274" xr:uid="{00000000-0005-0000-0000-000036580000}"/>
    <cellStyle name="40% - Énfasis1 9 13 2 4 2 2" xfId="21434" xr:uid="{00000000-0005-0000-0000-000037580000}"/>
    <cellStyle name="40% - Énfasis1 9 13 2 4 2 2 2" xfId="45754" xr:uid="{00000000-0005-0000-0000-000038580000}"/>
    <cellStyle name="40% - Énfasis1 9 13 2 4 2 3" xfId="33594" xr:uid="{00000000-0005-0000-0000-000039580000}"/>
    <cellStyle name="40% - Énfasis1 9 13 2 4 3" xfId="16570" xr:uid="{00000000-0005-0000-0000-00003A580000}"/>
    <cellStyle name="40% - Énfasis1 9 13 2 4 3 2" xfId="40890" xr:uid="{00000000-0005-0000-0000-00003B580000}"/>
    <cellStyle name="40% - Énfasis1 9 13 2 4 4" xfId="28730" xr:uid="{00000000-0005-0000-0000-00003C580000}"/>
    <cellStyle name="40% - Énfasis1 9 13 2 5" xfId="6842" xr:uid="{00000000-0005-0000-0000-00003D580000}"/>
    <cellStyle name="40% - Énfasis1 9 13 2 5 2" xfId="19002" xr:uid="{00000000-0005-0000-0000-00003E580000}"/>
    <cellStyle name="40% - Énfasis1 9 13 2 5 2 2" xfId="43322" xr:uid="{00000000-0005-0000-0000-00003F580000}"/>
    <cellStyle name="40% - Énfasis1 9 13 2 5 3" xfId="31162" xr:uid="{00000000-0005-0000-0000-000040580000}"/>
    <cellStyle name="40% - Énfasis1 9 13 2 6" xfId="11706" xr:uid="{00000000-0005-0000-0000-000041580000}"/>
    <cellStyle name="40% - Énfasis1 9 13 2 6 2" xfId="23866" xr:uid="{00000000-0005-0000-0000-000042580000}"/>
    <cellStyle name="40% - Énfasis1 9 13 2 6 2 2" xfId="48186" xr:uid="{00000000-0005-0000-0000-000043580000}"/>
    <cellStyle name="40% - Énfasis1 9 13 2 6 3" xfId="36026" xr:uid="{00000000-0005-0000-0000-000044580000}"/>
    <cellStyle name="40% - Énfasis1 9 13 2 7" xfId="14138" xr:uid="{00000000-0005-0000-0000-000045580000}"/>
    <cellStyle name="40% - Énfasis1 9 13 2 7 2" xfId="38458" xr:uid="{00000000-0005-0000-0000-000046580000}"/>
    <cellStyle name="40% - Énfasis1 9 13 2 8" xfId="26298" xr:uid="{00000000-0005-0000-0000-000047580000}"/>
    <cellStyle name="40% - Énfasis1 9 13 3" xfId="2283" xr:uid="{00000000-0005-0000-0000-000048580000}"/>
    <cellStyle name="40% - Énfasis1 9 13 3 2" xfId="3499" xr:uid="{00000000-0005-0000-0000-000049580000}"/>
    <cellStyle name="40% - Énfasis1 9 13 3 2 2" xfId="5931" xr:uid="{00000000-0005-0000-0000-00004A580000}"/>
    <cellStyle name="40% - Énfasis1 9 13 3 2 2 2" xfId="10795" xr:uid="{00000000-0005-0000-0000-00004B580000}"/>
    <cellStyle name="40% - Énfasis1 9 13 3 2 2 2 2" xfId="22955" xr:uid="{00000000-0005-0000-0000-00004C580000}"/>
    <cellStyle name="40% - Énfasis1 9 13 3 2 2 2 2 2" xfId="47275" xr:uid="{00000000-0005-0000-0000-00004D580000}"/>
    <cellStyle name="40% - Énfasis1 9 13 3 2 2 2 3" xfId="35115" xr:uid="{00000000-0005-0000-0000-00004E580000}"/>
    <cellStyle name="40% - Énfasis1 9 13 3 2 2 3" xfId="18091" xr:uid="{00000000-0005-0000-0000-00004F580000}"/>
    <cellStyle name="40% - Énfasis1 9 13 3 2 2 3 2" xfId="42411" xr:uid="{00000000-0005-0000-0000-000050580000}"/>
    <cellStyle name="40% - Énfasis1 9 13 3 2 2 4" xfId="30251" xr:uid="{00000000-0005-0000-0000-000051580000}"/>
    <cellStyle name="40% - Énfasis1 9 13 3 2 3" xfId="8363" xr:uid="{00000000-0005-0000-0000-000052580000}"/>
    <cellStyle name="40% - Énfasis1 9 13 3 2 3 2" xfId="20523" xr:uid="{00000000-0005-0000-0000-000053580000}"/>
    <cellStyle name="40% - Énfasis1 9 13 3 2 3 2 2" xfId="44843" xr:uid="{00000000-0005-0000-0000-000054580000}"/>
    <cellStyle name="40% - Énfasis1 9 13 3 2 3 3" xfId="32683" xr:uid="{00000000-0005-0000-0000-000055580000}"/>
    <cellStyle name="40% - Énfasis1 9 13 3 2 4" xfId="13227" xr:uid="{00000000-0005-0000-0000-000056580000}"/>
    <cellStyle name="40% - Énfasis1 9 13 3 2 4 2" xfId="25387" xr:uid="{00000000-0005-0000-0000-000057580000}"/>
    <cellStyle name="40% - Énfasis1 9 13 3 2 4 2 2" xfId="49707" xr:uid="{00000000-0005-0000-0000-000058580000}"/>
    <cellStyle name="40% - Énfasis1 9 13 3 2 4 3" xfId="37547" xr:uid="{00000000-0005-0000-0000-000059580000}"/>
    <cellStyle name="40% - Énfasis1 9 13 3 2 5" xfId="15659" xr:uid="{00000000-0005-0000-0000-00005A580000}"/>
    <cellStyle name="40% - Énfasis1 9 13 3 2 5 2" xfId="39979" xr:uid="{00000000-0005-0000-0000-00005B580000}"/>
    <cellStyle name="40% - Énfasis1 9 13 3 2 6" xfId="27819" xr:uid="{00000000-0005-0000-0000-00005C580000}"/>
    <cellStyle name="40% - Énfasis1 9 13 3 3" xfId="4715" xr:uid="{00000000-0005-0000-0000-00005D580000}"/>
    <cellStyle name="40% - Énfasis1 9 13 3 3 2" xfId="9579" xr:uid="{00000000-0005-0000-0000-00005E580000}"/>
    <cellStyle name="40% - Énfasis1 9 13 3 3 2 2" xfId="21739" xr:uid="{00000000-0005-0000-0000-00005F580000}"/>
    <cellStyle name="40% - Énfasis1 9 13 3 3 2 2 2" xfId="46059" xr:uid="{00000000-0005-0000-0000-000060580000}"/>
    <cellStyle name="40% - Énfasis1 9 13 3 3 2 3" xfId="33899" xr:uid="{00000000-0005-0000-0000-000061580000}"/>
    <cellStyle name="40% - Énfasis1 9 13 3 3 3" xfId="16875" xr:uid="{00000000-0005-0000-0000-000062580000}"/>
    <cellStyle name="40% - Énfasis1 9 13 3 3 3 2" xfId="41195" xr:uid="{00000000-0005-0000-0000-000063580000}"/>
    <cellStyle name="40% - Énfasis1 9 13 3 3 4" xfId="29035" xr:uid="{00000000-0005-0000-0000-000064580000}"/>
    <cellStyle name="40% - Énfasis1 9 13 3 4" xfId="7147" xr:uid="{00000000-0005-0000-0000-000065580000}"/>
    <cellStyle name="40% - Énfasis1 9 13 3 4 2" xfId="19307" xr:uid="{00000000-0005-0000-0000-000066580000}"/>
    <cellStyle name="40% - Énfasis1 9 13 3 4 2 2" xfId="43627" xr:uid="{00000000-0005-0000-0000-000067580000}"/>
    <cellStyle name="40% - Énfasis1 9 13 3 4 3" xfId="31467" xr:uid="{00000000-0005-0000-0000-000068580000}"/>
    <cellStyle name="40% - Énfasis1 9 13 3 5" xfId="12011" xr:uid="{00000000-0005-0000-0000-000069580000}"/>
    <cellStyle name="40% - Énfasis1 9 13 3 5 2" xfId="24171" xr:uid="{00000000-0005-0000-0000-00006A580000}"/>
    <cellStyle name="40% - Énfasis1 9 13 3 5 2 2" xfId="48491" xr:uid="{00000000-0005-0000-0000-00006B580000}"/>
    <cellStyle name="40% - Énfasis1 9 13 3 5 3" xfId="36331" xr:uid="{00000000-0005-0000-0000-00006C580000}"/>
    <cellStyle name="40% - Énfasis1 9 13 3 6" xfId="14443" xr:uid="{00000000-0005-0000-0000-00006D580000}"/>
    <cellStyle name="40% - Énfasis1 9 13 3 6 2" xfId="38763" xr:uid="{00000000-0005-0000-0000-00006E580000}"/>
    <cellStyle name="40% - Énfasis1 9 13 3 7" xfId="26603" xr:uid="{00000000-0005-0000-0000-00006F580000}"/>
    <cellStyle name="40% - Énfasis1 9 13 4" xfId="2891" xr:uid="{00000000-0005-0000-0000-000070580000}"/>
    <cellStyle name="40% - Énfasis1 9 13 4 2" xfId="5323" xr:uid="{00000000-0005-0000-0000-000071580000}"/>
    <cellStyle name="40% - Énfasis1 9 13 4 2 2" xfId="10187" xr:uid="{00000000-0005-0000-0000-000072580000}"/>
    <cellStyle name="40% - Énfasis1 9 13 4 2 2 2" xfId="22347" xr:uid="{00000000-0005-0000-0000-000073580000}"/>
    <cellStyle name="40% - Énfasis1 9 13 4 2 2 2 2" xfId="46667" xr:uid="{00000000-0005-0000-0000-000074580000}"/>
    <cellStyle name="40% - Énfasis1 9 13 4 2 2 3" xfId="34507" xr:uid="{00000000-0005-0000-0000-000075580000}"/>
    <cellStyle name="40% - Énfasis1 9 13 4 2 3" xfId="17483" xr:uid="{00000000-0005-0000-0000-000076580000}"/>
    <cellStyle name="40% - Énfasis1 9 13 4 2 3 2" xfId="41803" xr:uid="{00000000-0005-0000-0000-000077580000}"/>
    <cellStyle name="40% - Énfasis1 9 13 4 2 4" xfId="29643" xr:uid="{00000000-0005-0000-0000-000078580000}"/>
    <cellStyle name="40% - Énfasis1 9 13 4 3" xfId="7755" xr:uid="{00000000-0005-0000-0000-000079580000}"/>
    <cellStyle name="40% - Énfasis1 9 13 4 3 2" xfId="19915" xr:uid="{00000000-0005-0000-0000-00007A580000}"/>
    <cellStyle name="40% - Énfasis1 9 13 4 3 2 2" xfId="44235" xr:uid="{00000000-0005-0000-0000-00007B580000}"/>
    <cellStyle name="40% - Énfasis1 9 13 4 3 3" xfId="32075" xr:uid="{00000000-0005-0000-0000-00007C580000}"/>
    <cellStyle name="40% - Énfasis1 9 13 4 4" xfId="12619" xr:uid="{00000000-0005-0000-0000-00007D580000}"/>
    <cellStyle name="40% - Énfasis1 9 13 4 4 2" xfId="24779" xr:uid="{00000000-0005-0000-0000-00007E580000}"/>
    <cellStyle name="40% - Énfasis1 9 13 4 4 2 2" xfId="49099" xr:uid="{00000000-0005-0000-0000-00007F580000}"/>
    <cellStyle name="40% - Énfasis1 9 13 4 4 3" xfId="36939" xr:uid="{00000000-0005-0000-0000-000080580000}"/>
    <cellStyle name="40% - Énfasis1 9 13 4 5" xfId="15051" xr:uid="{00000000-0005-0000-0000-000081580000}"/>
    <cellStyle name="40% - Énfasis1 9 13 4 5 2" xfId="39371" xr:uid="{00000000-0005-0000-0000-000082580000}"/>
    <cellStyle name="40% - Énfasis1 9 13 4 6" xfId="27211" xr:uid="{00000000-0005-0000-0000-000083580000}"/>
    <cellStyle name="40% - Énfasis1 9 13 5" xfId="4107" xr:uid="{00000000-0005-0000-0000-000084580000}"/>
    <cellStyle name="40% - Énfasis1 9 13 5 2" xfId="8971" xr:uid="{00000000-0005-0000-0000-000085580000}"/>
    <cellStyle name="40% - Énfasis1 9 13 5 2 2" xfId="21131" xr:uid="{00000000-0005-0000-0000-000086580000}"/>
    <cellStyle name="40% - Énfasis1 9 13 5 2 2 2" xfId="45451" xr:uid="{00000000-0005-0000-0000-000087580000}"/>
    <cellStyle name="40% - Énfasis1 9 13 5 2 3" xfId="33291" xr:uid="{00000000-0005-0000-0000-000088580000}"/>
    <cellStyle name="40% - Énfasis1 9 13 5 3" xfId="16267" xr:uid="{00000000-0005-0000-0000-000089580000}"/>
    <cellStyle name="40% - Énfasis1 9 13 5 3 2" xfId="40587" xr:uid="{00000000-0005-0000-0000-00008A580000}"/>
    <cellStyle name="40% - Énfasis1 9 13 5 4" xfId="28427" xr:uid="{00000000-0005-0000-0000-00008B580000}"/>
    <cellStyle name="40% - Énfasis1 9 13 6" xfId="6539" xr:uid="{00000000-0005-0000-0000-00008C580000}"/>
    <cellStyle name="40% - Énfasis1 9 13 6 2" xfId="18699" xr:uid="{00000000-0005-0000-0000-00008D580000}"/>
    <cellStyle name="40% - Énfasis1 9 13 6 2 2" xfId="43019" xr:uid="{00000000-0005-0000-0000-00008E580000}"/>
    <cellStyle name="40% - Énfasis1 9 13 6 3" xfId="30859" xr:uid="{00000000-0005-0000-0000-00008F580000}"/>
    <cellStyle name="40% - Énfasis1 9 13 7" xfId="11403" xr:uid="{00000000-0005-0000-0000-000090580000}"/>
    <cellStyle name="40% - Énfasis1 9 13 7 2" xfId="23563" xr:uid="{00000000-0005-0000-0000-000091580000}"/>
    <cellStyle name="40% - Énfasis1 9 13 7 2 2" xfId="47883" xr:uid="{00000000-0005-0000-0000-000092580000}"/>
    <cellStyle name="40% - Énfasis1 9 13 7 3" xfId="35723" xr:uid="{00000000-0005-0000-0000-000093580000}"/>
    <cellStyle name="40% - Énfasis1 9 13 8" xfId="13835" xr:uid="{00000000-0005-0000-0000-000094580000}"/>
    <cellStyle name="40% - Énfasis1 9 13 8 2" xfId="38155" xr:uid="{00000000-0005-0000-0000-000095580000}"/>
    <cellStyle name="40% - Énfasis1 9 13 9" xfId="25995" xr:uid="{00000000-0005-0000-0000-000096580000}"/>
    <cellStyle name="40% - Énfasis1 9 14" xfId="309" xr:uid="{00000000-0005-0000-0000-000097580000}"/>
    <cellStyle name="40% - Énfasis1 9 14 2" xfId="1979" xr:uid="{00000000-0005-0000-0000-000098580000}"/>
    <cellStyle name="40% - Énfasis1 9 14 2 2" xfId="2587" xr:uid="{00000000-0005-0000-0000-000099580000}"/>
    <cellStyle name="40% - Énfasis1 9 14 2 2 2" xfId="3803" xr:uid="{00000000-0005-0000-0000-00009A580000}"/>
    <cellStyle name="40% - Énfasis1 9 14 2 2 2 2" xfId="6235" xr:uid="{00000000-0005-0000-0000-00009B580000}"/>
    <cellStyle name="40% - Énfasis1 9 14 2 2 2 2 2" xfId="11099" xr:uid="{00000000-0005-0000-0000-00009C580000}"/>
    <cellStyle name="40% - Énfasis1 9 14 2 2 2 2 2 2" xfId="23259" xr:uid="{00000000-0005-0000-0000-00009D580000}"/>
    <cellStyle name="40% - Énfasis1 9 14 2 2 2 2 2 2 2" xfId="47579" xr:uid="{00000000-0005-0000-0000-00009E580000}"/>
    <cellStyle name="40% - Énfasis1 9 14 2 2 2 2 2 3" xfId="35419" xr:uid="{00000000-0005-0000-0000-00009F580000}"/>
    <cellStyle name="40% - Énfasis1 9 14 2 2 2 2 3" xfId="18395" xr:uid="{00000000-0005-0000-0000-0000A0580000}"/>
    <cellStyle name="40% - Énfasis1 9 14 2 2 2 2 3 2" xfId="42715" xr:uid="{00000000-0005-0000-0000-0000A1580000}"/>
    <cellStyle name="40% - Énfasis1 9 14 2 2 2 2 4" xfId="30555" xr:uid="{00000000-0005-0000-0000-0000A2580000}"/>
    <cellStyle name="40% - Énfasis1 9 14 2 2 2 3" xfId="8667" xr:uid="{00000000-0005-0000-0000-0000A3580000}"/>
    <cellStyle name="40% - Énfasis1 9 14 2 2 2 3 2" xfId="20827" xr:uid="{00000000-0005-0000-0000-0000A4580000}"/>
    <cellStyle name="40% - Énfasis1 9 14 2 2 2 3 2 2" xfId="45147" xr:uid="{00000000-0005-0000-0000-0000A5580000}"/>
    <cellStyle name="40% - Énfasis1 9 14 2 2 2 3 3" xfId="32987" xr:uid="{00000000-0005-0000-0000-0000A6580000}"/>
    <cellStyle name="40% - Énfasis1 9 14 2 2 2 4" xfId="13531" xr:uid="{00000000-0005-0000-0000-0000A7580000}"/>
    <cellStyle name="40% - Énfasis1 9 14 2 2 2 4 2" xfId="25691" xr:uid="{00000000-0005-0000-0000-0000A8580000}"/>
    <cellStyle name="40% - Énfasis1 9 14 2 2 2 4 2 2" xfId="50011" xr:uid="{00000000-0005-0000-0000-0000A9580000}"/>
    <cellStyle name="40% - Énfasis1 9 14 2 2 2 4 3" xfId="37851" xr:uid="{00000000-0005-0000-0000-0000AA580000}"/>
    <cellStyle name="40% - Énfasis1 9 14 2 2 2 5" xfId="15963" xr:uid="{00000000-0005-0000-0000-0000AB580000}"/>
    <cellStyle name="40% - Énfasis1 9 14 2 2 2 5 2" xfId="40283" xr:uid="{00000000-0005-0000-0000-0000AC580000}"/>
    <cellStyle name="40% - Énfasis1 9 14 2 2 2 6" xfId="28123" xr:uid="{00000000-0005-0000-0000-0000AD580000}"/>
    <cellStyle name="40% - Énfasis1 9 14 2 2 3" xfId="5019" xr:uid="{00000000-0005-0000-0000-0000AE580000}"/>
    <cellStyle name="40% - Énfasis1 9 14 2 2 3 2" xfId="9883" xr:uid="{00000000-0005-0000-0000-0000AF580000}"/>
    <cellStyle name="40% - Énfasis1 9 14 2 2 3 2 2" xfId="22043" xr:uid="{00000000-0005-0000-0000-0000B0580000}"/>
    <cellStyle name="40% - Énfasis1 9 14 2 2 3 2 2 2" xfId="46363" xr:uid="{00000000-0005-0000-0000-0000B1580000}"/>
    <cellStyle name="40% - Énfasis1 9 14 2 2 3 2 3" xfId="34203" xr:uid="{00000000-0005-0000-0000-0000B2580000}"/>
    <cellStyle name="40% - Énfasis1 9 14 2 2 3 3" xfId="17179" xr:uid="{00000000-0005-0000-0000-0000B3580000}"/>
    <cellStyle name="40% - Énfasis1 9 14 2 2 3 3 2" xfId="41499" xr:uid="{00000000-0005-0000-0000-0000B4580000}"/>
    <cellStyle name="40% - Énfasis1 9 14 2 2 3 4" xfId="29339" xr:uid="{00000000-0005-0000-0000-0000B5580000}"/>
    <cellStyle name="40% - Énfasis1 9 14 2 2 4" xfId="7451" xr:uid="{00000000-0005-0000-0000-0000B6580000}"/>
    <cellStyle name="40% - Énfasis1 9 14 2 2 4 2" xfId="19611" xr:uid="{00000000-0005-0000-0000-0000B7580000}"/>
    <cellStyle name="40% - Énfasis1 9 14 2 2 4 2 2" xfId="43931" xr:uid="{00000000-0005-0000-0000-0000B8580000}"/>
    <cellStyle name="40% - Énfasis1 9 14 2 2 4 3" xfId="31771" xr:uid="{00000000-0005-0000-0000-0000B9580000}"/>
    <cellStyle name="40% - Énfasis1 9 14 2 2 5" xfId="12315" xr:uid="{00000000-0005-0000-0000-0000BA580000}"/>
    <cellStyle name="40% - Énfasis1 9 14 2 2 5 2" xfId="24475" xr:uid="{00000000-0005-0000-0000-0000BB580000}"/>
    <cellStyle name="40% - Énfasis1 9 14 2 2 5 2 2" xfId="48795" xr:uid="{00000000-0005-0000-0000-0000BC580000}"/>
    <cellStyle name="40% - Énfasis1 9 14 2 2 5 3" xfId="36635" xr:uid="{00000000-0005-0000-0000-0000BD580000}"/>
    <cellStyle name="40% - Énfasis1 9 14 2 2 6" xfId="14747" xr:uid="{00000000-0005-0000-0000-0000BE580000}"/>
    <cellStyle name="40% - Énfasis1 9 14 2 2 6 2" xfId="39067" xr:uid="{00000000-0005-0000-0000-0000BF580000}"/>
    <cellStyle name="40% - Énfasis1 9 14 2 2 7" xfId="26907" xr:uid="{00000000-0005-0000-0000-0000C0580000}"/>
    <cellStyle name="40% - Énfasis1 9 14 2 3" xfId="3195" xr:uid="{00000000-0005-0000-0000-0000C1580000}"/>
    <cellStyle name="40% - Énfasis1 9 14 2 3 2" xfId="5627" xr:uid="{00000000-0005-0000-0000-0000C2580000}"/>
    <cellStyle name="40% - Énfasis1 9 14 2 3 2 2" xfId="10491" xr:uid="{00000000-0005-0000-0000-0000C3580000}"/>
    <cellStyle name="40% - Énfasis1 9 14 2 3 2 2 2" xfId="22651" xr:uid="{00000000-0005-0000-0000-0000C4580000}"/>
    <cellStyle name="40% - Énfasis1 9 14 2 3 2 2 2 2" xfId="46971" xr:uid="{00000000-0005-0000-0000-0000C5580000}"/>
    <cellStyle name="40% - Énfasis1 9 14 2 3 2 2 3" xfId="34811" xr:uid="{00000000-0005-0000-0000-0000C6580000}"/>
    <cellStyle name="40% - Énfasis1 9 14 2 3 2 3" xfId="17787" xr:uid="{00000000-0005-0000-0000-0000C7580000}"/>
    <cellStyle name="40% - Énfasis1 9 14 2 3 2 3 2" xfId="42107" xr:uid="{00000000-0005-0000-0000-0000C8580000}"/>
    <cellStyle name="40% - Énfasis1 9 14 2 3 2 4" xfId="29947" xr:uid="{00000000-0005-0000-0000-0000C9580000}"/>
    <cellStyle name="40% - Énfasis1 9 14 2 3 3" xfId="8059" xr:uid="{00000000-0005-0000-0000-0000CA580000}"/>
    <cellStyle name="40% - Énfasis1 9 14 2 3 3 2" xfId="20219" xr:uid="{00000000-0005-0000-0000-0000CB580000}"/>
    <cellStyle name="40% - Énfasis1 9 14 2 3 3 2 2" xfId="44539" xr:uid="{00000000-0005-0000-0000-0000CC580000}"/>
    <cellStyle name="40% - Énfasis1 9 14 2 3 3 3" xfId="32379" xr:uid="{00000000-0005-0000-0000-0000CD580000}"/>
    <cellStyle name="40% - Énfasis1 9 14 2 3 4" xfId="12923" xr:uid="{00000000-0005-0000-0000-0000CE580000}"/>
    <cellStyle name="40% - Énfasis1 9 14 2 3 4 2" xfId="25083" xr:uid="{00000000-0005-0000-0000-0000CF580000}"/>
    <cellStyle name="40% - Énfasis1 9 14 2 3 4 2 2" xfId="49403" xr:uid="{00000000-0005-0000-0000-0000D0580000}"/>
    <cellStyle name="40% - Énfasis1 9 14 2 3 4 3" xfId="37243" xr:uid="{00000000-0005-0000-0000-0000D1580000}"/>
    <cellStyle name="40% - Énfasis1 9 14 2 3 5" xfId="15355" xr:uid="{00000000-0005-0000-0000-0000D2580000}"/>
    <cellStyle name="40% - Énfasis1 9 14 2 3 5 2" xfId="39675" xr:uid="{00000000-0005-0000-0000-0000D3580000}"/>
    <cellStyle name="40% - Énfasis1 9 14 2 3 6" xfId="27515" xr:uid="{00000000-0005-0000-0000-0000D4580000}"/>
    <cellStyle name="40% - Énfasis1 9 14 2 4" xfId="4411" xr:uid="{00000000-0005-0000-0000-0000D5580000}"/>
    <cellStyle name="40% - Énfasis1 9 14 2 4 2" xfId="9275" xr:uid="{00000000-0005-0000-0000-0000D6580000}"/>
    <cellStyle name="40% - Énfasis1 9 14 2 4 2 2" xfId="21435" xr:uid="{00000000-0005-0000-0000-0000D7580000}"/>
    <cellStyle name="40% - Énfasis1 9 14 2 4 2 2 2" xfId="45755" xr:uid="{00000000-0005-0000-0000-0000D8580000}"/>
    <cellStyle name="40% - Énfasis1 9 14 2 4 2 3" xfId="33595" xr:uid="{00000000-0005-0000-0000-0000D9580000}"/>
    <cellStyle name="40% - Énfasis1 9 14 2 4 3" xfId="16571" xr:uid="{00000000-0005-0000-0000-0000DA580000}"/>
    <cellStyle name="40% - Énfasis1 9 14 2 4 3 2" xfId="40891" xr:uid="{00000000-0005-0000-0000-0000DB580000}"/>
    <cellStyle name="40% - Énfasis1 9 14 2 4 4" xfId="28731" xr:uid="{00000000-0005-0000-0000-0000DC580000}"/>
    <cellStyle name="40% - Énfasis1 9 14 2 5" xfId="6843" xr:uid="{00000000-0005-0000-0000-0000DD580000}"/>
    <cellStyle name="40% - Énfasis1 9 14 2 5 2" xfId="19003" xr:uid="{00000000-0005-0000-0000-0000DE580000}"/>
    <cellStyle name="40% - Énfasis1 9 14 2 5 2 2" xfId="43323" xr:uid="{00000000-0005-0000-0000-0000DF580000}"/>
    <cellStyle name="40% - Énfasis1 9 14 2 5 3" xfId="31163" xr:uid="{00000000-0005-0000-0000-0000E0580000}"/>
    <cellStyle name="40% - Énfasis1 9 14 2 6" xfId="11707" xr:uid="{00000000-0005-0000-0000-0000E1580000}"/>
    <cellStyle name="40% - Énfasis1 9 14 2 6 2" xfId="23867" xr:uid="{00000000-0005-0000-0000-0000E2580000}"/>
    <cellStyle name="40% - Énfasis1 9 14 2 6 2 2" xfId="48187" xr:uid="{00000000-0005-0000-0000-0000E3580000}"/>
    <cellStyle name="40% - Énfasis1 9 14 2 6 3" xfId="36027" xr:uid="{00000000-0005-0000-0000-0000E4580000}"/>
    <cellStyle name="40% - Énfasis1 9 14 2 7" xfId="14139" xr:uid="{00000000-0005-0000-0000-0000E5580000}"/>
    <cellStyle name="40% - Énfasis1 9 14 2 7 2" xfId="38459" xr:uid="{00000000-0005-0000-0000-0000E6580000}"/>
    <cellStyle name="40% - Énfasis1 9 14 2 8" xfId="26299" xr:uid="{00000000-0005-0000-0000-0000E7580000}"/>
    <cellStyle name="40% - Énfasis1 9 14 3" xfId="2284" xr:uid="{00000000-0005-0000-0000-0000E8580000}"/>
    <cellStyle name="40% - Énfasis1 9 14 3 2" xfId="3500" xr:uid="{00000000-0005-0000-0000-0000E9580000}"/>
    <cellStyle name="40% - Énfasis1 9 14 3 2 2" xfId="5932" xr:uid="{00000000-0005-0000-0000-0000EA580000}"/>
    <cellStyle name="40% - Énfasis1 9 14 3 2 2 2" xfId="10796" xr:uid="{00000000-0005-0000-0000-0000EB580000}"/>
    <cellStyle name="40% - Énfasis1 9 14 3 2 2 2 2" xfId="22956" xr:uid="{00000000-0005-0000-0000-0000EC580000}"/>
    <cellStyle name="40% - Énfasis1 9 14 3 2 2 2 2 2" xfId="47276" xr:uid="{00000000-0005-0000-0000-0000ED580000}"/>
    <cellStyle name="40% - Énfasis1 9 14 3 2 2 2 3" xfId="35116" xr:uid="{00000000-0005-0000-0000-0000EE580000}"/>
    <cellStyle name="40% - Énfasis1 9 14 3 2 2 3" xfId="18092" xr:uid="{00000000-0005-0000-0000-0000EF580000}"/>
    <cellStyle name="40% - Énfasis1 9 14 3 2 2 3 2" xfId="42412" xr:uid="{00000000-0005-0000-0000-0000F0580000}"/>
    <cellStyle name="40% - Énfasis1 9 14 3 2 2 4" xfId="30252" xr:uid="{00000000-0005-0000-0000-0000F1580000}"/>
    <cellStyle name="40% - Énfasis1 9 14 3 2 3" xfId="8364" xr:uid="{00000000-0005-0000-0000-0000F2580000}"/>
    <cellStyle name="40% - Énfasis1 9 14 3 2 3 2" xfId="20524" xr:uid="{00000000-0005-0000-0000-0000F3580000}"/>
    <cellStyle name="40% - Énfasis1 9 14 3 2 3 2 2" xfId="44844" xr:uid="{00000000-0005-0000-0000-0000F4580000}"/>
    <cellStyle name="40% - Énfasis1 9 14 3 2 3 3" xfId="32684" xr:uid="{00000000-0005-0000-0000-0000F5580000}"/>
    <cellStyle name="40% - Énfasis1 9 14 3 2 4" xfId="13228" xr:uid="{00000000-0005-0000-0000-0000F6580000}"/>
    <cellStyle name="40% - Énfasis1 9 14 3 2 4 2" xfId="25388" xr:uid="{00000000-0005-0000-0000-0000F7580000}"/>
    <cellStyle name="40% - Énfasis1 9 14 3 2 4 2 2" xfId="49708" xr:uid="{00000000-0005-0000-0000-0000F8580000}"/>
    <cellStyle name="40% - Énfasis1 9 14 3 2 4 3" xfId="37548" xr:uid="{00000000-0005-0000-0000-0000F9580000}"/>
    <cellStyle name="40% - Énfasis1 9 14 3 2 5" xfId="15660" xr:uid="{00000000-0005-0000-0000-0000FA580000}"/>
    <cellStyle name="40% - Énfasis1 9 14 3 2 5 2" xfId="39980" xr:uid="{00000000-0005-0000-0000-0000FB580000}"/>
    <cellStyle name="40% - Énfasis1 9 14 3 2 6" xfId="27820" xr:uid="{00000000-0005-0000-0000-0000FC580000}"/>
    <cellStyle name="40% - Énfasis1 9 14 3 3" xfId="4716" xr:uid="{00000000-0005-0000-0000-0000FD580000}"/>
    <cellStyle name="40% - Énfasis1 9 14 3 3 2" xfId="9580" xr:uid="{00000000-0005-0000-0000-0000FE580000}"/>
    <cellStyle name="40% - Énfasis1 9 14 3 3 2 2" xfId="21740" xr:uid="{00000000-0005-0000-0000-0000FF580000}"/>
    <cellStyle name="40% - Énfasis1 9 14 3 3 2 2 2" xfId="46060" xr:uid="{00000000-0005-0000-0000-000000590000}"/>
    <cellStyle name="40% - Énfasis1 9 14 3 3 2 3" xfId="33900" xr:uid="{00000000-0005-0000-0000-000001590000}"/>
    <cellStyle name="40% - Énfasis1 9 14 3 3 3" xfId="16876" xr:uid="{00000000-0005-0000-0000-000002590000}"/>
    <cellStyle name="40% - Énfasis1 9 14 3 3 3 2" xfId="41196" xr:uid="{00000000-0005-0000-0000-000003590000}"/>
    <cellStyle name="40% - Énfasis1 9 14 3 3 4" xfId="29036" xr:uid="{00000000-0005-0000-0000-000004590000}"/>
    <cellStyle name="40% - Énfasis1 9 14 3 4" xfId="7148" xr:uid="{00000000-0005-0000-0000-000005590000}"/>
    <cellStyle name="40% - Énfasis1 9 14 3 4 2" xfId="19308" xr:uid="{00000000-0005-0000-0000-000006590000}"/>
    <cellStyle name="40% - Énfasis1 9 14 3 4 2 2" xfId="43628" xr:uid="{00000000-0005-0000-0000-000007590000}"/>
    <cellStyle name="40% - Énfasis1 9 14 3 4 3" xfId="31468" xr:uid="{00000000-0005-0000-0000-000008590000}"/>
    <cellStyle name="40% - Énfasis1 9 14 3 5" xfId="12012" xr:uid="{00000000-0005-0000-0000-000009590000}"/>
    <cellStyle name="40% - Énfasis1 9 14 3 5 2" xfId="24172" xr:uid="{00000000-0005-0000-0000-00000A590000}"/>
    <cellStyle name="40% - Énfasis1 9 14 3 5 2 2" xfId="48492" xr:uid="{00000000-0005-0000-0000-00000B590000}"/>
    <cellStyle name="40% - Énfasis1 9 14 3 5 3" xfId="36332" xr:uid="{00000000-0005-0000-0000-00000C590000}"/>
    <cellStyle name="40% - Énfasis1 9 14 3 6" xfId="14444" xr:uid="{00000000-0005-0000-0000-00000D590000}"/>
    <cellStyle name="40% - Énfasis1 9 14 3 6 2" xfId="38764" xr:uid="{00000000-0005-0000-0000-00000E590000}"/>
    <cellStyle name="40% - Énfasis1 9 14 3 7" xfId="26604" xr:uid="{00000000-0005-0000-0000-00000F590000}"/>
    <cellStyle name="40% - Énfasis1 9 14 4" xfId="2892" xr:uid="{00000000-0005-0000-0000-000010590000}"/>
    <cellStyle name="40% - Énfasis1 9 14 4 2" xfId="5324" xr:uid="{00000000-0005-0000-0000-000011590000}"/>
    <cellStyle name="40% - Énfasis1 9 14 4 2 2" xfId="10188" xr:uid="{00000000-0005-0000-0000-000012590000}"/>
    <cellStyle name="40% - Énfasis1 9 14 4 2 2 2" xfId="22348" xr:uid="{00000000-0005-0000-0000-000013590000}"/>
    <cellStyle name="40% - Énfasis1 9 14 4 2 2 2 2" xfId="46668" xr:uid="{00000000-0005-0000-0000-000014590000}"/>
    <cellStyle name="40% - Énfasis1 9 14 4 2 2 3" xfId="34508" xr:uid="{00000000-0005-0000-0000-000015590000}"/>
    <cellStyle name="40% - Énfasis1 9 14 4 2 3" xfId="17484" xr:uid="{00000000-0005-0000-0000-000016590000}"/>
    <cellStyle name="40% - Énfasis1 9 14 4 2 3 2" xfId="41804" xr:uid="{00000000-0005-0000-0000-000017590000}"/>
    <cellStyle name="40% - Énfasis1 9 14 4 2 4" xfId="29644" xr:uid="{00000000-0005-0000-0000-000018590000}"/>
    <cellStyle name="40% - Énfasis1 9 14 4 3" xfId="7756" xr:uid="{00000000-0005-0000-0000-000019590000}"/>
    <cellStyle name="40% - Énfasis1 9 14 4 3 2" xfId="19916" xr:uid="{00000000-0005-0000-0000-00001A590000}"/>
    <cellStyle name="40% - Énfasis1 9 14 4 3 2 2" xfId="44236" xr:uid="{00000000-0005-0000-0000-00001B590000}"/>
    <cellStyle name="40% - Énfasis1 9 14 4 3 3" xfId="32076" xr:uid="{00000000-0005-0000-0000-00001C590000}"/>
    <cellStyle name="40% - Énfasis1 9 14 4 4" xfId="12620" xr:uid="{00000000-0005-0000-0000-00001D590000}"/>
    <cellStyle name="40% - Énfasis1 9 14 4 4 2" xfId="24780" xr:uid="{00000000-0005-0000-0000-00001E590000}"/>
    <cellStyle name="40% - Énfasis1 9 14 4 4 2 2" xfId="49100" xr:uid="{00000000-0005-0000-0000-00001F590000}"/>
    <cellStyle name="40% - Énfasis1 9 14 4 4 3" xfId="36940" xr:uid="{00000000-0005-0000-0000-000020590000}"/>
    <cellStyle name="40% - Énfasis1 9 14 4 5" xfId="15052" xr:uid="{00000000-0005-0000-0000-000021590000}"/>
    <cellStyle name="40% - Énfasis1 9 14 4 5 2" xfId="39372" xr:uid="{00000000-0005-0000-0000-000022590000}"/>
    <cellStyle name="40% - Énfasis1 9 14 4 6" xfId="27212" xr:uid="{00000000-0005-0000-0000-000023590000}"/>
    <cellStyle name="40% - Énfasis1 9 14 5" xfId="4108" xr:uid="{00000000-0005-0000-0000-000024590000}"/>
    <cellStyle name="40% - Énfasis1 9 14 5 2" xfId="8972" xr:uid="{00000000-0005-0000-0000-000025590000}"/>
    <cellStyle name="40% - Énfasis1 9 14 5 2 2" xfId="21132" xr:uid="{00000000-0005-0000-0000-000026590000}"/>
    <cellStyle name="40% - Énfasis1 9 14 5 2 2 2" xfId="45452" xr:uid="{00000000-0005-0000-0000-000027590000}"/>
    <cellStyle name="40% - Énfasis1 9 14 5 2 3" xfId="33292" xr:uid="{00000000-0005-0000-0000-000028590000}"/>
    <cellStyle name="40% - Énfasis1 9 14 5 3" xfId="16268" xr:uid="{00000000-0005-0000-0000-000029590000}"/>
    <cellStyle name="40% - Énfasis1 9 14 5 3 2" xfId="40588" xr:uid="{00000000-0005-0000-0000-00002A590000}"/>
    <cellStyle name="40% - Énfasis1 9 14 5 4" xfId="28428" xr:uid="{00000000-0005-0000-0000-00002B590000}"/>
    <cellStyle name="40% - Énfasis1 9 14 6" xfId="6540" xr:uid="{00000000-0005-0000-0000-00002C590000}"/>
    <cellStyle name="40% - Énfasis1 9 14 6 2" xfId="18700" xr:uid="{00000000-0005-0000-0000-00002D590000}"/>
    <cellStyle name="40% - Énfasis1 9 14 6 2 2" xfId="43020" xr:uid="{00000000-0005-0000-0000-00002E590000}"/>
    <cellStyle name="40% - Énfasis1 9 14 6 3" xfId="30860" xr:uid="{00000000-0005-0000-0000-00002F590000}"/>
    <cellStyle name="40% - Énfasis1 9 14 7" xfId="11404" xr:uid="{00000000-0005-0000-0000-000030590000}"/>
    <cellStyle name="40% - Énfasis1 9 14 7 2" xfId="23564" xr:uid="{00000000-0005-0000-0000-000031590000}"/>
    <cellStyle name="40% - Énfasis1 9 14 7 2 2" xfId="47884" xr:uid="{00000000-0005-0000-0000-000032590000}"/>
    <cellStyle name="40% - Énfasis1 9 14 7 3" xfId="35724" xr:uid="{00000000-0005-0000-0000-000033590000}"/>
    <cellStyle name="40% - Énfasis1 9 14 8" xfId="13836" xr:uid="{00000000-0005-0000-0000-000034590000}"/>
    <cellStyle name="40% - Énfasis1 9 14 8 2" xfId="38156" xr:uid="{00000000-0005-0000-0000-000035590000}"/>
    <cellStyle name="40% - Énfasis1 9 14 9" xfId="25996" xr:uid="{00000000-0005-0000-0000-000036590000}"/>
    <cellStyle name="40% - Énfasis1 9 15" xfId="310" xr:uid="{00000000-0005-0000-0000-000037590000}"/>
    <cellStyle name="40% - Énfasis1 9 15 2" xfId="1980" xr:uid="{00000000-0005-0000-0000-000038590000}"/>
    <cellStyle name="40% - Énfasis1 9 15 2 2" xfId="2588" xr:uid="{00000000-0005-0000-0000-000039590000}"/>
    <cellStyle name="40% - Énfasis1 9 15 2 2 2" xfId="3804" xr:uid="{00000000-0005-0000-0000-00003A590000}"/>
    <cellStyle name="40% - Énfasis1 9 15 2 2 2 2" xfId="6236" xr:uid="{00000000-0005-0000-0000-00003B590000}"/>
    <cellStyle name="40% - Énfasis1 9 15 2 2 2 2 2" xfId="11100" xr:uid="{00000000-0005-0000-0000-00003C590000}"/>
    <cellStyle name="40% - Énfasis1 9 15 2 2 2 2 2 2" xfId="23260" xr:uid="{00000000-0005-0000-0000-00003D590000}"/>
    <cellStyle name="40% - Énfasis1 9 15 2 2 2 2 2 2 2" xfId="47580" xr:uid="{00000000-0005-0000-0000-00003E590000}"/>
    <cellStyle name="40% - Énfasis1 9 15 2 2 2 2 2 3" xfId="35420" xr:uid="{00000000-0005-0000-0000-00003F590000}"/>
    <cellStyle name="40% - Énfasis1 9 15 2 2 2 2 3" xfId="18396" xr:uid="{00000000-0005-0000-0000-000040590000}"/>
    <cellStyle name="40% - Énfasis1 9 15 2 2 2 2 3 2" xfId="42716" xr:uid="{00000000-0005-0000-0000-000041590000}"/>
    <cellStyle name="40% - Énfasis1 9 15 2 2 2 2 4" xfId="30556" xr:uid="{00000000-0005-0000-0000-000042590000}"/>
    <cellStyle name="40% - Énfasis1 9 15 2 2 2 3" xfId="8668" xr:uid="{00000000-0005-0000-0000-000043590000}"/>
    <cellStyle name="40% - Énfasis1 9 15 2 2 2 3 2" xfId="20828" xr:uid="{00000000-0005-0000-0000-000044590000}"/>
    <cellStyle name="40% - Énfasis1 9 15 2 2 2 3 2 2" xfId="45148" xr:uid="{00000000-0005-0000-0000-000045590000}"/>
    <cellStyle name="40% - Énfasis1 9 15 2 2 2 3 3" xfId="32988" xr:uid="{00000000-0005-0000-0000-000046590000}"/>
    <cellStyle name="40% - Énfasis1 9 15 2 2 2 4" xfId="13532" xr:uid="{00000000-0005-0000-0000-000047590000}"/>
    <cellStyle name="40% - Énfasis1 9 15 2 2 2 4 2" xfId="25692" xr:uid="{00000000-0005-0000-0000-000048590000}"/>
    <cellStyle name="40% - Énfasis1 9 15 2 2 2 4 2 2" xfId="50012" xr:uid="{00000000-0005-0000-0000-000049590000}"/>
    <cellStyle name="40% - Énfasis1 9 15 2 2 2 4 3" xfId="37852" xr:uid="{00000000-0005-0000-0000-00004A590000}"/>
    <cellStyle name="40% - Énfasis1 9 15 2 2 2 5" xfId="15964" xr:uid="{00000000-0005-0000-0000-00004B590000}"/>
    <cellStyle name="40% - Énfasis1 9 15 2 2 2 5 2" xfId="40284" xr:uid="{00000000-0005-0000-0000-00004C590000}"/>
    <cellStyle name="40% - Énfasis1 9 15 2 2 2 6" xfId="28124" xr:uid="{00000000-0005-0000-0000-00004D590000}"/>
    <cellStyle name="40% - Énfasis1 9 15 2 2 3" xfId="5020" xr:uid="{00000000-0005-0000-0000-00004E590000}"/>
    <cellStyle name="40% - Énfasis1 9 15 2 2 3 2" xfId="9884" xr:uid="{00000000-0005-0000-0000-00004F590000}"/>
    <cellStyle name="40% - Énfasis1 9 15 2 2 3 2 2" xfId="22044" xr:uid="{00000000-0005-0000-0000-000050590000}"/>
    <cellStyle name="40% - Énfasis1 9 15 2 2 3 2 2 2" xfId="46364" xr:uid="{00000000-0005-0000-0000-000051590000}"/>
    <cellStyle name="40% - Énfasis1 9 15 2 2 3 2 3" xfId="34204" xr:uid="{00000000-0005-0000-0000-000052590000}"/>
    <cellStyle name="40% - Énfasis1 9 15 2 2 3 3" xfId="17180" xr:uid="{00000000-0005-0000-0000-000053590000}"/>
    <cellStyle name="40% - Énfasis1 9 15 2 2 3 3 2" xfId="41500" xr:uid="{00000000-0005-0000-0000-000054590000}"/>
    <cellStyle name="40% - Énfasis1 9 15 2 2 3 4" xfId="29340" xr:uid="{00000000-0005-0000-0000-000055590000}"/>
    <cellStyle name="40% - Énfasis1 9 15 2 2 4" xfId="7452" xr:uid="{00000000-0005-0000-0000-000056590000}"/>
    <cellStyle name="40% - Énfasis1 9 15 2 2 4 2" xfId="19612" xr:uid="{00000000-0005-0000-0000-000057590000}"/>
    <cellStyle name="40% - Énfasis1 9 15 2 2 4 2 2" xfId="43932" xr:uid="{00000000-0005-0000-0000-000058590000}"/>
    <cellStyle name="40% - Énfasis1 9 15 2 2 4 3" xfId="31772" xr:uid="{00000000-0005-0000-0000-000059590000}"/>
    <cellStyle name="40% - Énfasis1 9 15 2 2 5" xfId="12316" xr:uid="{00000000-0005-0000-0000-00005A590000}"/>
    <cellStyle name="40% - Énfasis1 9 15 2 2 5 2" xfId="24476" xr:uid="{00000000-0005-0000-0000-00005B590000}"/>
    <cellStyle name="40% - Énfasis1 9 15 2 2 5 2 2" xfId="48796" xr:uid="{00000000-0005-0000-0000-00005C590000}"/>
    <cellStyle name="40% - Énfasis1 9 15 2 2 5 3" xfId="36636" xr:uid="{00000000-0005-0000-0000-00005D590000}"/>
    <cellStyle name="40% - Énfasis1 9 15 2 2 6" xfId="14748" xr:uid="{00000000-0005-0000-0000-00005E590000}"/>
    <cellStyle name="40% - Énfasis1 9 15 2 2 6 2" xfId="39068" xr:uid="{00000000-0005-0000-0000-00005F590000}"/>
    <cellStyle name="40% - Énfasis1 9 15 2 2 7" xfId="26908" xr:uid="{00000000-0005-0000-0000-000060590000}"/>
    <cellStyle name="40% - Énfasis1 9 15 2 3" xfId="3196" xr:uid="{00000000-0005-0000-0000-000061590000}"/>
    <cellStyle name="40% - Énfasis1 9 15 2 3 2" xfId="5628" xr:uid="{00000000-0005-0000-0000-000062590000}"/>
    <cellStyle name="40% - Énfasis1 9 15 2 3 2 2" xfId="10492" xr:uid="{00000000-0005-0000-0000-000063590000}"/>
    <cellStyle name="40% - Énfasis1 9 15 2 3 2 2 2" xfId="22652" xr:uid="{00000000-0005-0000-0000-000064590000}"/>
    <cellStyle name="40% - Énfasis1 9 15 2 3 2 2 2 2" xfId="46972" xr:uid="{00000000-0005-0000-0000-000065590000}"/>
    <cellStyle name="40% - Énfasis1 9 15 2 3 2 2 3" xfId="34812" xr:uid="{00000000-0005-0000-0000-000066590000}"/>
    <cellStyle name="40% - Énfasis1 9 15 2 3 2 3" xfId="17788" xr:uid="{00000000-0005-0000-0000-000067590000}"/>
    <cellStyle name="40% - Énfasis1 9 15 2 3 2 3 2" xfId="42108" xr:uid="{00000000-0005-0000-0000-000068590000}"/>
    <cellStyle name="40% - Énfasis1 9 15 2 3 2 4" xfId="29948" xr:uid="{00000000-0005-0000-0000-000069590000}"/>
    <cellStyle name="40% - Énfasis1 9 15 2 3 3" xfId="8060" xr:uid="{00000000-0005-0000-0000-00006A590000}"/>
    <cellStyle name="40% - Énfasis1 9 15 2 3 3 2" xfId="20220" xr:uid="{00000000-0005-0000-0000-00006B590000}"/>
    <cellStyle name="40% - Énfasis1 9 15 2 3 3 2 2" xfId="44540" xr:uid="{00000000-0005-0000-0000-00006C590000}"/>
    <cellStyle name="40% - Énfasis1 9 15 2 3 3 3" xfId="32380" xr:uid="{00000000-0005-0000-0000-00006D590000}"/>
    <cellStyle name="40% - Énfasis1 9 15 2 3 4" xfId="12924" xr:uid="{00000000-0005-0000-0000-00006E590000}"/>
    <cellStyle name="40% - Énfasis1 9 15 2 3 4 2" xfId="25084" xr:uid="{00000000-0005-0000-0000-00006F590000}"/>
    <cellStyle name="40% - Énfasis1 9 15 2 3 4 2 2" xfId="49404" xr:uid="{00000000-0005-0000-0000-000070590000}"/>
    <cellStyle name="40% - Énfasis1 9 15 2 3 4 3" xfId="37244" xr:uid="{00000000-0005-0000-0000-000071590000}"/>
    <cellStyle name="40% - Énfasis1 9 15 2 3 5" xfId="15356" xr:uid="{00000000-0005-0000-0000-000072590000}"/>
    <cellStyle name="40% - Énfasis1 9 15 2 3 5 2" xfId="39676" xr:uid="{00000000-0005-0000-0000-000073590000}"/>
    <cellStyle name="40% - Énfasis1 9 15 2 3 6" xfId="27516" xr:uid="{00000000-0005-0000-0000-000074590000}"/>
    <cellStyle name="40% - Énfasis1 9 15 2 4" xfId="4412" xr:uid="{00000000-0005-0000-0000-000075590000}"/>
    <cellStyle name="40% - Énfasis1 9 15 2 4 2" xfId="9276" xr:uid="{00000000-0005-0000-0000-000076590000}"/>
    <cellStyle name="40% - Énfasis1 9 15 2 4 2 2" xfId="21436" xr:uid="{00000000-0005-0000-0000-000077590000}"/>
    <cellStyle name="40% - Énfasis1 9 15 2 4 2 2 2" xfId="45756" xr:uid="{00000000-0005-0000-0000-000078590000}"/>
    <cellStyle name="40% - Énfasis1 9 15 2 4 2 3" xfId="33596" xr:uid="{00000000-0005-0000-0000-000079590000}"/>
    <cellStyle name="40% - Énfasis1 9 15 2 4 3" xfId="16572" xr:uid="{00000000-0005-0000-0000-00007A590000}"/>
    <cellStyle name="40% - Énfasis1 9 15 2 4 3 2" xfId="40892" xr:uid="{00000000-0005-0000-0000-00007B590000}"/>
    <cellStyle name="40% - Énfasis1 9 15 2 4 4" xfId="28732" xr:uid="{00000000-0005-0000-0000-00007C590000}"/>
    <cellStyle name="40% - Énfasis1 9 15 2 5" xfId="6844" xr:uid="{00000000-0005-0000-0000-00007D590000}"/>
    <cellStyle name="40% - Énfasis1 9 15 2 5 2" xfId="19004" xr:uid="{00000000-0005-0000-0000-00007E590000}"/>
    <cellStyle name="40% - Énfasis1 9 15 2 5 2 2" xfId="43324" xr:uid="{00000000-0005-0000-0000-00007F590000}"/>
    <cellStyle name="40% - Énfasis1 9 15 2 5 3" xfId="31164" xr:uid="{00000000-0005-0000-0000-000080590000}"/>
    <cellStyle name="40% - Énfasis1 9 15 2 6" xfId="11708" xr:uid="{00000000-0005-0000-0000-000081590000}"/>
    <cellStyle name="40% - Énfasis1 9 15 2 6 2" xfId="23868" xr:uid="{00000000-0005-0000-0000-000082590000}"/>
    <cellStyle name="40% - Énfasis1 9 15 2 6 2 2" xfId="48188" xr:uid="{00000000-0005-0000-0000-000083590000}"/>
    <cellStyle name="40% - Énfasis1 9 15 2 6 3" xfId="36028" xr:uid="{00000000-0005-0000-0000-000084590000}"/>
    <cellStyle name="40% - Énfasis1 9 15 2 7" xfId="14140" xr:uid="{00000000-0005-0000-0000-000085590000}"/>
    <cellStyle name="40% - Énfasis1 9 15 2 7 2" xfId="38460" xr:uid="{00000000-0005-0000-0000-000086590000}"/>
    <cellStyle name="40% - Énfasis1 9 15 2 8" xfId="26300" xr:uid="{00000000-0005-0000-0000-000087590000}"/>
    <cellStyle name="40% - Énfasis1 9 15 3" xfId="2285" xr:uid="{00000000-0005-0000-0000-000088590000}"/>
    <cellStyle name="40% - Énfasis1 9 15 3 2" xfId="3501" xr:uid="{00000000-0005-0000-0000-000089590000}"/>
    <cellStyle name="40% - Énfasis1 9 15 3 2 2" xfId="5933" xr:uid="{00000000-0005-0000-0000-00008A590000}"/>
    <cellStyle name="40% - Énfasis1 9 15 3 2 2 2" xfId="10797" xr:uid="{00000000-0005-0000-0000-00008B590000}"/>
    <cellStyle name="40% - Énfasis1 9 15 3 2 2 2 2" xfId="22957" xr:uid="{00000000-0005-0000-0000-00008C590000}"/>
    <cellStyle name="40% - Énfasis1 9 15 3 2 2 2 2 2" xfId="47277" xr:uid="{00000000-0005-0000-0000-00008D590000}"/>
    <cellStyle name="40% - Énfasis1 9 15 3 2 2 2 3" xfId="35117" xr:uid="{00000000-0005-0000-0000-00008E590000}"/>
    <cellStyle name="40% - Énfasis1 9 15 3 2 2 3" xfId="18093" xr:uid="{00000000-0005-0000-0000-00008F590000}"/>
    <cellStyle name="40% - Énfasis1 9 15 3 2 2 3 2" xfId="42413" xr:uid="{00000000-0005-0000-0000-000090590000}"/>
    <cellStyle name="40% - Énfasis1 9 15 3 2 2 4" xfId="30253" xr:uid="{00000000-0005-0000-0000-000091590000}"/>
    <cellStyle name="40% - Énfasis1 9 15 3 2 3" xfId="8365" xr:uid="{00000000-0005-0000-0000-000092590000}"/>
    <cellStyle name="40% - Énfasis1 9 15 3 2 3 2" xfId="20525" xr:uid="{00000000-0005-0000-0000-000093590000}"/>
    <cellStyle name="40% - Énfasis1 9 15 3 2 3 2 2" xfId="44845" xr:uid="{00000000-0005-0000-0000-000094590000}"/>
    <cellStyle name="40% - Énfasis1 9 15 3 2 3 3" xfId="32685" xr:uid="{00000000-0005-0000-0000-000095590000}"/>
    <cellStyle name="40% - Énfasis1 9 15 3 2 4" xfId="13229" xr:uid="{00000000-0005-0000-0000-000096590000}"/>
    <cellStyle name="40% - Énfasis1 9 15 3 2 4 2" xfId="25389" xr:uid="{00000000-0005-0000-0000-000097590000}"/>
    <cellStyle name="40% - Énfasis1 9 15 3 2 4 2 2" xfId="49709" xr:uid="{00000000-0005-0000-0000-000098590000}"/>
    <cellStyle name="40% - Énfasis1 9 15 3 2 4 3" xfId="37549" xr:uid="{00000000-0005-0000-0000-000099590000}"/>
    <cellStyle name="40% - Énfasis1 9 15 3 2 5" xfId="15661" xr:uid="{00000000-0005-0000-0000-00009A590000}"/>
    <cellStyle name="40% - Énfasis1 9 15 3 2 5 2" xfId="39981" xr:uid="{00000000-0005-0000-0000-00009B590000}"/>
    <cellStyle name="40% - Énfasis1 9 15 3 2 6" xfId="27821" xr:uid="{00000000-0005-0000-0000-00009C590000}"/>
    <cellStyle name="40% - Énfasis1 9 15 3 3" xfId="4717" xr:uid="{00000000-0005-0000-0000-00009D590000}"/>
    <cellStyle name="40% - Énfasis1 9 15 3 3 2" xfId="9581" xr:uid="{00000000-0005-0000-0000-00009E590000}"/>
    <cellStyle name="40% - Énfasis1 9 15 3 3 2 2" xfId="21741" xr:uid="{00000000-0005-0000-0000-00009F590000}"/>
    <cellStyle name="40% - Énfasis1 9 15 3 3 2 2 2" xfId="46061" xr:uid="{00000000-0005-0000-0000-0000A0590000}"/>
    <cellStyle name="40% - Énfasis1 9 15 3 3 2 3" xfId="33901" xr:uid="{00000000-0005-0000-0000-0000A1590000}"/>
    <cellStyle name="40% - Énfasis1 9 15 3 3 3" xfId="16877" xr:uid="{00000000-0005-0000-0000-0000A2590000}"/>
    <cellStyle name="40% - Énfasis1 9 15 3 3 3 2" xfId="41197" xr:uid="{00000000-0005-0000-0000-0000A3590000}"/>
    <cellStyle name="40% - Énfasis1 9 15 3 3 4" xfId="29037" xr:uid="{00000000-0005-0000-0000-0000A4590000}"/>
    <cellStyle name="40% - Énfasis1 9 15 3 4" xfId="7149" xr:uid="{00000000-0005-0000-0000-0000A5590000}"/>
    <cellStyle name="40% - Énfasis1 9 15 3 4 2" xfId="19309" xr:uid="{00000000-0005-0000-0000-0000A6590000}"/>
    <cellStyle name="40% - Énfasis1 9 15 3 4 2 2" xfId="43629" xr:uid="{00000000-0005-0000-0000-0000A7590000}"/>
    <cellStyle name="40% - Énfasis1 9 15 3 4 3" xfId="31469" xr:uid="{00000000-0005-0000-0000-0000A8590000}"/>
    <cellStyle name="40% - Énfasis1 9 15 3 5" xfId="12013" xr:uid="{00000000-0005-0000-0000-0000A9590000}"/>
    <cellStyle name="40% - Énfasis1 9 15 3 5 2" xfId="24173" xr:uid="{00000000-0005-0000-0000-0000AA590000}"/>
    <cellStyle name="40% - Énfasis1 9 15 3 5 2 2" xfId="48493" xr:uid="{00000000-0005-0000-0000-0000AB590000}"/>
    <cellStyle name="40% - Énfasis1 9 15 3 5 3" xfId="36333" xr:uid="{00000000-0005-0000-0000-0000AC590000}"/>
    <cellStyle name="40% - Énfasis1 9 15 3 6" xfId="14445" xr:uid="{00000000-0005-0000-0000-0000AD590000}"/>
    <cellStyle name="40% - Énfasis1 9 15 3 6 2" xfId="38765" xr:uid="{00000000-0005-0000-0000-0000AE590000}"/>
    <cellStyle name="40% - Énfasis1 9 15 3 7" xfId="26605" xr:uid="{00000000-0005-0000-0000-0000AF590000}"/>
    <cellStyle name="40% - Énfasis1 9 15 4" xfId="2893" xr:uid="{00000000-0005-0000-0000-0000B0590000}"/>
    <cellStyle name="40% - Énfasis1 9 15 4 2" xfId="5325" xr:uid="{00000000-0005-0000-0000-0000B1590000}"/>
    <cellStyle name="40% - Énfasis1 9 15 4 2 2" xfId="10189" xr:uid="{00000000-0005-0000-0000-0000B2590000}"/>
    <cellStyle name="40% - Énfasis1 9 15 4 2 2 2" xfId="22349" xr:uid="{00000000-0005-0000-0000-0000B3590000}"/>
    <cellStyle name="40% - Énfasis1 9 15 4 2 2 2 2" xfId="46669" xr:uid="{00000000-0005-0000-0000-0000B4590000}"/>
    <cellStyle name="40% - Énfasis1 9 15 4 2 2 3" xfId="34509" xr:uid="{00000000-0005-0000-0000-0000B5590000}"/>
    <cellStyle name="40% - Énfasis1 9 15 4 2 3" xfId="17485" xr:uid="{00000000-0005-0000-0000-0000B6590000}"/>
    <cellStyle name="40% - Énfasis1 9 15 4 2 3 2" xfId="41805" xr:uid="{00000000-0005-0000-0000-0000B7590000}"/>
    <cellStyle name="40% - Énfasis1 9 15 4 2 4" xfId="29645" xr:uid="{00000000-0005-0000-0000-0000B8590000}"/>
    <cellStyle name="40% - Énfasis1 9 15 4 3" xfId="7757" xr:uid="{00000000-0005-0000-0000-0000B9590000}"/>
    <cellStyle name="40% - Énfasis1 9 15 4 3 2" xfId="19917" xr:uid="{00000000-0005-0000-0000-0000BA590000}"/>
    <cellStyle name="40% - Énfasis1 9 15 4 3 2 2" xfId="44237" xr:uid="{00000000-0005-0000-0000-0000BB590000}"/>
    <cellStyle name="40% - Énfasis1 9 15 4 3 3" xfId="32077" xr:uid="{00000000-0005-0000-0000-0000BC590000}"/>
    <cellStyle name="40% - Énfasis1 9 15 4 4" xfId="12621" xr:uid="{00000000-0005-0000-0000-0000BD590000}"/>
    <cellStyle name="40% - Énfasis1 9 15 4 4 2" xfId="24781" xr:uid="{00000000-0005-0000-0000-0000BE590000}"/>
    <cellStyle name="40% - Énfasis1 9 15 4 4 2 2" xfId="49101" xr:uid="{00000000-0005-0000-0000-0000BF590000}"/>
    <cellStyle name="40% - Énfasis1 9 15 4 4 3" xfId="36941" xr:uid="{00000000-0005-0000-0000-0000C0590000}"/>
    <cellStyle name="40% - Énfasis1 9 15 4 5" xfId="15053" xr:uid="{00000000-0005-0000-0000-0000C1590000}"/>
    <cellStyle name="40% - Énfasis1 9 15 4 5 2" xfId="39373" xr:uid="{00000000-0005-0000-0000-0000C2590000}"/>
    <cellStyle name="40% - Énfasis1 9 15 4 6" xfId="27213" xr:uid="{00000000-0005-0000-0000-0000C3590000}"/>
    <cellStyle name="40% - Énfasis1 9 15 5" xfId="4109" xr:uid="{00000000-0005-0000-0000-0000C4590000}"/>
    <cellStyle name="40% - Énfasis1 9 15 5 2" xfId="8973" xr:uid="{00000000-0005-0000-0000-0000C5590000}"/>
    <cellStyle name="40% - Énfasis1 9 15 5 2 2" xfId="21133" xr:uid="{00000000-0005-0000-0000-0000C6590000}"/>
    <cellStyle name="40% - Énfasis1 9 15 5 2 2 2" xfId="45453" xr:uid="{00000000-0005-0000-0000-0000C7590000}"/>
    <cellStyle name="40% - Énfasis1 9 15 5 2 3" xfId="33293" xr:uid="{00000000-0005-0000-0000-0000C8590000}"/>
    <cellStyle name="40% - Énfasis1 9 15 5 3" xfId="16269" xr:uid="{00000000-0005-0000-0000-0000C9590000}"/>
    <cellStyle name="40% - Énfasis1 9 15 5 3 2" xfId="40589" xr:uid="{00000000-0005-0000-0000-0000CA590000}"/>
    <cellStyle name="40% - Énfasis1 9 15 5 4" xfId="28429" xr:uid="{00000000-0005-0000-0000-0000CB590000}"/>
    <cellStyle name="40% - Énfasis1 9 15 6" xfId="6541" xr:uid="{00000000-0005-0000-0000-0000CC590000}"/>
    <cellStyle name="40% - Énfasis1 9 15 6 2" xfId="18701" xr:uid="{00000000-0005-0000-0000-0000CD590000}"/>
    <cellStyle name="40% - Énfasis1 9 15 6 2 2" xfId="43021" xr:uid="{00000000-0005-0000-0000-0000CE590000}"/>
    <cellStyle name="40% - Énfasis1 9 15 6 3" xfId="30861" xr:uid="{00000000-0005-0000-0000-0000CF590000}"/>
    <cellStyle name="40% - Énfasis1 9 15 7" xfId="11405" xr:uid="{00000000-0005-0000-0000-0000D0590000}"/>
    <cellStyle name="40% - Énfasis1 9 15 7 2" xfId="23565" xr:uid="{00000000-0005-0000-0000-0000D1590000}"/>
    <cellStyle name="40% - Énfasis1 9 15 7 2 2" xfId="47885" xr:uid="{00000000-0005-0000-0000-0000D2590000}"/>
    <cellStyle name="40% - Énfasis1 9 15 7 3" xfId="35725" xr:uid="{00000000-0005-0000-0000-0000D3590000}"/>
    <cellStyle name="40% - Énfasis1 9 15 8" xfId="13837" xr:uid="{00000000-0005-0000-0000-0000D4590000}"/>
    <cellStyle name="40% - Énfasis1 9 15 8 2" xfId="38157" xr:uid="{00000000-0005-0000-0000-0000D5590000}"/>
    <cellStyle name="40% - Énfasis1 9 15 9" xfId="25997" xr:uid="{00000000-0005-0000-0000-0000D6590000}"/>
    <cellStyle name="40% - Énfasis1 9 16" xfId="311" xr:uid="{00000000-0005-0000-0000-0000D7590000}"/>
    <cellStyle name="40% - Énfasis1 9 16 2" xfId="1981" xr:uid="{00000000-0005-0000-0000-0000D8590000}"/>
    <cellStyle name="40% - Énfasis1 9 16 2 2" xfId="2589" xr:uid="{00000000-0005-0000-0000-0000D9590000}"/>
    <cellStyle name="40% - Énfasis1 9 16 2 2 2" xfId="3805" xr:uid="{00000000-0005-0000-0000-0000DA590000}"/>
    <cellStyle name="40% - Énfasis1 9 16 2 2 2 2" xfId="6237" xr:uid="{00000000-0005-0000-0000-0000DB590000}"/>
    <cellStyle name="40% - Énfasis1 9 16 2 2 2 2 2" xfId="11101" xr:uid="{00000000-0005-0000-0000-0000DC590000}"/>
    <cellStyle name="40% - Énfasis1 9 16 2 2 2 2 2 2" xfId="23261" xr:uid="{00000000-0005-0000-0000-0000DD590000}"/>
    <cellStyle name="40% - Énfasis1 9 16 2 2 2 2 2 2 2" xfId="47581" xr:uid="{00000000-0005-0000-0000-0000DE590000}"/>
    <cellStyle name="40% - Énfasis1 9 16 2 2 2 2 2 3" xfId="35421" xr:uid="{00000000-0005-0000-0000-0000DF590000}"/>
    <cellStyle name="40% - Énfasis1 9 16 2 2 2 2 3" xfId="18397" xr:uid="{00000000-0005-0000-0000-0000E0590000}"/>
    <cellStyle name="40% - Énfasis1 9 16 2 2 2 2 3 2" xfId="42717" xr:uid="{00000000-0005-0000-0000-0000E1590000}"/>
    <cellStyle name="40% - Énfasis1 9 16 2 2 2 2 4" xfId="30557" xr:uid="{00000000-0005-0000-0000-0000E2590000}"/>
    <cellStyle name="40% - Énfasis1 9 16 2 2 2 3" xfId="8669" xr:uid="{00000000-0005-0000-0000-0000E3590000}"/>
    <cellStyle name="40% - Énfasis1 9 16 2 2 2 3 2" xfId="20829" xr:uid="{00000000-0005-0000-0000-0000E4590000}"/>
    <cellStyle name="40% - Énfasis1 9 16 2 2 2 3 2 2" xfId="45149" xr:uid="{00000000-0005-0000-0000-0000E5590000}"/>
    <cellStyle name="40% - Énfasis1 9 16 2 2 2 3 3" xfId="32989" xr:uid="{00000000-0005-0000-0000-0000E6590000}"/>
    <cellStyle name="40% - Énfasis1 9 16 2 2 2 4" xfId="13533" xr:uid="{00000000-0005-0000-0000-0000E7590000}"/>
    <cellStyle name="40% - Énfasis1 9 16 2 2 2 4 2" xfId="25693" xr:uid="{00000000-0005-0000-0000-0000E8590000}"/>
    <cellStyle name="40% - Énfasis1 9 16 2 2 2 4 2 2" xfId="50013" xr:uid="{00000000-0005-0000-0000-0000E9590000}"/>
    <cellStyle name="40% - Énfasis1 9 16 2 2 2 4 3" xfId="37853" xr:uid="{00000000-0005-0000-0000-0000EA590000}"/>
    <cellStyle name="40% - Énfasis1 9 16 2 2 2 5" xfId="15965" xr:uid="{00000000-0005-0000-0000-0000EB590000}"/>
    <cellStyle name="40% - Énfasis1 9 16 2 2 2 5 2" xfId="40285" xr:uid="{00000000-0005-0000-0000-0000EC590000}"/>
    <cellStyle name="40% - Énfasis1 9 16 2 2 2 6" xfId="28125" xr:uid="{00000000-0005-0000-0000-0000ED590000}"/>
    <cellStyle name="40% - Énfasis1 9 16 2 2 3" xfId="5021" xr:uid="{00000000-0005-0000-0000-0000EE590000}"/>
    <cellStyle name="40% - Énfasis1 9 16 2 2 3 2" xfId="9885" xr:uid="{00000000-0005-0000-0000-0000EF590000}"/>
    <cellStyle name="40% - Énfasis1 9 16 2 2 3 2 2" xfId="22045" xr:uid="{00000000-0005-0000-0000-0000F0590000}"/>
    <cellStyle name="40% - Énfasis1 9 16 2 2 3 2 2 2" xfId="46365" xr:uid="{00000000-0005-0000-0000-0000F1590000}"/>
    <cellStyle name="40% - Énfasis1 9 16 2 2 3 2 3" xfId="34205" xr:uid="{00000000-0005-0000-0000-0000F2590000}"/>
    <cellStyle name="40% - Énfasis1 9 16 2 2 3 3" xfId="17181" xr:uid="{00000000-0005-0000-0000-0000F3590000}"/>
    <cellStyle name="40% - Énfasis1 9 16 2 2 3 3 2" xfId="41501" xr:uid="{00000000-0005-0000-0000-0000F4590000}"/>
    <cellStyle name="40% - Énfasis1 9 16 2 2 3 4" xfId="29341" xr:uid="{00000000-0005-0000-0000-0000F5590000}"/>
    <cellStyle name="40% - Énfasis1 9 16 2 2 4" xfId="7453" xr:uid="{00000000-0005-0000-0000-0000F6590000}"/>
    <cellStyle name="40% - Énfasis1 9 16 2 2 4 2" xfId="19613" xr:uid="{00000000-0005-0000-0000-0000F7590000}"/>
    <cellStyle name="40% - Énfasis1 9 16 2 2 4 2 2" xfId="43933" xr:uid="{00000000-0005-0000-0000-0000F8590000}"/>
    <cellStyle name="40% - Énfasis1 9 16 2 2 4 3" xfId="31773" xr:uid="{00000000-0005-0000-0000-0000F9590000}"/>
    <cellStyle name="40% - Énfasis1 9 16 2 2 5" xfId="12317" xr:uid="{00000000-0005-0000-0000-0000FA590000}"/>
    <cellStyle name="40% - Énfasis1 9 16 2 2 5 2" xfId="24477" xr:uid="{00000000-0005-0000-0000-0000FB590000}"/>
    <cellStyle name="40% - Énfasis1 9 16 2 2 5 2 2" xfId="48797" xr:uid="{00000000-0005-0000-0000-0000FC590000}"/>
    <cellStyle name="40% - Énfasis1 9 16 2 2 5 3" xfId="36637" xr:uid="{00000000-0005-0000-0000-0000FD590000}"/>
    <cellStyle name="40% - Énfasis1 9 16 2 2 6" xfId="14749" xr:uid="{00000000-0005-0000-0000-0000FE590000}"/>
    <cellStyle name="40% - Énfasis1 9 16 2 2 6 2" xfId="39069" xr:uid="{00000000-0005-0000-0000-0000FF590000}"/>
    <cellStyle name="40% - Énfasis1 9 16 2 2 7" xfId="26909" xr:uid="{00000000-0005-0000-0000-0000005A0000}"/>
    <cellStyle name="40% - Énfasis1 9 16 2 3" xfId="3197" xr:uid="{00000000-0005-0000-0000-0000015A0000}"/>
    <cellStyle name="40% - Énfasis1 9 16 2 3 2" xfId="5629" xr:uid="{00000000-0005-0000-0000-0000025A0000}"/>
    <cellStyle name="40% - Énfasis1 9 16 2 3 2 2" xfId="10493" xr:uid="{00000000-0005-0000-0000-0000035A0000}"/>
    <cellStyle name="40% - Énfasis1 9 16 2 3 2 2 2" xfId="22653" xr:uid="{00000000-0005-0000-0000-0000045A0000}"/>
    <cellStyle name="40% - Énfasis1 9 16 2 3 2 2 2 2" xfId="46973" xr:uid="{00000000-0005-0000-0000-0000055A0000}"/>
    <cellStyle name="40% - Énfasis1 9 16 2 3 2 2 3" xfId="34813" xr:uid="{00000000-0005-0000-0000-0000065A0000}"/>
    <cellStyle name="40% - Énfasis1 9 16 2 3 2 3" xfId="17789" xr:uid="{00000000-0005-0000-0000-0000075A0000}"/>
    <cellStyle name="40% - Énfasis1 9 16 2 3 2 3 2" xfId="42109" xr:uid="{00000000-0005-0000-0000-0000085A0000}"/>
    <cellStyle name="40% - Énfasis1 9 16 2 3 2 4" xfId="29949" xr:uid="{00000000-0005-0000-0000-0000095A0000}"/>
    <cellStyle name="40% - Énfasis1 9 16 2 3 3" xfId="8061" xr:uid="{00000000-0005-0000-0000-00000A5A0000}"/>
    <cellStyle name="40% - Énfasis1 9 16 2 3 3 2" xfId="20221" xr:uid="{00000000-0005-0000-0000-00000B5A0000}"/>
    <cellStyle name="40% - Énfasis1 9 16 2 3 3 2 2" xfId="44541" xr:uid="{00000000-0005-0000-0000-00000C5A0000}"/>
    <cellStyle name="40% - Énfasis1 9 16 2 3 3 3" xfId="32381" xr:uid="{00000000-0005-0000-0000-00000D5A0000}"/>
    <cellStyle name="40% - Énfasis1 9 16 2 3 4" xfId="12925" xr:uid="{00000000-0005-0000-0000-00000E5A0000}"/>
    <cellStyle name="40% - Énfasis1 9 16 2 3 4 2" xfId="25085" xr:uid="{00000000-0005-0000-0000-00000F5A0000}"/>
    <cellStyle name="40% - Énfasis1 9 16 2 3 4 2 2" xfId="49405" xr:uid="{00000000-0005-0000-0000-0000105A0000}"/>
    <cellStyle name="40% - Énfasis1 9 16 2 3 4 3" xfId="37245" xr:uid="{00000000-0005-0000-0000-0000115A0000}"/>
    <cellStyle name="40% - Énfasis1 9 16 2 3 5" xfId="15357" xr:uid="{00000000-0005-0000-0000-0000125A0000}"/>
    <cellStyle name="40% - Énfasis1 9 16 2 3 5 2" xfId="39677" xr:uid="{00000000-0005-0000-0000-0000135A0000}"/>
    <cellStyle name="40% - Énfasis1 9 16 2 3 6" xfId="27517" xr:uid="{00000000-0005-0000-0000-0000145A0000}"/>
    <cellStyle name="40% - Énfasis1 9 16 2 4" xfId="4413" xr:uid="{00000000-0005-0000-0000-0000155A0000}"/>
    <cellStyle name="40% - Énfasis1 9 16 2 4 2" xfId="9277" xr:uid="{00000000-0005-0000-0000-0000165A0000}"/>
    <cellStyle name="40% - Énfasis1 9 16 2 4 2 2" xfId="21437" xr:uid="{00000000-0005-0000-0000-0000175A0000}"/>
    <cellStyle name="40% - Énfasis1 9 16 2 4 2 2 2" xfId="45757" xr:uid="{00000000-0005-0000-0000-0000185A0000}"/>
    <cellStyle name="40% - Énfasis1 9 16 2 4 2 3" xfId="33597" xr:uid="{00000000-0005-0000-0000-0000195A0000}"/>
    <cellStyle name="40% - Énfasis1 9 16 2 4 3" xfId="16573" xr:uid="{00000000-0005-0000-0000-00001A5A0000}"/>
    <cellStyle name="40% - Énfasis1 9 16 2 4 3 2" xfId="40893" xr:uid="{00000000-0005-0000-0000-00001B5A0000}"/>
    <cellStyle name="40% - Énfasis1 9 16 2 4 4" xfId="28733" xr:uid="{00000000-0005-0000-0000-00001C5A0000}"/>
    <cellStyle name="40% - Énfasis1 9 16 2 5" xfId="6845" xr:uid="{00000000-0005-0000-0000-00001D5A0000}"/>
    <cellStyle name="40% - Énfasis1 9 16 2 5 2" xfId="19005" xr:uid="{00000000-0005-0000-0000-00001E5A0000}"/>
    <cellStyle name="40% - Énfasis1 9 16 2 5 2 2" xfId="43325" xr:uid="{00000000-0005-0000-0000-00001F5A0000}"/>
    <cellStyle name="40% - Énfasis1 9 16 2 5 3" xfId="31165" xr:uid="{00000000-0005-0000-0000-0000205A0000}"/>
    <cellStyle name="40% - Énfasis1 9 16 2 6" xfId="11709" xr:uid="{00000000-0005-0000-0000-0000215A0000}"/>
    <cellStyle name="40% - Énfasis1 9 16 2 6 2" xfId="23869" xr:uid="{00000000-0005-0000-0000-0000225A0000}"/>
    <cellStyle name="40% - Énfasis1 9 16 2 6 2 2" xfId="48189" xr:uid="{00000000-0005-0000-0000-0000235A0000}"/>
    <cellStyle name="40% - Énfasis1 9 16 2 6 3" xfId="36029" xr:uid="{00000000-0005-0000-0000-0000245A0000}"/>
    <cellStyle name="40% - Énfasis1 9 16 2 7" xfId="14141" xr:uid="{00000000-0005-0000-0000-0000255A0000}"/>
    <cellStyle name="40% - Énfasis1 9 16 2 7 2" xfId="38461" xr:uid="{00000000-0005-0000-0000-0000265A0000}"/>
    <cellStyle name="40% - Énfasis1 9 16 2 8" xfId="26301" xr:uid="{00000000-0005-0000-0000-0000275A0000}"/>
    <cellStyle name="40% - Énfasis1 9 16 3" xfId="2286" xr:uid="{00000000-0005-0000-0000-0000285A0000}"/>
    <cellStyle name="40% - Énfasis1 9 16 3 2" xfId="3502" xr:uid="{00000000-0005-0000-0000-0000295A0000}"/>
    <cellStyle name="40% - Énfasis1 9 16 3 2 2" xfId="5934" xr:uid="{00000000-0005-0000-0000-00002A5A0000}"/>
    <cellStyle name="40% - Énfasis1 9 16 3 2 2 2" xfId="10798" xr:uid="{00000000-0005-0000-0000-00002B5A0000}"/>
    <cellStyle name="40% - Énfasis1 9 16 3 2 2 2 2" xfId="22958" xr:uid="{00000000-0005-0000-0000-00002C5A0000}"/>
    <cellStyle name="40% - Énfasis1 9 16 3 2 2 2 2 2" xfId="47278" xr:uid="{00000000-0005-0000-0000-00002D5A0000}"/>
    <cellStyle name="40% - Énfasis1 9 16 3 2 2 2 3" xfId="35118" xr:uid="{00000000-0005-0000-0000-00002E5A0000}"/>
    <cellStyle name="40% - Énfasis1 9 16 3 2 2 3" xfId="18094" xr:uid="{00000000-0005-0000-0000-00002F5A0000}"/>
    <cellStyle name="40% - Énfasis1 9 16 3 2 2 3 2" xfId="42414" xr:uid="{00000000-0005-0000-0000-0000305A0000}"/>
    <cellStyle name="40% - Énfasis1 9 16 3 2 2 4" xfId="30254" xr:uid="{00000000-0005-0000-0000-0000315A0000}"/>
    <cellStyle name="40% - Énfasis1 9 16 3 2 3" xfId="8366" xr:uid="{00000000-0005-0000-0000-0000325A0000}"/>
    <cellStyle name="40% - Énfasis1 9 16 3 2 3 2" xfId="20526" xr:uid="{00000000-0005-0000-0000-0000335A0000}"/>
    <cellStyle name="40% - Énfasis1 9 16 3 2 3 2 2" xfId="44846" xr:uid="{00000000-0005-0000-0000-0000345A0000}"/>
    <cellStyle name="40% - Énfasis1 9 16 3 2 3 3" xfId="32686" xr:uid="{00000000-0005-0000-0000-0000355A0000}"/>
    <cellStyle name="40% - Énfasis1 9 16 3 2 4" xfId="13230" xr:uid="{00000000-0005-0000-0000-0000365A0000}"/>
    <cellStyle name="40% - Énfasis1 9 16 3 2 4 2" xfId="25390" xr:uid="{00000000-0005-0000-0000-0000375A0000}"/>
    <cellStyle name="40% - Énfasis1 9 16 3 2 4 2 2" xfId="49710" xr:uid="{00000000-0005-0000-0000-0000385A0000}"/>
    <cellStyle name="40% - Énfasis1 9 16 3 2 4 3" xfId="37550" xr:uid="{00000000-0005-0000-0000-0000395A0000}"/>
    <cellStyle name="40% - Énfasis1 9 16 3 2 5" xfId="15662" xr:uid="{00000000-0005-0000-0000-00003A5A0000}"/>
    <cellStyle name="40% - Énfasis1 9 16 3 2 5 2" xfId="39982" xr:uid="{00000000-0005-0000-0000-00003B5A0000}"/>
    <cellStyle name="40% - Énfasis1 9 16 3 2 6" xfId="27822" xr:uid="{00000000-0005-0000-0000-00003C5A0000}"/>
    <cellStyle name="40% - Énfasis1 9 16 3 3" xfId="4718" xr:uid="{00000000-0005-0000-0000-00003D5A0000}"/>
    <cellStyle name="40% - Énfasis1 9 16 3 3 2" xfId="9582" xr:uid="{00000000-0005-0000-0000-00003E5A0000}"/>
    <cellStyle name="40% - Énfasis1 9 16 3 3 2 2" xfId="21742" xr:uid="{00000000-0005-0000-0000-00003F5A0000}"/>
    <cellStyle name="40% - Énfasis1 9 16 3 3 2 2 2" xfId="46062" xr:uid="{00000000-0005-0000-0000-0000405A0000}"/>
    <cellStyle name="40% - Énfasis1 9 16 3 3 2 3" xfId="33902" xr:uid="{00000000-0005-0000-0000-0000415A0000}"/>
    <cellStyle name="40% - Énfasis1 9 16 3 3 3" xfId="16878" xr:uid="{00000000-0005-0000-0000-0000425A0000}"/>
    <cellStyle name="40% - Énfasis1 9 16 3 3 3 2" xfId="41198" xr:uid="{00000000-0005-0000-0000-0000435A0000}"/>
    <cellStyle name="40% - Énfasis1 9 16 3 3 4" xfId="29038" xr:uid="{00000000-0005-0000-0000-0000445A0000}"/>
    <cellStyle name="40% - Énfasis1 9 16 3 4" xfId="7150" xr:uid="{00000000-0005-0000-0000-0000455A0000}"/>
    <cellStyle name="40% - Énfasis1 9 16 3 4 2" xfId="19310" xr:uid="{00000000-0005-0000-0000-0000465A0000}"/>
    <cellStyle name="40% - Énfasis1 9 16 3 4 2 2" xfId="43630" xr:uid="{00000000-0005-0000-0000-0000475A0000}"/>
    <cellStyle name="40% - Énfasis1 9 16 3 4 3" xfId="31470" xr:uid="{00000000-0005-0000-0000-0000485A0000}"/>
    <cellStyle name="40% - Énfasis1 9 16 3 5" xfId="12014" xr:uid="{00000000-0005-0000-0000-0000495A0000}"/>
    <cellStyle name="40% - Énfasis1 9 16 3 5 2" xfId="24174" xr:uid="{00000000-0005-0000-0000-00004A5A0000}"/>
    <cellStyle name="40% - Énfasis1 9 16 3 5 2 2" xfId="48494" xr:uid="{00000000-0005-0000-0000-00004B5A0000}"/>
    <cellStyle name="40% - Énfasis1 9 16 3 5 3" xfId="36334" xr:uid="{00000000-0005-0000-0000-00004C5A0000}"/>
    <cellStyle name="40% - Énfasis1 9 16 3 6" xfId="14446" xr:uid="{00000000-0005-0000-0000-00004D5A0000}"/>
    <cellStyle name="40% - Énfasis1 9 16 3 6 2" xfId="38766" xr:uid="{00000000-0005-0000-0000-00004E5A0000}"/>
    <cellStyle name="40% - Énfasis1 9 16 3 7" xfId="26606" xr:uid="{00000000-0005-0000-0000-00004F5A0000}"/>
    <cellStyle name="40% - Énfasis1 9 16 4" xfId="2894" xr:uid="{00000000-0005-0000-0000-0000505A0000}"/>
    <cellStyle name="40% - Énfasis1 9 16 4 2" xfId="5326" xr:uid="{00000000-0005-0000-0000-0000515A0000}"/>
    <cellStyle name="40% - Énfasis1 9 16 4 2 2" xfId="10190" xr:uid="{00000000-0005-0000-0000-0000525A0000}"/>
    <cellStyle name="40% - Énfasis1 9 16 4 2 2 2" xfId="22350" xr:uid="{00000000-0005-0000-0000-0000535A0000}"/>
    <cellStyle name="40% - Énfasis1 9 16 4 2 2 2 2" xfId="46670" xr:uid="{00000000-0005-0000-0000-0000545A0000}"/>
    <cellStyle name="40% - Énfasis1 9 16 4 2 2 3" xfId="34510" xr:uid="{00000000-0005-0000-0000-0000555A0000}"/>
    <cellStyle name="40% - Énfasis1 9 16 4 2 3" xfId="17486" xr:uid="{00000000-0005-0000-0000-0000565A0000}"/>
    <cellStyle name="40% - Énfasis1 9 16 4 2 3 2" xfId="41806" xr:uid="{00000000-0005-0000-0000-0000575A0000}"/>
    <cellStyle name="40% - Énfasis1 9 16 4 2 4" xfId="29646" xr:uid="{00000000-0005-0000-0000-0000585A0000}"/>
    <cellStyle name="40% - Énfasis1 9 16 4 3" xfId="7758" xr:uid="{00000000-0005-0000-0000-0000595A0000}"/>
    <cellStyle name="40% - Énfasis1 9 16 4 3 2" xfId="19918" xr:uid="{00000000-0005-0000-0000-00005A5A0000}"/>
    <cellStyle name="40% - Énfasis1 9 16 4 3 2 2" xfId="44238" xr:uid="{00000000-0005-0000-0000-00005B5A0000}"/>
    <cellStyle name="40% - Énfasis1 9 16 4 3 3" xfId="32078" xr:uid="{00000000-0005-0000-0000-00005C5A0000}"/>
    <cellStyle name="40% - Énfasis1 9 16 4 4" xfId="12622" xr:uid="{00000000-0005-0000-0000-00005D5A0000}"/>
    <cellStyle name="40% - Énfasis1 9 16 4 4 2" xfId="24782" xr:uid="{00000000-0005-0000-0000-00005E5A0000}"/>
    <cellStyle name="40% - Énfasis1 9 16 4 4 2 2" xfId="49102" xr:uid="{00000000-0005-0000-0000-00005F5A0000}"/>
    <cellStyle name="40% - Énfasis1 9 16 4 4 3" xfId="36942" xr:uid="{00000000-0005-0000-0000-0000605A0000}"/>
    <cellStyle name="40% - Énfasis1 9 16 4 5" xfId="15054" xr:uid="{00000000-0005-0000-0000-0000615A0000}"/>
    <cellStyle name="40% - Énfasis1 9 16 4 5 2" xfId="39374" xr:uid="{00000000-0005-0000-0000-0000625A0000}"/>
    <cellStyle name="40% - Énfasis1 9 16 4 6" xfId="27214" xr:uid="{00000000-0005-0000-0000-0000635A0000}"/>
    <cellStyle name="40% - Énfasis1 9 16 5" xfId="4110" xr:uid="{00000000-0005-0000-0000-0000645A0000}"/>
    <cellStyle name="40% - Énfasis1 9 16 5 2" xfId="8974" xr:uid="{00000000-0005-0000-0000-0000655A0000}"/>
    <cellStyle name="40% - Énfasis1 9 16 5 2 2" xfId="21134" xr:uid="{00000000-0005-0000-0000-0000665A0000}"/>
    <cellStyle name="40% - Énfasis1 9 16 5 2 2 2" xfId="45454" xr:uid="{00000000-0005-0000-0000-0000675A0000}"/>
    <cellStyle name="40% - Énfasis1 9 16 5 2 3" xfId="33294" xr:uid="{00000000-0005-0000-0000-0000685A0000}"/>
    <cellStyle name="40% - Énfasis1 9 16 5 3" xfId="16270" xr:uid="{00000000-0005-0000-0000-0000695A0000}"/>
    <cellStyle name="40% - Énfasis1 9 16 5 3 2" xfId="40590" xr:uid="{00000000-0005-0000-0000-00006A5A0000}"/>
    <cellStyle name="40% - Énfasis1 9 16 5 4" xfId="28430" xr:uid="{00000000-0005-0000-0000-00006B5A0000}"/>
    <cellStyle name="40% - Énfasis1 9 16 6" xfId="6542" xr:uid="{00000000-0005-0000-0000-00006C5A0000}"/>
    <cellStyle name="40% - Énfasis1 9 16 6 2" xfId="18702" xr:uid="{00000000-0005-0000-0000-00006D5A0000}"/>
    <cellStyle name="40% - Énfasis1 9 16 6 2 2" xfId="43022" xr:uid="{00000000-0005-0000-0000-00006E5A0000}"/>
    <cellStyle name="40% - Énfasis1 9 16 6 3" xfId="30862" xr:uid="{00000000-0005-0000-0000-00006F5A0000}"/>
    <cellStyle name="40% - Énfasis1 9 16 7" xfId="11406" xr:uid="{00000000-0005-0000-0000-0000705A0000}"/>
    <cellStyle name="40% - Énfasis1 9 16 7 2" xfId="23566" xr:uid="{00000000-0005-0000-0000-0000715A0000}"/>
    <cellStyle name="40% - Énfasis1 9 16 7 2 2" xfId="47886" xr:uid="{00000000-0005-0000-0000-0000725A0000}"/>
    <cellStyle name="40% - Énfasis1 9 16 7 3" xfId="35726" xr:uid="{00000000-0005-0000-0000-0000735A0000}"/>
    <cellStyle name="40% - Énfasis1 9 16 8" xfId="13838" xr:uid="{00000000-0005-0000-0000-0000745A0000}"/>
    <cellStyle name="40% - Énfasis1 9 16 8 2" xfId="38158" xr:uid="{00000000-0005-0000-0000-0000755A0000}"/>
    <cellStyle name="40% - Énfasis1 9 16 9" xfId="25998" xr:uid="{00000000-0005-0000-0000-0000765A0000}"/>
    <cellStyle name="40% - Énfasis1 9 17" xfId="312" xr:uid="{00000000-0005-0000-0000-0000775A0000}"/>
    <cellStyle name="40% - Énfasis1 9 17 2" xfId="1982" xr:uid="{00000000-0005-0000-0000-0000785A0000}"/>
    <cellStyle name="40% - Énfasis1 9 17 2 2" xfId="2590" xr:uid="{00000000-0005-0000-0000-0000795A0000}"/>
    <cellStyle name="40% - Énfasis1 9 17 2 2 2" xfId="3806" xr:uid="{00000000-0005-0000-0000-00007A5A0000}"/>
    <cellStyle name="40% - Énfasis1 9 17 2 2 2 2" xfId="6238" xr:uid="{00000000-0005-0000-0000-00007B5A0000}"/>
    <cellStyle name="40% - Énfasis1 9 17 2 2 2 2 2" xfId="11102" xr:uid="{00000000-0005-0000-0000-00007C5A0000}"/>
    <cellStyle name="40% - Énfasis1 9 17 2 2 2 2 2 2" xfId="23262" xr:uid="{00000000-0005-0000-0000-00007D5A0000}"/>
    <cellStyle name="40% - Énfasis1 9 17 2 2 2 2 2 2 2" xfId="47582" xr:uid="{00000000-0005-0000-0000-00007E5A0000}"/>
    <cellStyle name="40% - Énfasis1 9 17 2 2 2 2 2 3" xfId="35422" xr:uid="{00000000-0005-0000-0000-00007F5A0000}"/>
    <cellStyle name="40% - Énfasis1 9 17 2 2 2 2 3" xfId="18398" xr:uid="{00000000-0005-0000-0000-0000805A0000}"/>
    <cellStyle name="40% - Énfasis1 9 17 2 2 2 2 3 2" xfId="42718" xr:uid="{00000000-0005-0000-0000-0000815A0000}"/>
    <cellStyle name="40% - Énfasis1 9 17 2 2 2 2 4" xfId="30558" xr:uid="{00000000-0005-0000-0000-0000825A0000}"/>
    <cellStyle name="40% - Énfasis1 9 17 2 2 2 3" xfId="8670" xr:uid="{00000000-0005-0000-0000-0000835A0000}"/>
    <cellStyle name="40% - Énfasis1 9 17 2 2 2 3 2" xfId="20830" xr:uid="{00000000-0005-0000-0000-0000845A0000}"/>
    <cellStyle name="40% - Énfasis1 9 17 2 2 2 3 2 2" xfId="45150" xr:uid="{00000000-0005-0000-0000-0000855A0000}"/>
    <cellStyle name="40% - Énfasis1 9 17 2 2 2 3 3" xfId="32990" xr:uid="{00000000-0005-0000-0000-0000865A0000}"/>
    <cellStyle name="40% - Énfasis1 9 17 2 2 2 4" xfId="13534" xr:uid="{00000000-0005-0000-0000-0000875A0000}"/>
    <cellStyle name="40% - Énfasis1 9 17 2 2 2 4 2" xfId="25694" xr:uid="{00000000-0005-0000-0000-0000885A0000}"/>
    <cellStyle name="40% - Énfasis1 9 17 2 2 2 4 2 2" xfId="50014" xr:uid="{00000000-0005-0000-0000-0000895A0000}"/>
    <cellStyle name="40% - Énfasis1 9 17 2 2 2 4 3" xfId="37854" xr:uid="{00000000-0005-0000-0000-00008A5A0000}"/>
    <cellStyle name="40% - Énfasis1 9 17 2 2 2 5" xfId="15966" xr:uid="{00000000-0005-0000-0000-00008B5A0000}"/>
    <cellStyle name="40% - Énfasis1 9 17 2 2 2 5 2" xfId="40286" xr:uid="{00000000-0005-0000-0000-00008C5A0000}"/>
    <cellStyle name="40% - Énfasis1 9 17 2 2 2 6" xfId="28126" xr:uid="{00000000-0005-0000-0000-00008D5A0000}"/>
    <cellStyle name="40% - Énfasis1 9 17 2 2 3" xfId="5022" xr:uid="{00000000-0005-0000-0000-00008E5A0000}"/>
    <cellStyle name="40% - Énfasis1 9 17 2 2 3 2" xfId="9886" xr:uid="{00000000-0005-0000-0000-00008F5A0000}"/>
    <cellStyle name="40% - Énfasis1 9 17 2 2 3 2 2" xfId="22046" xr:uid="{00000000-0005-0000-0000-0000905A0000}"/>
    <cellStyle name="40% - Énfasis1 9 17 2 2 3 2 2 2" xfId="46366" xr:uid="{00000000-0005-0000-0000-0000915A0000}"/>
    <cellStyle name="40% - Énfasis1 9 17 2 2 3 2 3" xfId="34206" xr:uid="{00000000-0005-0000-0000-0000925A0000}"/>
    <cellStyle name="40% - Énfasis1 9 17 2 2 3 3" xfId="17182" xr:uid="{00000000-0005-0000-0000-0000935A0000}"/>
    <cellStyle name="40% - Énfasis1 9 17 2 2 3 3 2" xfId="41502" xr:uid="{00000000-0005-0000-0000-0000945A0000}"/>
    <cellStyle name="40% - Énfasis1 9 17 2 2 3 4" xfId="29342" xr:uid="{00000000-0005-0000-0000-0000955A0000}"/>
    <cellStyle name="40% - Énfasis1 9 17 2 2 4" xfId="7454" xr:uid="{00000000-0005-0000-0000-0000965A0000}"/>
    <cellStyle name="40% - Énfasis1 9 17 2 2 4 2" xfId="19614" xr:uid="{00000000-0005-0000-0000-0000975A0000}"/>
    <cellStyle name="40% - Énfasis1 9 17 2 2 4 2 2" xfId="43934" xr:uid="{00000000-0005-0000-0000-0000985A0000}"/>
    <cellStyle name="40% - Énfasis1 9 17 2 2 4 3" xfId="31774" xr:uid="{00000000-0005-0000-0000-0000995A0000}"/>
    <cellStyle name="40% - Énfasis1 9 17 2 2 5" xfId="12318" xr:uid="{00000000-0005-0000-0000-00009A5A0000}"/>
    <cellStyle name="40% - Énfasis1 9 17 2 2 5 2" xfId="24478" xr:uid="{00000000-0005-0000-0000-00009B5A0000}"/>
    <cellStyle name="40% - Énfasis1 9 17 2 2 5 2 2" xfId="48798" xr:uid="{00000000-0005-0000-0000-00009C5A0000}"/>
    <cellStyle name="40% - Énfasis1 9 17 2 2 5 3" xfId="36638" xr:uid="{00000000-0005-0000-0000-00009D5A0000}"/>
    <cellStyle name="40% - Énfasis1 9 17 2 2 6" xfId="14750" xr:uid="{00000000-0005-0000-0000-00009E5A0000}"/>
    <cellStyle name="40% - Énfasis1 9 17 2 2 6 2" xfId="39070" xr:uid="{00000000-0005-0000-0000-00009F5A0000}"/>
    <cellStyle name="40% - Énfasis1 9 17 2 2 7" xfId="26910" xr:uid="{00000000-0005-0000-0000-0000A05A0000}"/>
    <cellStyle name="40% - Énfasis1 9 17 2 3" xfId="3198" xr:uid="{00000000-0005-0000-0000-0000A15A0000}"/>
    <cellStyle name="40% - Énfasis1 9 17 2 3 2" xfId="5630" xr:uid="{00000000-0005-0000-0000-0000A25A0000}"/>
    <cellStyle name="40% - Énfasis1 9 17 2 3 2 2" xfId="10494" xr:uid="{00000000-0005-0000-0000-0000A35A0000}"/>
    <cellStyle name="40% - Énfasis1 9 17 2 3 2 2 2" xfId="22654" xr:uid="{00000000-0005-0000-0000-0000A45A0000}"/>
    <cellStyle name="40% - Énfasis1 9 17 2 3 2 2 2 2" xfId="46974" xr:uid="{00000000-0005-0000-0000-0000A55A0000}"/>
    <cellStyle name="40% - Énfasis1 9 17 2 3 2 2 3" xfId="34814" xr:uid="{00000000-0005-0000-0000-0000A65A0000}"/>
    <cellStyle name="40% - Énfasis1 9 17 2 3 2 3" xfId="17790" xr:uid="{00000000-0005-0000-0000-0000A75A0000}"/>
    <cellStyle name="40% - Énfasis1 9 17 2 3 2 3 2" xfId="42110" xr:uid="{00000000-0005-0000-0000-0000A85A0000}"/>
    <cellStyle name="40% - Énfasis1 9 17 2 3 2 4" xfId="29950" xr:uid="{00000000-0005-0000-0000-0000A95A0000}"/>
    <cellStyle name="40% - Énfasis1 9 17 2 3 3" xfId="8062" xr:uid="{00000000-0005-0000-0000-0000AA5A0000}"/>
    <cellStyle name="40% - Énfasis1 9 17 2 3 3 2" xfId="20222" xr:uid="{00000000-0005-0000-0000-0000AB5A0000}"/>
    <cellStyle name="40% - Énfasis1 9 17 2 3 3 2 2" xfId="44542" xr:uid="{00000000-0005-0000-0000-0000AC5A0000}"/>
    <cellStyle name="40% - Énfasis1 9 17 2 3 3 3" xfId="32382" xr:uid="{00000000-0005-0000-0000-0000AD5A0000}"/>
    <cellStyle name="40% - Énfasis1 9 17 2 3 4" xfId="12926" xr:uid="{00000000-0005-0000-0000-0000AE5A0000}"/>
    <cellStyle name="40% - Énfasis1 9 17 2 3 4 2" xfId="25086" xr:uid="{00000000-0005-0000-0000-0000AF5A0000}"/>
    <cellStyle name="40% - Énfasis1 9 17 2 3 4 2 2" xfId="49406" xr:uid="{00000000-0005-0000-0000-0000B05A0000}"/>
    <cellStyle name="40% - Énfasis1 9 17 2 3 4 3" xfId="37246" xr:uid="{00000000-0005-0000-0000-0000B15A0000}"/>
    <cellStyle name="40% - Énfasis1 9 17 2 3 5" xfId="15358" xr:uid="{00000000-0005-0000-0000-0000B25A0000}"/>
    <cellStyle name="40% - Énfasis1 9 17 2 3 5 2" xfId="39678" xr:uid="{00000000-0005-0000-0000-0000B35A0000}"/>
    <cellStyle name="40% - Énfasis1 9 17 2 3 6" xfId="27518" xr:uid="{00000000-0005-0000-0000-0000B45A0000}"/>
    <cellStyle name="40% - Énfasis1 9 17 2 4" xfId="4414" xr:uid="{00000000-0005-0000-0000-0000B55A0000}"/>
    <cellStyle name="40% - Énfasis1 9 17 2 4 2" xfId="9278" xr:uid="{00000000-0005-0000-0000-0000B65A0000}"/>
    <cellStyle name="40% - Énfasis1 9 17 2 4 2 2" xfId="21438" xr:uid="{00000000-0005-0000-0000-0000B75A0000}"/>
    <cellStyle name="40% - Énfasis1 9 17 2 4 2 2 2" xfId="45758" xr:uid="{00000000-0005-0000-0000-0000B85A0000}"/>
    <cellStyle name="40% - Énfasis1 9 17 2 4 2 3" xfId="33598" xr:uid="{00000000-0005-0000-0000-0000B95A0000}"/>
    <cellStyle name="40% - Énfasis1 9 17 2 4 3" xfId="16574" xr:uid="{00000000-0005-0000-0000-0000BA5A0000}"/>
    <cellStyle name="40% - Énfasis1 9 17 2 4 3 2" xfId="40894" xr:uid="{00000000-0005-0000-0000-0000BB5A0000}"/>
    <cellStyle name="40% - Énfasis1 9 17 2 4 4" xfId="28734" xr:uid="{00000000-0005-0000-0000-0000BC5A0000}"/>
    <cellStyle name="40% - Énfasis1 9 17 2 5" xfId="6846" xr:uid="{00000000-0005-0000-0000-0000BD5A0000}"/>
    <cellStyle name="40% - Énfasis1 9 17 2 5 2" xfId="19006" xr:uid="{00000000-0005-0000-0000-0000BE5A0000}"/>
    <cellStyle name="40% - Énfasis1 9 17 2 5 2 2" xfId="43326" xr:uid="{00000000-0005-0000-0000-0000BF5A0000}"/>
    <cellStyle name="40% - Énfasis1 9 17 2 5 3" xfId="31166" xr:uid="{00000000-0005-0000-0000-0000C05A0000}"/>
    <cellStyle name="40% - Énfasis1 9 17 2 6" xfId="11710" xr:uid="{00000000-0005-0000-0000-0000C15A0000}"/>
    <cellStyle name="40% - Énfasis1 9 17 2 6 2" xfId="23870" xr:uid="{00000000-0005-0000-0000-0000C25A0000}"/>
    <cellStyle name="40% - Énfasis1 9 17 2 6 2 2" xfId="48190" xr:uid="{00000000-0005-0000-0000-0000C35A0000}"/>
    <cellStyle name="40% - Énfasis1 9 17 2 6 3" xfId="36030" xr:uid="{00000000-0005-0000-0000-0000C45A0000}"/>
    <cellStyle name="40% - Énfasis1 9 17 2 7" xfId="14142" xr:uid="{00000000-0005-0000-0000-0000C55A0000}"/>
    <cellStyle name="40% - Énfasis1 9 17 2 7 2" xfId="38462" xr:uid="{00000000-0005-0000-0000-0000C65A0000}"/>
    <cellStyle name="40% - Énfasis1 9 17 2 8" xfId="26302" xr:uid="{00000000-0005-0000-0000-0000C75A0000}"/>
    <cellStyle name="40% - Énfasis1 9 17 3" xfId="2287" xr:uid="{00000000-0005-0000-0000-0000C85A0000}"/>
    <cellStyle name="40% - Énfasis1 9 17 3 2" xfId="3503" xr:uid="{00000000-0005-0000-0000-0000C95A0000}"/>
    <cellStyle name="40% - Énfasis1 9 17 3 2 2" xfId="5935" xr:uid="{00000000-0005-0000-0000-0000CA5A0000}"/>
    <cellStyle name="40% - Énfasis1 9 17 3 2 2 2" xfId="10799" xr:uid="{00000000-0005-0000-0000-0000CB5A0000}"/>
    <cellStyle name="40% - Énfasis1 9 17 3 2 2 2 2" xfId="22959" xr:uid="{00000000-0005-0000-0000-0000CC5A0000}"/>
    <cellStyle name="40% - Énfasis1 9 17 3 2 2 2 2 2" xfId="47279" xr:uid="{00000000-0005-0000-0000-0000CD5A0000}"/>
    <cellStyle name="40% - Énfasis1 9 17 3 2 2 2 3" xfId="35119" xr:uid="{00000000-0005-0000-0000-0000CE5A0000}"/>
    <cellStyle name="40% - Énfasis1 9 17 3 2 2 3" xfId="18095" xr:uid="{00000000-0005-0000-0000-0000CF5A0000}"/>
    <cellStyle name="40% - Énfasis1 9 17 3 2 2 3 2" xfId="42415" xr:uid="{00000000-0005-0000-0000-0000D05A0000}"/>
    <cellStyle name="40% - Énfasis1 9 17 3 2 2 4" xfId="30255" xr:uid="{00000000-0005-0000-0000-0000D15A0000}"/>
    <cellStyle name="40% - Énfasis1 9 17 3 2 3" xfId="8367" xr:uid="{00000000-0005-0000-0000-0000D25A0000}"/>
    <cellStyle name="40% - Énfasis1 9 17 3 2 3 2" xfId="20527" xr:uid="{00000000-0005-0000-0000-0000D35A0000}"/>
    <cellStyle name="40% - Énfasis1 9 17 3 2 3 2 2" xfId="44847" xr:uid="{00000000-0005-0000-0000-0000D45A0000}"/>
    <cellStyle name="40% - Énfasis1 9 17 3 2 3 3" xfId="32687" xr:uid="{00000000-0005-0000-0000-0000D55A0000}"/>
    <cellStyle name="40% - Énfasis1 9 17 3 2 4" xfId="13231" xr:uid="{00000000-0005-0000-0000-0000D65A0000}"/>
    <cellStyle name="40% - Énfasis1 9 17 3 2 4 2" xfId="25391" xr:uid="{00000000-0005-0000-0000-0000D75A0000}"/>
    <cellStyle name="40% - Énfasis1 9 17 3 2 4 2 2" xfId="49711" xr:uid="{00000000-0005-0000-0000-0000D85A0000}"/>
    <cellStyle name="40% - Énfasis1 9 17 3 2 4 3" xfId="37551" xr:uid="{00000000-0005-0000-0000-0000D95A0000}"/>
    <cellStyle name="40% - Énfasis1 9 17 3 2 5" xfId="15663" xr:uid="{00000000-0005-0000-0000-0000DA5A0000}"/>
    <cellStyle name="40% - Énfasis1 9 17 3 2 5 2" xfId="39983" xr:uid="{00000000-0005-0000-0000-0000DB5A0000}"/>
    <cellStyle name="40% - Énfasis1 9 17 3 2 6" xfId="27823" xr:uid="{00000000-0005-0000-0000-0000DC5A0000}"/>
    <cellStyle name="40% - Énfasis1 9 17 3 3" xfId="4719" xr:uid="{00000000-0005-0000-0000-0000DD5A0000}"/>
    <cellStyle name="40% - Énfasis1 9 17 3 3 2" xfId="9583" xr:uid="{00000000-0005-0000-0000-0000DE5A0000}"/>
    <cellStyle name="40% - Énfasis1 9 17 3 3 2 2" xfId="21743" xr:uid="{00000000-0005-0000-0000-0000DF5A0000}"/>
    <cellStyle name="40% - Énfasis1 9 17 3 3 2 2 2" xfId="46063" xr:uid="{00000000-0005-0000-0000-0000E05A0000}"/>
    <cellStyle name="40% - Énfasis1 9 17 3 3 2 3" xfId="33903" xr:uid="{00000000-0005-0000-0000-0000E15A0000}"/>
    <cellStyle name="40% - Énfasis1 9 17 3 3 3" xfId="16879" xr:uid="{00000000-0005-0000-0000-0000E25A0000}"/>
    <cellStyle name="40% - Énfasis1 9 17 3 3 3 2" xfId="41199" xr:uid="{00000000-0005-0000-0000-0000E35A0000}"/>
    <cellStyle name="40% - Énfasis1 9 17 3 3 4" xfId="29039" xr:uid="{00000000-0005-0000-0000-0000E45A0000}"/>
    <cellStyle name="40% - Énfasis1 9 17 3 4" xfId="7151" xr:uid="{00000000-0005-0000-0000-0000E55A0000}"/>
    <cellStyle name="40% - Énfasis1 9 17 3 4 2" xfId="19311" xr:uid="{00000000-0005-0000-0000-0000E65A0000}"/>
    <cellStyle name="40% - Énfasis1 9 17 3 4 2 2" xfId="43631" xr:uid="{00000000-0005-0000-0000-0000E75A0000}"/>
    <cellStyle name="40% - Énfasis1 9 17 3 4 3" xfId="31471" xr:uid="{00000000-0005-0000-0000-0000E85A0000}"/>
    <cellStyle name="40% - Énfasis1 9 17 3 5" xfId="12015" xr:uid="{00000000-0005-0000-0000-0000E95A0000}"/>
    <cellStyle name="40% - Énfasis1 9 17 3 5 2" xfId="24175" xr:uid="{00000000-0005-0000-0000-0000EA5A0000}"/>
    <cellStyle name="40% - Énfasis1 9 17 3 5 2 2" xfId="48495" xr:uid="{00000000-0005-0000-0000-0000EB5A0000}"/>
    <cellStyle name="40% - Énfasis1 9 17 3 5 3" xfId="36335" xr:uid="{00000000-0005-0000-0000-0000EC5A0000}"/>
    <cellStyle name="40% - Énfasis1 9 17 3 6" xfId="14447" xr:uid="{00000000-0005-0000-0000-0000ED5A0000}"/>
    <cellStyle name="40% - Énfasis1 9 17 3 6 2" xfId="38767" xr:uid="{00000000-0005-0000-0000-0000EE5A0000}"/>
    <cellStyle name="40% - Énfasis1 9 17 3 7" xfId="26607" xr:uid="{00000000-0005-0000-0000-0000EF5A0000}"/>
    <cellStyle name="40% - Énfasis1 9 17 4" xfId="2895" xr:uid="{00000000-0005-0000-0000-0000F05A0000}"/>
    <cellStyle name="40% - Énfasis1 9 17 4 2" xfId="5327" xr:uid="{00000000-0005-0000-0000-0000F15A0000}"/>
    <cellStyle name="40% - Énfasis1 9 17 4 2 2" xfId="10191" xr:uid="{00000000-0005-0000-0000-0000F25A0000}"/>
    <cellStyle name="40% - Énfasis1 9 17 4 2 2 2" xfId="22351" xr:uid="{00000000-0005-0000-0000-0000F35A0000}"/>
    <cellStyle name="40% - Énfasis1 9 17 4 2 2 2 2" xfId="46671" xr:uid="{00000000-0005-0000-0000-0000F45A0000}"/>
    <cellStyle name="40% - Énfasis1 9 17 4 2 2 3" xfId="34511" xr:uid="{00000000-0005-0000-0000-0000F55A0000}"/>
    <cellStyle name="40% - Énfasis1 9 17 4 2 3" xfId="17487" xr:uid="{00000000-0005-0000-0000-0000F65A0000}"/>
    <cellStyle name="40% - Énfasis1 9 17 4 2 3 2" xfId="41807" xr:uid="{00000000-0005-0000-0000-0000F75A0000}"/>
    <cellStyle name="40% - Énfasis1 9 17 4 2 4" xfId="29647" xr:uid="{00000000-0005-0000-0000-0000F85A0000}"/>
    <cellStyle name="40% - Énfasis1 9 17 4 3" xfId="7759" xr:uid="{00000000-0005-0000-0000-0000F95A0000}"/>
    <cellStyle name="40% - Énfasis1 9 17 4 3 2" xfId="19919" xr:uid="{00000000-0005-0000-0000-0000FA5A0000}"/>
    <cellStyle name="40% - Énfasis1 9 17 4 3 2 2" xfId="44239" xr:uid="{00000000-0005-0000-0000-0000FB5A0000}"/>
    <cellStyle name="40% - Énfasis1 9 17 4 3 3" xfId="32079" xr:uid="{00000000-0005-0000-0000-0000FC5A0000}"/>
    <cellStyle name="40% - Énfasis1 9 17 4 4" xfId="12623" xr:uid="{00000000-0005-0000-0000-0000FD5A0000}"/>
    <cellStyle name="40% - Énfasis1 9 17 4 4 2" xfId="24783" xr:uid="{00000000-0005-0000-0000-0000FE5A0000}"/>
    <cellStyle name="40% - Énfasis1 9 17 4 4 2 2" xfId="49103" xr:uid="{00000000-0005-0000-0000-0000FF5A0000}"/>
    <cellStyle name="40% - Énfasis1 9 17 4 4 3" xfId="36943" xr:uid="{00000000-0005-0000-0000-0000005B0000}"/>
    <cellStyle name="40% - Énfasis1 9 17 4 5" xfId="15055" xr:uid="{00000000-0005-0000-0000-0000015B0000}"/>
    <cellStyle name="40% - Énfasis1 9 17 4 5 2" xfId="39375" xr:uid="{00000000-0005-0000-0000-0000025B0000}"/>
    <cellStyle name="40% - Énfasis1 9 17 4 6" xfId="27215" xr:uid="{00000000-0005-0000-0000-0000035B0000}"/>
    <cellStyle name="40% - Énfasis1 9 17 5" xfId="4111" xr:uid="{00000000-0005-0000-0000-0000045B0000}"/>
    <cellStyle name="40% - Énfasis1 9 17 5 2" xfId="8975" xr:uid="{00000000-0005-0000-0000-0000055B0000}"/>
    <cellStyle name="40% - Énfasis1 9 17 5 2 2" xfId="21135" xr:uid="{00000000-0005-0000-0000-0000065B0000}"/>
    <cellStyle name="40% - Énfasis1 9 17 5 2 2 2" xfId="45455" xr:uid="{00000000-0005-0000-0000-0000075B0000}"/>
    <cellStyle name="40% - Énfasis1 9 17 5 2 3" xfId="33295" xr:uid="{00000000-0005-0000-0000-0000085B0000}"/>
    <cellStyle name="40% - Énfasis1 9 17 5 3" xfId="16271" xr:uid="{00000000-0005-0000-0000-0000095B0000}"/>
    <cellStyle name="40% - Énfasis1 9 17 5 3 2" xfId="40591" xr:uid="{00000000-0005-0000-0000-00000A5B0000}"/>
    <cellStyle name="40% - Énfasis1 9 17 5 4" xfId="28431" xr:uid="{00000000-0005-0000-0000-00000B5B0000}"/>
    <cellStyle name="40% - Énfasis1 9 17 6" xfId="6543" xr:uid="{00000000-0005-0000-0000-00000C5B0000}"/>
    <cellStyle name="40% - Énfasis1 9 17 6 2" xfId="18703" xr:uid="{00000000-0005-0000-0000-00000D5B0000}"/>
    <cellStyle name="40% - Énfasis1 9 17 6 2 2" xfId="43023" xr:uid="{00000000-0005-0000-0000-00000E5B0000}"/>
    <cellStyle name="40% - Énfasis1 9 17 6 3" xfId="30863" xr:uid="{00000000-0005-0000-0000-00000F5B0000}"/>
    <cellStyle name="40% - Énfasis1 9 17 7" xfId="11407" xr:uid="{00000000-0005-0000-0000-0000105B0000}"/>
    <cellStyle name="40% - Énfasis1 9 17 7 2" xfId="23567" xr:uid="{00000000-0005-0000-0000-0000115B0000}"/>
    <cellStyle name="40% - Énfasis1 9 17 7 2 2" xfId="47887" xr:uid="{00000000-0005-0000-0000-0000125B0000}"/>
    <cellStyle name="40% - Énfasis1 9 17 7 3" xfId="35727" xr:uid="{00000000-0005-0000-0000-0000135B0000}"/>
    <cellStyle name="40% - Énfasis1 9 17 8" xfId="13839" xr:uid="{00000000-0005-0000-0000-0000145B0000}"/>
    <cellStyle name="40% - Énfasis1 9 17 8 2" xfId="38159" xr:uid="{00000000-0005-0000-0000-0000155B0000}"/>
    <cellStyle name="40% - Énfasis1 9 17 9" xfId="25999" xr:uid="{00000000-0005-0000-0000-0000165B0000}"/>
    <cellStyle name="40% - Énfasis1 9 18" xfId="313" xr:uid="{00000000-0005-0000-0000-0000175B0000}"/>
    <cellStyle name="40% - Énfasis1 9 18 2" xfId="1983" xr:uid="{00000000-0005-0000-0000-0000185B0000}"/>
    <cellStyle name="40% - Énfasis1 9 18 2 2" xfId="2591" xr:uid="{00000000-0005-0000-0000-0000195B0000}"/>
    <cellStyle name="40% - Énfasis1 9 18 2 2 2" xfId="3807" xr:uid="{00000000-0005-0000-0000-00001A5B0000}"/>
    <cellStyle name="40% - Énfasis1 9 18 2 2 2 2" xfId="6239" xr:uid="{00000000-0005-0000-0000-00001B5B0000}"/>
    <cellStyle name="40% - Énfasis1 9 18 2 2 2 2 2" xfId="11103" xr:uid="{00000000-0005-0000-0000-00001C5B0000}"/>
    <cellStyle name="40% - Énfasis1 9 18 2 2 2 2 2 2" xfId="23263" xr:uid="{00000000-0005-0000-0000-00001D5B0000}"/>
    <cellStyle name="40% - Énfasis1 9 18 2 2 2 2 2 2 2" xfId="47583" xr:uid="{00000000-0005-0000-0000-00001E5B0000}"/>
    <cellStyle name="40% - Énfasis1 9 18 2 2 2 2 2 3" xfId="35423" xr:uid="{00000000-0005-0000-0000-00001F5B0000}"/>
    <cellStyle name="40% - Énfasis1 9 18 2 2 2 2 3" xfId="18399" xr:uid="{00000000-0005-0000-0000-0000205B0000}"/>
    <cellStyle name="40% - Énfasis1 9 18 2 2 2 2 3 2" xfId="42719" xr:uid="{00000000-0005-0000-0000-0000215B0000}"/>
    <cellStyle name="40% - Énfasis1 9 18 2 2 2 2 4" xfId="30559" xr:uid="{00000000-0005-0000-0000-0000225B0000}"/>
    <cellStyle name="40% - Énfasis1 9 18 2 2 2 3" xfId="8671" xr:uid="{00000000-0005-0000-0000-0000235B0000}"/>
    <cellStyle name="40% - Énfasis1 9 18 2 2 2 3 2" xfId="20831" xr:uid="{00000000-0005-0000-0000-0000245B0000}"/>
    <cellStyle name="40% - Énfasis1 9 18 2 2 2 3 2 2" xfId="45151" xr:uid="{00000000-0005-0000-0000-0000255B0000}"/>
    <cellStyle name="40% - Énfasis1 9 18 2 2 2 3 3" xfId="32991" xr:uid="{00000000-0005-0000-0000-0000265B0000}"/>
    <cellStyle name="40% - Énfasis1 9 18 2 2 2 4" xfId="13535" xr:uid="{00000000-0005-0000-0000-0000275B0000}"/>
    <cellStyle name="40% - Énfasis1 9 18 2 2 2 4 2" xfId="25695" xr:uid="{00000000-0005-0000-0000-0000285B0000}"/>
    <cellStyle name="40% - Énfasis1 9 18 2 2 2 4 2 2" xfId="50015" xr:uid="{00000000-0005-0000-0000-0000295B0000}"/>
    <cellStyle name="40% - Énfasis1 9 18 2 2 2 4 3" xfId="37855" xr:uid="{00000000-0005-0000-0000-00002A5B0000}"/>
    <cellStyle name="40% - Énfasis1 9 18 2 2 2 5" xfId="15967" xr:uid="{00000000-0005-0000-0000-00002B5B0000}"/>
    <cellStyle name="40% - Énfasis1 9 18 2 2 2 5 2" xfId="40287" xr:uid="{00000000-0005-0000-0000-00002C5B0000}"/>
    <cellStyle name="40% - Énfasis1 9 18 2 2 2 6" xfId="28127" xr:uid="{00000000-0005-0000-0000-00002D5B0000}"/>
    <cellStyle name="40% - Énfasis1 9 18 2 2 3" xfId="5023" xr:uid="{00000000-0005-0000-0000-00002E5B0000}"/>
    <cellStyle name="40% - Énfasis1 9 18 2 2 3 2" xfId="9887" xr:uid="{00000000-0005-0000-0000-00002F5B0000}"/>
    <cellStyle name="40% - Énfasis1 9 18 2 2 3 2 2" xfId="22047" xr:uid="{00000000-0005-0000-0000-0000305B0000}"/>
    <cellStyle name="40% - Énfasis1 9 18 2 2 3 2 2 2" xfId="46367" xr:uid="{00000000-0005-0000-0000-0000315B0000}"/>
    <cellStyle name="40% - Énfasis1 9 18 2 2 3 2 3" xfId="34207" xr:uid="{00000000-0005-0000-0000-0000325B0000}"/>
    <cellStyle name="40% - Énfasis1 9 18 2 2 3 3" xfId="17183" xr:uid="{00000000-0005-0000-0000-0000335B0000}"/>
    <cellStyle name="40% - Énfasis1 9 18 2 2 3 3 2" xfId="41503" xr:uid="{00000000-0005-0000-0000-0000345B0000}"/>
    <cellStyle name="40% - Énfasis1 9 18 2 2 3 4" xfId="29343" xr:uid="{00000000-0005-0000-0000-0000355B0000}"/>
    <cellStyle name="40% - Énfasis1 9 18 2 2 4" xfId="7455" xr:uid="{00000000-0005-0000-0000-0000365B0000}"/>
    <cellStyle name="40% - Énfasis1 9 18 2 2 4 2" xfId="19615" xr:uid="{00000000-0005-0000-0000-0000375B0000}"/>
    <cellStyle name="40% - Énfasis1 9 18 2 2 4 2 2" xfId="43935" xr:uid="{00000000-0005-0000-0000-0000385B0000}"/>
    <cellStyle name="40% - Énfasis1 9 18 2 2 4 3" xfId="31775" xr:uid="{00000000-0005-0000-0000-0000395B0000}"/>
    <cellStyle name="40% - Énfasis1 9 18 2 2 5" xfId="12319" xr:uid="{00000000-0005-0000-0000-00003A5B0000}"/>
    <cellStyle name="40% - Énfasis1 9 18 2 2 5 2" xfId="24479" xr:uid="{00000000-0005-0000-0000-00003B5B0000}"/>
    <cellStyle name="40% - Énfasis1 9 18 2 2 5 2 2" xfId="48799" xr:uid="{00000000-0005-0000-0000-00003C5B0000}"/>
    <cellStyle name="40% - Énfasis1 9 18 2 2 5 3" xfId="36639" xr:uid="{00000000-0005-0000-0000-00003D5B0000}"/>
    <cellStyle name="40% - Énfasis1 9 18 2 2 6" xfId="14751" xr:uid="{00000000-0005-0000-0000-00003E5B0000}"/>
    <cellStyle name="40% - Énfasis1 9 18 2 2 6 2" xfId="39071" xr:uid="{00000000-0005-0000-0000-00003F5B0000}"/>
    <cellStyle name="40% - Énfasis1 9 18 2 2 7" xfId="26911" xr:uid="{00000000-0005-0000-0000-0000405B0000}"/>
    <cellStyle name="40% - Énfasis1 9 18 2 3" xfId="3199" xr:uid="{00000000-0005-0000-0000-0000415B0000}"/>
    <cellStyle name="40% - Énfasis1 9 18 2 3 2" xfId="5631" xr:uid="{00000000-0005-0000-0000-0000425B0000}"/>
    <cellStyle name="40% - Énfasis1 9 18 2 3 2 2" xfId="10495" xr:uid="{00000000-0005-0000-0000-0000435B0000}"/>
    <cellStyle name="40% - Énfasis1 9 18 2 3 2 2 2" xfId="22655" xr:uid="{00000000-0005-0000-0000-0000445B0000}"/>
    <cellStyle name="40% - Énfasis1 9 18 2 3 2 2 2 2" xfId="46975" xr:uid="{00000000-0005-0000-0000-0000455B0000}"/>
    <cellStyle name="40% - Énfasis1 9 18 2 3 2 2 3" xfId="34815" xr:uid="{00000000-0005-0000-0000-0000465B0000}"/>
    <cellStyle name="40% - Énfasis1 9 18 2 3 2 3" xfId="17791" xr:uid="{00000000-0005-0000-0000-0000475B0000}"/>
    <cellStyle name="40% - Énfasis1 9 18 2 3 2 3 2" xfId="42111" xr:uid="{00000000-0005-0000-0000-0000485B0000}"/>
    <cellStyle name="40% - Énfasis1 9 18 2 3 2 4" xfId="29951" xr:uid="{00000000-0005-0000-0000-0000495B0000}"/>
    <cellStyle name="40% - Énfasis1 9 18 2 3 3" xfId="8063" xr:uid="{00000000-0005-0000-0000-00004A5B0000}"/>
    <cellStyle name="40% - Énfasis1 9 18 2 3 3 2" xfId="20223" xr:uid="{00000000-0005-0000-0000-00004B5B0000}"/>
    <cellStyle name="40% - Énfasis1 9 18 2 3 3 2 2" xfId="44543" xr:uid="{00000000-0005-0000-0000-00004C5B0000}"/>
    <cellStyle name="40% - Énfasis1 9 18 2 3 3 3" xfId="32383" xr:uid="{00000000-0005-0000-0000-00004D5B0000}"/>
    <cellStyle name="40% - Énfasis1 9 18 2 3 4" xfId="12927" xr:uid="{00000000-0005-0000-0000-00004E5B0000}"/>
    <cellStyle name="40% - Énfasis1 9 18 2 3 4 2" xfId="25087" xr:uid="{00000000-0005-0000-0000-00004F5B0000}"/>
    <cellStyle name="40% - Énfasis1 9 18 2 3 4 2 2" xfId="49407" xr:uid="{00000000-0005-0000-0000-0000505B0000}"/>
    <cellStyle name="40% - Énfasis1 9 18 2 3 4 3" xfId="37247" xr:uid="{00000000-0005-0000-0000-0000515B0000}"/>
    <cellStyle name="40% - Énfasis1 9 18 2 3 5" xfId="15359" xr:uid="{00000000-0005-0000-0000-0000525B0000}"/>
    <cellStyle name="40% - Énfasis1 9 18 2 3 5 2" xfId="39679" xr:uid="{00000000-0005-0000-0000-0000535B0000}"/>
    <cellStyle name="40% - Énfasis1 9 18 2 3 6" xfId="27519" xr:uid="{00000000-0005-0000-0000-0000545B0000}"/>
    <cellStyle name="40% - Énfasis1 9 18 2 4" xfId="4415" xr:uid="{00000000-0005-0000-0000-0000555B0000}"/>
    <cellStyle name="40% - Énfasis1 9 18 2 4 2" xfId="9279" xr:uid="{00000000-0005-0000-0000-0000565B0000}"/>
    <cellStyle name="40% - Énfasis1 9 18 2 4 2 2" xfId="21439" xr:uid="{00000000-0005-0000-0000-0000575B0000}"/>
    <cellStyle name="40% - Énfasis1 9 18 2 4 2 2 2" xfId="45759" xr:uid="{00000000-0005-0000-0000-0000585B0000}"/>
    <cellStyle name="40% - Énfasis1 9 18 2 4 2 3" xfId="33599" xr:uid="{00000000-0005-0000-0000-0000595B0000}"/>
    <cellStyle name="40% - Énfasis1 9 18 2 4 3" xfId="16575" xr:uid="{00000000-0005-0000-0000-00005A5B0000}"/>
    <cellStyle name="40% - Énfasis1 9 18 2 4 3 2" xfId="40895" xr:uid="{00000000-0005-0000-0000-00005B5B0000}"/>
    <cellStyle name="40% - Énfasis1 9 18 2 4 4" xfId="28735" xr:uid="{00000000-0005-0000-0000-00005C5B0000}"/>
    <cellStyle name="40% - Énfasis1 9 18 2 5" xfId="6847" xr:uid="{00000000-0005-0000-0000-00005D5B0000}"/>
    <cellStyle name="40% - Énfasis1 9 18 2 5 2" xfId="19007" xr:uid="{00000000-0005-0000-0000-00005E5B0000}"/>
    <cellStyle name="40% - Énfasis1 9 18 2 5 2 2" xfId="43327" xr:uid="{00000000-0005-0000-0000-00005F5B0000}"/>
    <cellStyle name="40% - Énfasis1 9 18 2 5 3" xfId="31167" xr:uid="{00000000-0005-0000-0000-0000605B0000}"/>
    <cellStyle name="40% - Énfasis1 9 18 2 6" xfId="11711" xr:uid="{00000000-0005-0000-0000-0000615B0000}"/>
    <cellStyle name="40% - Énfasis1 9 18 2 6 2" xfId="23871" xr:uid="{00000000-0005-0000-0000-0000625B0000}"/>
    <cellStyle name="40% - Énfasis1 9 18 2 6 2 2" xfId="48191" xr:uid="{00000000-0005-0000-0000-0000635B0000}"/>
    <cellStyle name="40% - Énfasis1 9 18 2 6 3" xfId="36031" xr:uid="{00000000-0005-0000-0000-0000645B0000}"/>
    <cellStyle name="40% - Énfasis1 9 18 2 7" xfId="14143" xr:uid="{00000000-0005-0000-0000-0000655B0000}"/>
    <cellStyle name="40% - Énfasis1 9 18 2 7 2" xfId="38463" xr:uid="{00000000-0005-0000-0000-0000665B0000}"/>
    <cellStyle name="40% - Énfasis1 9 18 2 8" xfId="26303" xr:uid="{00000000-0005-0000-0000-0000675B0000}"/>
    <cellStyle name="40% - Énfasis1 9 18 3" xfId="2288" xr:uid="{00000000-0005-0000-0000-0000685B0000}"/>
    <cellStyle name="40% - Énfasis1 9 18 3 2" xfId="3504" xr:uid="{00000000-0005-0000-0000-0000695B0000}"/>
    <cellStyle name="40% - Énfasis1 9 18 3 2 2" xfId="5936" xr:uid="{00000000-0005-0000-0000-00006A5B0000}"/>
    <cellStyle name="40% - Énfasis1 9 18 3 2 2 2" xfId="10800" xr:uid="{00000000-0005-0000-0000-00006B5B0000}"/>
    <cellStyle name="40% - Énfasis1 9 18 3 2 2 2 2" xfId="22960" xr:uid="{00000000-0005-0000-0000-00006C5B0000}"/>
    <cellStyle name="40% - Énfasis1 9 18 3 2 2 2 2 2" xfId="47280" xr:uid="{00000000-0005-0000-0000-00006D5B0000}"/>
    <cellStyle name="40% - Énfasis1 9 18 3 2 2 2 3" xfId="35120" xr:uid="{00000000-0005-0000-0000-00006E5B0000}"/>
    <cellStyle name="40% - Énfasis1 9 18 3 2 2 3" xfId="18096" xr:uid="{00000000-0005-0000-0000-00006F5B0000}"/>
    <cellStyle name="40% - Énfasis1 9 18 3 2 2 3 2" xfId="42416" xr:uid="{00000000-0005-0000-0000-0000705B0000}"/>
    <cellStyle name="40% - Énfasis1 9 18 3 2 2 4" xfId="30256" xr:uid="{00000000-0005-0000-0000-0000715B0000}"/>
    <cellStyle name="40% - Énfasis1 9 18 3 2 3" xfId="8368" xr:uid="{00000000-0005-0000-0000-0000725B0000}"/>
    <cellStyle name="40% - Énfasis1 9 18 3 2 3 2" xfId="20528" xr:uid="{00000000-0005-0000-0000-0000735B0000}"/>
    <cellStyle name="40% - Énfasis1 9 18 3 2 3 2 2" xfId="44848" xr:uid="{00000000-0005-0000-0000-0000745B0000}"/>
    <cellStyle name="40% - Énfasis1 9 18 3 2 3 3" xfId="32688" xr:uid="{00000000-0005-0000-0000-0000755B0000}"/>
    <cellStyle name="40% - Énfasis1 9 18 3 2 4" xfId="13232" xr:uid="{00000000-0005-0000-0000-0000765B0000}"/>
    <cellStyle name="40% - Énfasis1 9 18 3 2 4 2" xfId="25392" xr:uid="{00000000-0005-0000-0000-0000775B0000}"/>
    <cellStyle name="40% - Énfasis1 9 18 3 2 4 2 2" xfId="49712" xr:uid="{00000000-0005-0000-0000-0000785B0000}"/>
    <cellStyle name="40% - Énfasis1 9 18 3 2 4 3" xfId="37552" xr:uid="{00000000-0005-0000-0000-0000795B0000}"/>
    <cellStyle name="40% - Énfasis1 9 18 3 2 5" xfId="15664" xr:uid="{00000000-0005-0000-0000-00007A5B0000}"/>
    <cellStyle name="40% - Énfasis1 9 18 3 2 5 2" xfId="39984" xr:uid="{00000000-0005-0000-0000-00007B5B0000}"/>
    <cellStyle name="40% - Énfasis1 9 18 3 2 6" xfId="27824" xr:uid="{00000000-0005-0000-0000-00007C5B0000}"/>
    <cellStyle name="40% - Énfasis1 9 18 3 3" xfId="4720" xr:uid="{00000000-0005-0000-0000-00007D5B0000}"/>
    <cellStyle name="40% - Énfasis1 9 18 3 3 2" xfId="9584" xr:uid="{00000000-0005-0000-0000-00007E5B0000}"/>
    <cellStyle name="40% - Énfasis1 9 18 3 3 2 2" xfId="21744" xr:uid="{00000000-0005-0000-0000-00007F5B0000}"/>
    <cellStyle name="40% - Énfasis1 9 18 3 3 2 2 2" xfId="46064" xr:uid="{00000000-0005-0000-0000-0000805B0000}"/>
    <cellStyle name="40% - Énfasis1 9 18 3 3 2 3" xfId="33904" xr:uid="{00000000-0005-0000-0000-0000815B0000}"/>
    <cellStyle name="40% - Énfasis1 9 18 3 3 3" xfId="16880" xr:uid="{00000000-0005-0000-0000-0000825B0000}"/>
    <cellStyle name="40% - Énfasis1 9 18 3 3 3 2" xfId="41200" xr:uid="{00000000-0005-0000-0000-0000835B0000}"/>
    <cellStyle name="40% - Énfasis1 9 18 3 3 4" xfId="29040" xr:uid="{00000000-0005-0000-0000-0000845B0000}"/>
    <cellStyle name="40% - Énfasis1 9 18 3 4" xfId="7152" xr:uid="{00000000-0005-0000-0000-0000855B0000}"/>
    <cellStyle name="40% - Énfasis1 9 18 3 4 2" xfId="19312" xr:uid="{00000000-0005-0000-0000-0000865B0000}"/>
    <cellStyle name="40% - Énfasis1 9 18 3 4 2 2" xfId="43632" xr:uid="{00000000-0005-0000-0000-0000875B0000}"/>
    <cellStyle name="40% - Énfasis1 9 18 3 4 3" xfId="31472" xr:uid="{00000000-0005-0000-0000-0000885B0000}"/>
    <cellStyle name="40% - Énfasis1 9 18 3 5" xfId="12016" xr:uid="{00000000-0005-0000-0000-0000895B0000}"/>
    <cellStyle name="40% - Énfasis1 9 18 3 5 2" xfId="24176" xr:uid="{00000000-0005-0000-0000-00008A5B0000}"/>
    <cellStyle name="40% - Énfasis1 9 18 3 5 2 2" xfId="48496" xr:uid="{00000000-0005-0000-0000-00008B5B0000}"/>
    <cellStyle name="40% - Énfasis1 9 18 3 5 3" xfId="36336" xr:uid="{00000000-0005-0000-0000-00008C5B0000}"/>
    <cellStyle name="40% - Énfasis1 9 18 3 6" xfId="14448" xr:uid="{00000000-0005-0000-0000-00008D5B0000}"/>
    <cellStyle name="40% - Énfasis1 9 18 3 6 2" xfId="38768" xr:uid="{00000000-0005-0000-0000-00008E5B0000}"/>
    <cellStyle name="40% - Énfasis1 9 18 3 7" xfId="26608" xr:uid="{00000000-0005-0000-0000-00008F5B0000}"/>
    <cellStyle name="40% - Énfasis1 9 18 4" xfId="2896" xr:uid="{00000000-0005-0000-0000-0000905B0000}"/>
    <cellStyle name="40% - Énfasis1 9 18 4 2" xfId="5328" xr:uid="{00000000-0005-0000-0000-0000915B0000}"/>
    <cellStyle name="40% - Énfasis1 9 18 4 2 2" xfId="10192" xr:uid="{00000000-0005-0000-0000-0000925B0000}"/>
    <cellStyle name="40% - Énfasis1 9 18 4 2 2 2" xfId="22352" xr:uid="{00000000-0005-0000-0000-0000935B0000}"/>
    <cellStyle name="40% - Énfasis1 9 18 4 2 2 2 2" xfId="46672" xr:uid="{00000000-0005-0000-0000-0000945B0000}"/>
    <cellStyle name="40% - Énfasis1 9 18 4 2 2 3" xfId="34512" xr:uid="{00000000-0005-0000-0000-0000955B0000}"/>
    <cellStyle name="40% - Énfasis1 9 18 4 2 3" xfId="17488" xr:uid="{00000000-0005-0000-0000-0000965B0000}"/>
    <cellStyle name="40% - Énfasis1 9 18 4 2 3 2" xfId="41808" xr:uid="{00000000-0005-0000-0000-0000975B0000}"/>
    <cellStyle name="40% - Énfasis1 9 18 4 2 4" xfId="29648" xr:uid="{00000000-0005-0000-0000-0000985B0000}"/>
    <cellStyle name="40% - Énfasis1 9 18 4 3" xfId="7760" xr:uid="{00000000-0005-0000-0000-0000995B0000}"/>
    <cellStyle name="40% - Énfasis1 9 18 4 3 2" xfId="19920" xr:uid="{00000000-0005-0000-0000-00009A5B0000}"/>
    <cellStyle name="40% - Énfasis1 9 18 4 3 2 2" xfId="44240" xr:uid="{00000000-0005-0000-0000-00009B5B0000}"/>
    <cellStyle name="40% - Énfasis1 9 18 4 3 3" xfId="32080" xr:uid="{00000000-0005-0000-0000-00009C5B0000}"/>
    <cellStyle name="40% - Énfasis1 9 18 4 4" xfId="12624" xr:uid="{00000000-0005-0000-0000-00009D5B0000}"/>
    <cellStyle name="40% - Énfasis1 9 18 4 4 2" xfId="24784" xr:uid="{00000000-0005-0000-0000-00009E5B0000}"/>
    <cellStyle name="40% - Énfasis1 9 18 4 4 2 2" xfId="49104" xr:uid="{00000000-0005-0000-0000-00009F5B0000}"/>
    <cellStyle name="40% - Énfasis1 9 18 4 4 3" xfId="36944" xr:uid="{00000000-0005-0000-0000-0000A05B0000}"/>
    <cellStyle name="40% - Énfasis1 9 18 4 5" xfId="15056" xr:uid="{00000000-0005-0000-0000-0000A15B0000}"/>
    <cellStyle name="40% - Énfasis1 9 18 4 5 2" xfId="39376" xr:uid="{00000000-0005-0000-0000-0000A25B0000}"/>
    <cellStyle name="40% - Énfasis1 9 18 4 6" xfId="27216" xr:uid="{00000000-0005-0000-0000-0000A35B0000}"/>
    <cellStyle name="40% - Énfasis1 9 18 5" xfId="4112" xr:uid="{00000000-0005-0000-0000-0000A45B0000}"/>
    <cellStyle name="40% - Énfasis1 9 18 5 2" xfId="8976" xr:uid="{00000000-0005-0000-0000-0000A55B0000}"/>
    <cellStyle name="40% - Énfasis1 9 18 5 2 2" xfId="21136" xr:uid="{00000000-0005-0000-0000-0000A65B0000}"/>
    <cellStyle name="40% - Énfasis1 9 18 5 2 2 2" xfId="45456" xr:uid="{00000000-0005-0000-0000-0000A75B0000}"/>
    <cellStyle name="40% - Énfasis1 9 18 5 2 3" xfId="33296" xr:uid="{00000000-0005-0000-0000-0000A85B0000}"/>
    <cellStyle name="40% - Énfasis1 9 18 5 3" xfId="16272" xr:uid="{00000000-0005-0000-0000-0000A95B0000}"/>
    <cellStyle name="40% - Énfasis1 9 18 5 3 2" xfId="40592" xr:uid="{00000000-0005-0000-0000-0000AA5B0000}"/>
    <cellStyle name="40% - Énfasis1 9 18 5 4" xfId="28432" xr:uid="{00000000-0005-0000-0000-0000AB5B0000}"/>
    <cellStyle name="40% - Énfasis1 9 18 6" xfId="6544" xr:uid="{00000000-0005-0000-0000-0000AC5B0000}"/>
    <cellStyle name="40% - Énfasis1 9 18 6 2" xfId="18704" xr:uid="{00000000-0005-0000-0000-0000AD5B0000}"/>
    <cellStyle name="40% - Énfasis1 9 18 6 2 2" xfId="43024" xr:uid="{00000000-0005-0000-0000-0000AE5B0000}"/>
    <cellStyle name="40% - Énfasis1 9 18 6 3" xfId="30864" xr:uid="{00000000-0005-0000-0000-0000AF5B0000}"/>
    <cellStyle name="40% - Énfasis1 9 18 7" xfId="11408" xr:uid="{00000000-0005-0000-0000-0000B05B0000}"/>
    <cellStyle name="40% - Énfasis1 9 18 7 2" xfId="23568" xr:uid="{00000000-0005-0000-0000-0000B15B0000}"/>
    <cellStyle name="40% - Énfasis1 9 18 7 2 2" xfId="47888" xr:uid="{00000000-0005-0000-0000-0000B25B0000}"/>
    <cellStyle name="40% - Énfasis1 9 18 7 3" xfId="35728" xr:uid="{00000000-0005-0000-0000-0000B35B0000}"/>
    <cellStyle name="40% - Énfasis1 9 18 8" xfId="13840" xr:uid="{00000000-0005-0000-0000-0000B45B0000}"/>
    <cellStyle name="40% - Énfasis1 9 18 8 2" xfId="38160" xr:uid="{00000000-0005-0000-0000-0000B55B0000}"/>
    <cellStyle name="40% - Énfasis1 9 18 9" xfId="26000" xr:uid="{00000000-0005-0000-0000-0000B65B0000}"/>
    <cellStyle name="40% - Énfasis1 9 19" xfId="314" xr:uid="{00000000-0005-0000-0000-0000B75B0000}"/>
    <cellStyle name="40% - Énfasis1 9 19 2" xfId="1984" xr:uid="{00000000-0005-0000-0000-0000B85B0000}"/>
    <cellStyle name="40% - Énfasis1 9 19 2 2" xfId="2592" xr:uid="{00000000-0005-0000-0000-0000B95B0000}"/>
    <cellStyle name="40% - Énfasis1 9 19 2 2 2" xfId="3808" xr:uid="{00000000-0005-0000-0000-0000BA5B0000}"/>
    <cellStyle name="40% - Énfasis1 9 19 2 2 2 2" xfId="6240" xr:uid="{00000000-0005-0000-0000-0000BB5B0000}"/>
    <cellStyle name="40% - Énfasis1 9 19 2 2 2 2 2" xfId="11104" xr:uid="{00000000-0005-0000-0000-0000BC5B0000}"/>
    <cellStyle name="40% - Énfasis1 9 19 2 2 2 2 2 2" xfId="23264" xr:uid="{00000000-0005-0000-0000-0000BD5B0000}"/>
    <cellStyle name="40% - Énfasis1 9 19 2 2 2 2 2 2 2" xfId="47584" xr:uid="{00000000-0005-0000-0000-0000BE5B0000}"/>
    <cellStyle name="40% - Énfasis1 9 19 2 2 2 2 2 3" xfId="35424" xr:uid="{00000000-0005-0000-0000-0000BF5B0000}"/>
    <cellStyle name="40% - Énfasis1 9 19 2 2 2 2 3" xfId="18400" xr:uid="{00000000-0005-0000-0000-0000C05B0000}"/>
    <cellStyle name="40% - Énfasis1 9 19 2 2 2 2 3 2" xfId="42720" xr:uid="{00000000-0005-0000-0000-0000C15B0000}"/>
    <cellStyle name="40% - Énfasis1 9 19 2 2 2 2 4" xfId="30560" xr:uid="{00000000-0005-0000-0000-0000C25B0000}"/>
    <cellStyle name="40% - Énfasis1 9 19 2 2 2 3" xfId="8672" xr:uid="{00000000-0005-0000-0000-0000C35B0000}"/>
    <cellStyle name="40% - Énfasis1 9 19 2 2 2 3 2" xfId="20832" xr:uid="{00000000-0005-0000-0000-0000C45B0000}"/>
    <cellStyle name="40% - Énfasis1 9 19 2 2 2 3 2 2" xfId="45152" xr:uid="{00000000-0005-0000-0000-0000C55B0000}"/>
    <cellStyle name="40% - Énfasis1 9 19 2 2 2 3 3" xfId="32992" xr:uid="{00000000-0005-0000-0000-0000C65B0000}"/>
    <cellStyle name="40% - Énfasis1 9 19 2 2 2 4" xfId="13536" xr:uid="{00000000-0005-0000-0000-0000C75B0000}"/>
    <cellStyle name="40% - Énfasis1 9 19 2 2 2 4 2" xfId="25696" xr:uid="{00000000-0005-0000-0000-0000C85B0000}"/>
    <cellStyle name="40% - Énfasis1 9 19 2 2 2 4 2 2" xfId="50016" xr:uid="{00000000-0005-0000-0000-0000C95B0000}"/>
    <cellStyle name="40% - Énfasis1 9 19 2 2 2 4 3" xfId="37856" xr:uid="{00000000-0005-0000-0000-0000CA5B0000}"/>
    <cellStyle name="40% - Énfasis1 9 19 2 2 2 5" xfId="15968" xr:uid="{00000000-0005-0000-0000-0000CB5B0000}"/>
    <cellStyle name="40% - Énfasis1 9 19 2 2 2 5 2" xfId="40288" xr:uid="{00000000-0005-0000-0000-0000CC5B0000}"/>
    <cellStyle name="40% - Énfasis1 9 19 2 2 2 6" xfId="28128" xr:uid="{00000000-0005-0000-0000-0000CD5B0000}"/>
    <cellStyle name="40% - Énfasis1 9 19 2 2 3" xfId="5024" xr:uid="{00000000-0005-0000-0000-0000CE5B0000}"/>
    <cellStyle name="40% - Énfasis1 9 19 2 2 3 2" xfId="9888" xr:uid="{00000000-0005-0000-0000-0000CF5B0000}"/>
    <cellStyle name="40% - Énfasis1 9 19 2 2 3 2 2" xfId="22048" xr:uid="{00000000-0005-0000-0000-0000D05B0000}"/>
    <cellStyle name="40% - Énfasis1 9 19 2 2 3 2 2 2" xfId="46368" xr:uid="{00000000-0005-0000-0000-0000D15B0000}"/>
    <cellStyle name="40% - Énfasis1 9 19 2 2 3 2 3" xfId="34208" xr:uid="{00000000-0005-0000-0000-0000D25B0000}"/>
    <cellStyle name="40% - Énfasis1 9 19 2 2 3 3" xfId="17184" xr:uid="{00000000-0005-0000-0000-0000D35B0000}"/>
    <cellStyle name="40% - Énfasis1 9 19 2 2 3 3 2" xfId="41504" xr:uid="{00000000-0005-0000-0000-0000D45B0000}"/>
    <cellStyle name="40% - Énfasis1 9 19 2 2 3 4" xfId="29344" xr:uid="{00000000-0005-0000-0000-0000D55B0000}"/>
    <cellStyle name="40% - Énfasis1 9 19 2 2 4" xfId="7456" xr:uid="{00000000-0005-0000-0000-0000D65B0000}"/>
    <cellStyle name="40% - Énfasis1 9 19 2 2 4 2" xfId="19616" xr:uid="{00000000-0005-0000-0000-0000D75B0000}"/>
    <cellStyle name="40% - Énfasis1 9 19 2 2 4 2 2" xfId="43936" xr:uid="{00000000-0005-0000-0000-0000D85B0000}"/>
    <cellStyle name="40% - Énfasis1 9 19 2 2 4 3" xfId="31776" xr:uid="{00000000-0005-0000-0000-0000D95B0000}"/>
    <cellStyle name="40% - Énfasis1 9 19 2 2 5" xfId="12320" xr:uid="{00000000-0005-0000-0000-0000DA5B0000}"/>
    <cellStyle name="40% - Énfasis1 9 19 2 2 5 2" xfId="24480" xr:uid="{00000000-0005-0000-0000-0000DB5B0000}"/>
    <cellStyle name="40% - Énfasis1 9 19 2 2 5 2 2" xfId="48800" xr:uid="{00000000-0005-0000-0000-0000DC5B0000}"/>
    <cellStyle name="40% - Énfasis1 9 19 2 2 5 3" xfId="36640" xr:uid="{00000000-0005-0000-0000-0000DD5B0000}"/>
    <cellStyle name="40% - Énfasis1 9 19 2 2 6" xfId="14752" xr:uid="{00000000-0005-0000-0000-0000DE5B0000}"/>
    <cellStyle name="40% - Énfasis1 9 19 2 2 6 2" xfId="39072" xr:uid="{00000000-0005-0000-0000-0000DF5B0000}"/>
    <cellStyle name="40% - Énfasis1 9 19 2 2 7" xfId="26912" xr:uid="{00000000-0005-0000-0000-0000E05B0000}"/>
    <cellStyle name="40% - Énfasis1 9 19 2 3" xfId="3200" xr:uid="{00000000-0005-0000-0000-0000E15B0000}"/>
    <cellStyle name="40% - Énfasis1 9 19 2 3 2" xfId="5632" xr:uid="{00000000-0005-0000-0000-0000E25B0000}"/>
    <cellStyle name="40% - Énfasis1 9 19 2 3 2 2" xfId="10496" xr:uid="{00000000-0005-0000-0000-0000E35B0000}"/>
    <cellStyle name="40% - Énfasis1 9 19 2 3 2 2 2" xfId="22656" xr:uid="{00000000-0005-0000-0000-0000E45B0000}"/>
    <cellStyle name="40% - Énfasis1 9 19 2 3 2 2 2 2" xfId="46976" xr:uid="{00000000-0005-0000-0000-0000E55B0000}"/>
    <cellStyle name="40% - Énfasis1 9 19 2 3 2 2 3" xfId="34816" xr:uid="{00000000-0005-0000-0000-0000E65B0000}"/>
    <cellStyle name="40% - Énfasis1 9 19 2 3 2 3" xfId="17792" xr:uid="{00000000-0005-0000-0000-0000E75B0000}"/>
    <cellStyle name="40% - Énfasis1 9 19 2 3 2 3 2" xfId="42112" xr:uid="{00000000-0005-0000-0000-0000E85B0000}"/>
    <cellStyle name="40% - Énfasis1 9 19 2 3 2 4" xfId="29952" xr:uid="{00000000-0005-0000-0000-0000E95B0000}"/>
    <cellStyle name="40% - Énfasis1 9 19 2 3 3" xfId="8064" xr:uid="{00000000-0005-0000-0000-0000EA5B0000}"/>
    <cellStyle name="40% - Énfasis1 9 19 2 3 3 2" xfId="20224" xr:uid="{00000000-0005-0000-0000-0000EB5B0000}"/>
    <cellStyle name="40% - Énfasis1 9 19 2 3 3 2 2" xfId="44544" xr:uid="{00000000-0005-0000-0000-0000EC5B0000}"/>
    <cellStyle name="40% - Énfasis1 9 19 2 3 3 3" xfId="32384" xr:uid="{00000000-0005-0000-0000-0000ED5B0000}"/>
    <cellStyle name="40% - Énfasis1 9 19 2 3 4" xfId="12928" xr:uid="{00000000-0005-0000-0000-0000EE5B0000}"/>
    <cellStyle name="40% - Énfasis1 9 19 2 3 4 2" xfId="25088" xr:uid="{00000000-0005-0000-0000-0000EF5B0000}"/>
    <cellStyle name="40% - Énfasis1 9 19 2 3 4 2 2" xfId="49408" xr:uid="{00000000-0005-0000-0000-0000F05B0000}"/>
    <cellStyle name="40% - Énfasis1 9 19 2 3 4 3" xfId="37248" xr:uid="{00000000-0005-0000-0000-0000F15B0000}"/>
    <cellStyle name="40% - Énfasis1 9 19 2 3 5" xfId="15360" xr:uid="{00000000-0005-0000-0000-0000F25B0000}"/>
    <cellStyle name="40% - Énfasis1 9 19 2 3 5 2" xfId="39680" xr:uid="{00000000-0005-0000-0000-0000F35B0000}"/>
    <cellStyle name="40% - Énfasis1 9 19 2 3 6" xfId="27520" xr:uid="{00000000-0005-0000-0000-0000F45B0000}"/>
    <cellStyle name="40% - Énfasis1 9 19 2 4" xfId="4416" xr:uid="{00000000-0005-0000-0000-0000F55B0000}"/>
    <cellStyle name="40% - Énfasis1 9 19 2 4 2" xfId="9280" xr:uid="{00000000-0005-0000-0000-0000F65B0000}"/>
    <cellStyle name="40% - Énfasis1 9 19 2 4 2 2" xfId="21440" xr:uid="{00000000-0005-0000-0000-0000F75B0000}"/>
    <cellStyle name="40% - Énfasis1 9 19 2 4 2 2 2" xfId="45760" xr:uid="{00000000-0005-0000-0000-0000F85B0000}"/>
    <cellStyle name="40% - Énfasis1 9 19 2 4 2 3" xfId="33600" xr:uid="{00000000-0005-0000-0000-0000F95B0000}"/>
    <cellStyle name="40% - Énfasis1 9 19 2 4 3" xfId="16576" xr:uid="{00000000-0005-0000-0000-0000FA5B0000}"/>
    <cellStyle name="40% - Énfasis1 9 19 2 4 3 2" xfId="40896" xr:uid="{00000000-0005-0000-0000-0000FB5B0000}"/>
    <cellStyle name="40% - Énfasis1 9 19 2 4 4" xfId="28736" xr:uid="{00000000-0005-0000-0000-0000FC5B0000}"/>
    <cellStyle name="40% - Énfasis1 9 19 2 5" xfId="6848" xr:uid="{00000000-0005-0000-0000-0000FD5B0000}"/>
    <cellStyle name="40% - Énfasis1 9 19 2 5 2" xfId="19008" xr:uid="{00000000-0005-0000-0000-0000FE5B0000}"/>
    <cellStyle name="40% - Énfasis1 9 19 2 5 2 2" xfId="43328" xr:uid="{00000000-0005-0000-0000-0000FF5B0000}"/>
    <cellStyle name="40% - Énfasis1 9 19 2 5 3" xfId="31168" xr:uid="{00000000-0005-0000-0000-0000005C0000}"/>
    <cellStyle name="40% - Énfasis1 9 19 2 6" xfId="11712" xr:uid="{00000000-0005-0000-0000-0000015C0000}"/>
    <cellStyle name="40% - Énfasis1 9 19 2 6 2" xfId="23872" xr:uid="{00000000-0005-0000-0000-0000025C0000}"/>
    <cellStyle name="40% - Énfasis1 9 19 2 6 2 2" xfId="48192" xr:uid="{00000000-0005-0000-0000-0000035C0000}"/>
    <cellStyle name="40% - Énfasis1 9 19 2 6 3" xfId="36032" xr:uid="{00000000-0005-0000-0000-0000045C0000}"/>
    <cellStyle name="40% - Énfasis1 9 19 2 7" xfId="14144" xr:uid="{00000000-0005-0000-0000-0000055C0000}"/>
    <cellStyle name="40% - Énfasis1 9 19 2 7 2" xfId="38464" xr:uid="{00000000-0005-0000-0000-0000065C0000}"/>
    <cellStyle name="40% - Énfasis1 9 19 2 8" xfId="26304" xr:uid="{00000000-0005-0000-0000-0000075C0000}"/>
    <cellStyle name="40% - Énfasis1 9 19 3" xfId="2289" xr:uid="{00000000-0005-0000-0000-0000085C0000}"/>
    <cellStyle name="40% - Énfasis1 9 19 3 2" xfId="3505" xr:uid="{00000000-0005-0000-0000-0000095C0000}"/>
    <cellStyle name="40% - Énfasis1 9 19 3 2 2" xfId="5937" xr:uid="{00000000-0005-0000-0000-00000A5C0000}"/>
    <cellStyle name="40% - Énfasis1 9 19 3 2 2 2" xfId="10801" xr:uid="{00000000-0005-0000-0000-00000B5C0000}"/>
    <cellStyle name="40% - Énfasis1 9 19 3 2 2 2 2" xfId="22961" xr:uid="{00000000-0005-0000-0000-00000C5C0000}"/>
    <cellStyle name="40% - Énfasis1 9 19 3 2 2 2 2 2" xfId="47281" xr:uid="{00000000-0005-0000-0000-00000D5C0000}"/>
    <cellStyle name="40% - Énfasis1 9 19 3 2 2 2 3" xfId="35121" xr:uid="{00000000-0005-0000-0000-00000E5C0000}"/>
    <cellStyle name="40% - Énfasis1 9 19 3 2 2 3" xfId="18097" xr:uid="{00000000-0005-0000-0000-00000F5C0000}"/>
    <cellStyle name="40% - Énfasis1 9 19 3 2 2 3 2" xfId="42417" xr:uid="{00000000-0005-0000-0000-0000105C0000}"/>
    <cellStyle name="40% - Énfasis1 9 19 3 2 2 4" xfId="30257" xr:uid="{00000000-0005-0000-0000-0000115C0000}"/>
    <cellStyle name="40% - Énfasis1 9 19 3 2 3" xfId="8369" xr:uid="{00000000-0005-0000-0000-0000125C0000}"/>
    <cellStyle name="40% - Énfasis1 9 19 3 2 3 2" xfId="20529" xr:uid="{00000000-0005-0000-0000-0000135C0000}"/>
    <cellStyle name="40% - Énfasis1 9 19 3 2 3 2 2" xfId="44849" xr:uid="{00000000-0005-0000-0000-0000145C0000}"/>
    <cellStyle name="40% - Énfasis1 9 19 3 2 3 3" xfId="32689" xr:uid="{00000000-0005-0000-0000-0000155C0000}"/>
    <cellStyle name="40% - Énfasis1 9 19 3 2 4" xfId="13233" xr:uid="{00000000-0005-0000-0000-0000165C0000}"/>
    <cellStyle name="40% - Énfasis1 9 19 3 2 4 2" xfId="25393" xr:uid="{00000000-0005-0000-0000-0000175C0000}"/>
    <cellStyle name="40% - Énfasis1 9 19 3 2 4 2 2" xfId="49713" xr:uid="{00000000-0005-0000-0000-0000185C0000}"/>
    <cellStyle name="40% - Énfasis1 9 19 3 2 4 3" xfId="37553" xr:uid="{00000000-0005-0000-0000-0000195C0000}"/>
    <cellStyle name="40% - Énfasis1 9 19 3 2 5" xfId="15665" xr:uid="{00000000-0005-0000-0000-00001A5C0000}"/>
    <cellStyle name="40% - Énfasis1 9 19 3 2 5 2" xfId="39985" xr:uid="{00000000-0005-0000-0000-00001B5C0000}"/>
    <cellStyle name="40% - Énfasis1 9 19 3 2 6" xfId="27825" xr:uid="{00000000-0005-0000-0000-00001C5C0000}"/>
    <cellStyle name="40% - Énfasis1 9 19 3 3" xfId="4721" xr:uid="{00000000-0005-0000-0000-00001D5C0000}"/>
    <cellStyle name="40% - Énfasis1 9 19 3 3 2" xfId="9585" xr:uid="{00000000-0005-0000-0000-00001E5C0000}"/>
    <cellStyle name="40% - Énfasis1 9 19 3 3 2 2" xfId="21745" xr:uid="{00000000-0005-0000-0000-00001F5C0000}"/>
    <cellStyle name="40% - Énfasis1 9 19 3 3 2 2 2" xfId="46065" xr:uid="{00000000-0005-0000-0000-0000205C0000}"/>
    <cellStyle name="40% - Énfasis1 9 19 3 3 2 3" xfId="33905" xr:uid="{00000000-0005-0000-0000-0000215C0000}"/>
    <cellStyle name="40% - Énfasis1 9 19 3 3 3" xfId="16881" xr:uid="{00000000-0005-0000-0000-0000225C0000}"/>
    <cellStyle name="40% - Énfasis1 9 19 3 3 3 2" xfId="41201" xr:uid="{00000000-0005-0000-0000-0000235C0000}"/>
    <cellStyle name="40% - Énfasis1 9 19 3 3 4" xfId="29041" xr:uid="{00000000-0005-0000-0000-0000245C0000}"/>
    <cellStyle name="40% - Énfasis1 9 19 3 4" xfId="7153" xr:uid="{00000000-0005-0000-0000-0000255C0000}"/>
    <cellStyle name="40% - Énfasis1 9 19 3 4 2" xfId="19313" xr:uid="{00000000-0005-0000-0000-0000265C0000}"/>
    <cellStyle name="40% - Énfasis1 9 19 3 4 2 2" xfId="43633" xr:uid="{00000000-0005-0000-0000-0000275C0000}"/>
    <cellStyle name="40% - Énfasis1 9 19 3 4 3" xfId="31473" xr:uid="{00000000-0005-0000-0000-0000285C0000}"/>
    <cellStyle name="40% - Énfasis1 9 19 3 5" xfId="12017" xr:uid="{00000000-0005-0000-0000-0000295C0000}"/>
    <cellStyle name="40% - Énfasis1 9 19 3 5 2" xfId="24177" xr:uid="{00000000-0005-0000-0000-00002A5C0000}"/>
    <cellStyle name="40% - Énfasis1 9 19 3 5 2 2" xfId="48497" xr:uid="{00000000-0005-0000-0000-00002B5C0000}"/>
    <cellStyle name="40% - Énfasis1 9 19 3 5 3" xfId="36337" xr:uid="{00000000-0005-0000-0000-00002C5C0000}"/>
    <cellStyle name="40% - Énfasis1 9 19 3 6" xfId="14449" xr:uid="{00000000-0005-0000-0000-00002D5C0000}"/>
    <cellStyle name="40% - Énfasis1 9 19 3 6 2" xfId="38769" xr:uid="{00000000-0005-0000-0000-00002E5C0000}"/>
    <cellStyle name="40% - Énfasis1 9 19 3 7" xfId="26609" xr:uid="{00000000-0005-0000-0000-00002F5C0000}"/>
    <cellStyle name="40% - Énfasis1 9 19 4" xfId="2897" xr:uid="{00000000-0005-0000-0000-0000305C0000}"/>
    <cellStyle name="40% - Énfasis1 9 19 4 2" xfId="5329" xr:uid="{00000000-0005-0000-0000-0000315C0000}"/>
    <cellStyle name="40% - Énfasis1 9 19 4 2 2" xfId="10193" xr:uid="{00000000-0005-0000-0000-0000325C0000}"/>
    <cellStyle name="40% - Énfasis1 9 19 4 2 2 2" xfId="22353" xr:uid="{00000000-0005-0000-0000-0000335C0000}"/>
    <cellStyle name="40% - Énfasis1 9 19 4 2 2 2 2" xfId="46673" xr:uid="{00000000-0005-0000-0000-0000345C0000}"/>
    <cellStyle name="40% - Énfasis1 9 19 4 2 2 3" xfId="34513" xr:uid="{00000000-0005-0000-0000-0000355C0000}"/>
    <cellStyle name="40% - Énfasis1 9 19 4 2 3" xfId="17489" xr:uid="{00000000-0005-0000-0000-0000365C0000}"/>
    <cellStyle name="40% - Énfasis1 9 19 4 2 3 2" xfId="41809" xr:uid="{00000000-0005-0000-0000-0000375C0000}"/>
    <cellStyle name="40% - Énfasis1 9 19 4 2 4" xfId="29649" xr:uid="{00000000-0005-0000-0000-0000385C0000}"/>
    <cellStyle name="40% - Énfasis1 9 19 4 3" xfId="7761" xr:uid="{00000000-0005-0000-0000-0000395C0000}"/>
    <cellStyle name="40% - Énfasis1 9 19 4 3 2" xfId="19921" xr:uid="{00000000-0005-0000-0000-00003A5C0000}"/>
    <cellStyle name="40% - Énfasis1 9 19 4 3 2 2" xfId="44241" xr:uid="{00000000-0005-0000-0000-00003B5C0000}"/>
    <cellStyle name="40% - Énfasis1 9 19 4 3 3" xfId="32081" xr:uid="{00000000-0005-0000-0000-00003C5C0000}"/>
    <cellStyle name="40% - Énfasis1 9 19 4 4" xfId="12625" xr:uid="{00000000-0005-0000-0000-00003D5C0000}"/>
    <cellStyle name="40% - Énfasis1 9 19 4 4 2" xfId="24785" xr:uid="{00000000-0005-0000-0000-00003E5C0000}"/>
    <cellStyle name="40% - Énfasis1 9 19 4 4 2 2" xfId="49105" xr:uid="{00000000-0005-0000-0000-00003F5C0000}"/>
    <cellStyle name="40% - Énfasis1 9 19 4 4 3" xfId="36945" xr:uid="{00000000-0005-0000-0000-0000405C0000}"/>
    <cellStyle name="40% - Énfasis1 9 19 4 5" xfId="15057" xr:uid="{00000000-0005-0000-0000-0000415C0000}"/>
    <cellStyle name="40% - Énfasis1 9 19 4 5 2" xfId="39377" xr:uid="{00000000-0005-0000-0000-0000425C0000}"/>
    <cellStyle name="40% - Énfasis1 9 19 4 6" xfId="27217" xr:uid="{00000000-0005-0000-0000-0000435C0000}"/>
    <cellStyle name="40% - Énfasis1 9 19 5" xfId="4113" xr:uid="{00000000-0005-0000-0000-0000445C0000}"/>
    <cellStyle name="40% - Énfasis1 9 19 5 2" xfId="8977" xr:uid="{00000000-0005-0000-0000-0000455C0000}"/>
    <cellStyle name="40% - Énfasis1 9 19 5 2 2" xfId="21137" xr:uid="{00000000-0005-0000-0000-0000465C0000}"/>
    <cellStyle name="40% - Énfasis1 9 19 5 2 2 2" xfId="45457" xr:uid="{00000000-0005-0000-0000-0000475C0000}"/>
    <cellStyle name="40% - Énfasis1 9 19 5 2 3" xfId="33297" xr:uid="{00000000-0005-0000-0000-0000485C0000}"/>
    <cellStyle name="40% - Énfasis1 9 19 5 3" xfId="16273" xr:uid="{00000000-0005-0000-0000-0000495C0000}"/>
    <cellStyle name="40% - Énfasis1 9 19 5 3 2" xfId="40593" xr:uid="{00000000-0005-0000-0000-00004A5C0000}"/>
    <cellStyle name="40% - Énfasis1 9 19 5 4" xfId="28433" xr:uid="{00000000-0005-0000-0000-00004B5C0000}"/>
    <cellStyle name="40% - Énfasis1 9 19 6" xfId="6545" xr:uid="{00000000-0005-0000-0000-00004C5C0000}"/>
    <cellStyle name="40% - Énfasis1 9 19 6 2" xfId="18705" xr:uid="{00000000-0005-0000-0000-00004D5C0000}"/>
    <cellStyle name="40% - Énfasis1 9 19 6 2 2" xfId="43025" xr:uid="{00000000-0005-0000-0000-00004E5C0000}"/>
    <cellStyle name="40% - Énfasis1 9 19 6 3" xfId="30865" xr:uid="{00000000-0005-0000-0000-00004F5C0000}"/>
    <cellStyle name="40% - Énfasis1 9 19 7" xfId="11409" xr:uid="{00000000-0005-0000-0000-0000505C0000}"/>
    <cellStyle name="40% - Énfasis1 9 19 7 2" xfId="23569" xr:uid="{00000000-0005-0000-0000-0000515C0000}"/>
    <cellStyle name="40% - Énfasis1 9 19 7 2 2" xfId="47889" xr:uid="{00000000-0005-0000-0000-0000525C0000}"/>
    <cellStyle name="40% - Énfasis1 9 19 7 3" xfId="35729" xr:uid="{00000000-0005-0000-0000-0000535C0000}"/>
    <cellStyle name="40% - Énfasis1 9 19 8" xfId="13841" xr:uid="{00000000-0005-0000-0000-0000545C0000}"/>
    <cellStyle name="40% - Énfasis1 9 19 8 2" xfId="38161" xr:uid="{00000000-0005-0000-0000-0000555C0000}"/>
    <cellStyle name="40% - Énfasis1 9 19 9" xfId="26001" xr:uid="{00000000-0005-0000-0000-0000565C0000}"/>
    <cellStyle name="40% - Énfasis1 9 2" xfId="315" xr:uid="{00000000-0005-0000-0000-0000575C0000}"/>
    <cellStyle name="40% - Énfasis1 9 2 2" xfId="1985" xr:uid="{00000000-0005-0000-0000-0000585C0000}"/>
    <cellStyle name="40% - Énfasis1 9 2 2 2" xfId="2593" xr:uid="{00000000-0005-0000-0000-0000595C0000}"/>
    <cellStyle name="40% - Énfasis1 9 2 2 2 2" xfId="3809" xr:uid="{00000000-0005-0000-0000-00005A5C0000}"/>
    <cellStyle name="40% - Énfasis1 9 2 2 2 2 2" xfId="6241" xr:uid="{00000000-0005-0000-0000-00005B5C0000}"/>
    <cellStyle name="40% - Énfasis1 9 2 2 2 2 2 2" xfId="11105" xr:uid="{00000000-0005-0000-0000-00005C5C0000}"/>
    <cellStyle name="40% - Énfasis1 9 2 2 2 2 2 2 2" xfId="23265" xr:uid="{00000000-0005-0000-0000-00005D5C0000}"/>
    <cellStyle name="40% - Énfasis1 9 2 2 2 2 2 2 2 2" xfId="47585" xr:uid="{00000000-0005-0000-0000-00005E5C0000}"/>
    <cellStyle name="40% - Énfasis1 9 2 2 2 2 2 2 3" xfId="35425" xr:uid="{00000000-0005-0000-0000-00005F5C0000}"/>
    <cellStyle name="40% - Énfasis1 9 2 2 2 2 2 3" xfId="18401" xr:uid="{00000000-0005-0000-0000-0000605C0000}"/>
    <cellStyle name="40% - Énfasis1 9 2 2 2 2 2 3 2" xfId="42721" xr:uid="{00000000-0005-0000-0000-0000615C0000}"/>
    <cellStyle name="40% - Énfasis1 9 2 2 2 2 2 4" xfId="30561" xr:uid="{00000000-0005-0000-0000-0000625C0000}"/>
    <cellStyle name="40% - Énfasis1 9 2 2 2 2 3" xfId="8673" xr:uid="{00000000-0005-0000-0000-0000635C0000}"/>
    <cellStyle name="40% - Énfasis1 9 2 2 2 2 3 2" xfId="20833" xr:uid="{00000000-0005-0000-0000-0000645C0000}"/>
    <cellStyle name="40% - Énfasis1 9 2 2 2 2 3 2 2" xfId="45153" xr:uid="{00000000-0005-0000-0000-0000655C0000}"/>
    <cellStyle name="40% - Énfasis1 9 2 2 2 2 3 3" xfId="32993" xr:uid="{00000000-0005-0000-0000-0000665C0000}"/>
    <cellStyle name="40% - Énfasis1 9 2 2 2 2 4" xfId="13537" xr:uid="{00000000-0005-0000-0000-0000675C0000}"/>
    <cellStyle name="40% - Énfasis1 9 2 2 2 2 4 2" xfId="25697" xr:uid="{00000000-0005-0000-0000-0000685C0000}"/>
    <cellStyle name="40% - Énfasis1 9 2 2 2 2 4 2 2" xfId="50017" xr:uid="{00000000-0005-0000-0000-0000695C0000}"/>
    <cellStyle name="40% - Énfasis1 9 2 2 2 2 4 3" xfId="37857" xr:uid="{00000000-0005-0000-0000-00006A5C0000}"/>
    <cellStyle name="40% - Énfasis1 9 2 2 2 2 5" xfId="15969" xr:uid="{00000000-0005-0000-0000-00006B5C0000}"/>
    <cellStyle name="40% - Énfasis1 9 2 2 2 2 5 2" xfId="40289" xr:uid="{00000000-0005-0000-0000-00006C5C0000}"/>
    <cellStyle name="40% - Énfasis1 9 2 2 2 2 6" xfId="28129" xr:uid="{00000000-0005-0000-0000-00006D5C0000}"/>
    <cellStyle name="40% - Énfasis1 9 2 2 2 3" xfId="5025" xr:uid="{00000000-0005-0000-0000-00006E5C0000}"/>
    <cellStyle name="40% - Énfasis1 9 2 2 2 3 2" xfId="9889" xr:uid="{00000000-0005-0000-0000-00006F5C0000}"/>
    <cellStyle name="40% - Énfasis1 9 2 2 2 3 2 2" xfId="22049" xr:uid="{00000000-0005-0000-0000-0000705C0000}"/>
    <cellStyle name="40% - Énfasis1 9 2 2 2 3 2 2 2" xfId="46369" xr:uid="{00000000-0005-0000-0000-0000715C0000}"/>
    <cellStyle name="40% - Énfasis1 9 2 2 2 3 2 3" xfId="34209" xr:uid="{00000000-0005-0000-0000-0000725C0000}"/>
    <cellStyle name="40% - Énfasis1 9 2 2 2 3 3" xfId="17185" xr:uid="{00000000-0005-0000-0000-0000735C0000}"/>
    <cellStyle name="40% - Énfasis1 9 2 2 2 3 3 2" xfId="41505" xr:uid="{00000000-0005-0000-0000-0000745C0000}"/>
    <cellStyle name="40% - Énfasis1 9 2 2 2 3 4" xfId="29345" xr:uid="{00000000-0005-0000-0000-0000755C0000}"/>
    <cellStyle name="40% - Énfasis1 9 2 2 2 4" xfId="7457" xr:uid="{00000000-0005-0000-0000-0000765C0000}"/>
    <cellStyle name="40% - Énfasis1 9 2 2 2 4 2" xfId="19617" xr:uid="{00000000-0005-0000-0000-0000775C0000}"/>
    <cellStyle name="40% - Énfasis1 9 2 2 2 4 2 2" xfId="43937" xr:uid="{00000000-0005-0000-0000-0000785C0000}"/>
    <cellStyle name="40% - Énfasis1 9 2 2 2 4 3" xfId="31777" xr:uid="{00000000-0005-0000-0000-0000795C0000}"/>
    <cellStyle name="40% - Énfasis1 9 2 2 2 5" xfId="12321" xr:uid="{00000000-0005-0000-0000-00007A5C0000}"/>
    <cellStyle name="40% - Énfasis1 9 2 2 2 5 2" xfId="24481" xr:uid="{00000000-0005-0000-0000-00007B5C0000}"/>
    <cellStyle name="40% - Énfasis1 9 2 2 2 5 2 2" xfId="48801" xr:uid="{00000000-0005-0000-0000-00007C5C0000}"/>
    <cellStyle name="40% - Énfasis1 9 2 2 2 5 3" xfId="36641" xr:uid="{00000000-0005-0000-0000-00007D5C0000}"/>
    <cellStyle name="40% - Énfasis1 9 2 2 2 6" xfId="14753" xr:uid="{00000000-0005-0000-0000-00007E5C0000}"/>
    <cellStyle name="40% - Énfasis1 9 2 2 2 6 2" xfId="39073" xr:uid="{00000000-0005-0000-0000-00007F5C0000}"/>
    <cellStyle name="40% - Énfasis1 9 2 2 2 7" xfId="26913" xr:uid="{00000000-0005-0000-0000-0000805C0000}"/>
    <cellStyle name="40% - Énfasis1 9 2 2 3" xfId="3201" xr:uid="{00000000-0005-0000-0000-0000815C0000}"/>
    <cellStyle name="40% - Énfasis1 9 2 2 3 2" xfId="5633" xr:uid="{00000000-0005-0000-0000-0000825C0000}"/>
    <cellStyle name="40% - Énfasis1 9 2 2 3 2 2" xfId="10497" xr:uid="{00000000-0005-0000-0000-0000835C0000}"/>
    <cellStyle name="40% - Énfasis1 9 2 2 3 2 2 2" xfId="22657" xr:uid="{00000000-0005-0000-0000-0000845C0000}"/>
    <cellStyle name="40% - Énfasis1 9 2 2 3 2 2 2 2" xfId="46977" xr:uid="{00000000-0005-0000-0000-0000855C0000}"/>
    <cellStyle name="40% - Énfasis1 9 2 2 3 2 2 3" xfId="34817" xr:uid="{00000000-0005-0000-0000-0000865C0000}"/>
    <cellStyle name="40% - Énfasis1 9 2 2 3 2 3" xfId="17793" xr:uid="{00000000-0005-0000-0000-0000875C0000}"/>
    <cellStyle name="40% - Énfasis1 9 2 2 3 2 3 2" xfId="42113" xr:uid="{00000000-0005-0000-0000-0000885C0000}"/>
    <cellStyle name="40% - Énfasis1 9 2 2 3 2 4" xfId="29953" xr:uid="{00000000-0005-0000-0000-0000895C0000}"/>
    <cellStyle name="40% - Énfasis1 9 2 2 3 3" xfId="8065" xr:uid="{00000000-0005-0000-0000-00008A5C0000}"/>
    <cellStyle name="40% - Énfasis1 9 2 2 3 3 2" xfId="20225" xr:uid="{00000000-0005-0000-0000-00008B5C0000}"/>
    <cellStyle name="40% - Énfasis1 9 2 2 3 3 2 2" xfId="44545" xr:uid="{00000000-0005-0000-0000-00008C5C0000}"/>
    <cellStyle name="40% - Énfasis1 9 2 2 3 3 3" xfId="32385" xr:uid="{00000000-0005-0000-0000-00008D5C0000}"/>
    <cellStyle name="40% - Énfasis1 9 2 2 3 4" xfId="12929" xr:uid="{00000000-0005-0000-0000-00008E5C0000}"/>
    <cellStyle name="40% - Énfasis1 9 2 2 3 4 2" xfId="25089" xr:uid="{00000000-0005-0000-0000-00008F5C0000}"/>
    <cellStyle name="40% - Énfasis1 9 2 2 3 4 2 2" xfId="49409" xr:uid="{00000000-0005-0000-0000-0000905C0000}"/>
    <cellStyle name="40% - Énfasis1 9 2 2 3 4 3" xfId="37249" xr:uid="{00000000-0005-0000-0000-0000915C0000}"/>
    <cellStyle name="40% - Énfasis1 9 2 2 3 5" xfId="15361" xr:uid="{00000000-0005-0000-0000-0000925C0000}"/>
    <cellStyle name="40% - Énfasis1 9 2 2 3 5 2" xfId="39681" xr:uid="{00000000-0005-0000-0000-0000935C0000}"/>
    <cellStyle name="40% - Énfasis1 9 2 2 3 6" xfId="27521" xr:uid="{00000000-0005-0000-0000-0000945C0000}"/>
    <cellStyle name="40% - Énfasis1 9 2 2 4" xfId="4417" xr:uid="{00000000-0005-0000-0000-0000955C0000}"/>
    <cellStyle name="40% - Énfasis1 9 2 2 4 2" xfId="9281" xr:uid="{00000000-0005-0000-0000-0000965C0000}"/>
    <cellStyle name="40% - Énfasis1 9 2 2 4 2 2" xfId="21441" xr:uid="{00000000-0005-0000-0000-0000975C0000}"/>
    <cellStyle name="40% - Énfasis1 9 2 2 4 2 2 2" xfId="45761" xr:uid="{00000000-0005-0000-0000-0000985C0000}"/>
    <cellStyle name="40% - Énfasis1 9 2 2 4 2 3" xfId="33601" xr:uid="{00000000-0005-0000-0000-0000995C0000}"/>
    <cellStyle name="40% - Énfasis1 9 2 2 4 3" xfId="16577" xr:uid="{00000000-0005-0000-0000-00009A5C0000}"/>
    <cellStyle name="40% - Énfasis1 9 2 2 4 3 2" xfId="40897" xr:uid="{00000000-0005-0000-0000-00009B5C0000}"/>
    <cellStyle name="40% - Énfasis1 9 2 2 4 4" xfId="28737" xr:uid="{00000000-0005-0000-0000-00009C5C0000}"/>
    <cellStyle name="40% - Énfasis1 9 2 2 5" xfId="6849" xr:uid="{00000000-0005-0000-0000-00009D5C0000}"/>
    <cellStyle name="40% - Énfasis1 9 2 2 5 2" xfId="19009" xr:uid="{00000000-0005-0000-0000-00009E5C0000}"/>
    <cellStyle name="40% - Énfasis1 9 2 2 5 2 2" xfId="43329" xr:uid="{00000000-0005-0000-0000-00009F5C0000}"/>
    <cellStyle name="40% - Énfasis1 9 2 2 5 3" xfId="31169" xr:uid="{00000000-0005-0000-0000-0000A05C0000}"/>
    <cellStyle name="40% - Énfasis1 9 2 2 6" xfId="11713" xr:uid="{00000000-0005-0000-0000-0000A15C0000}"/>
    <cellStyle name="40% - Énfasis1 9 2 2 6 2" xfId="23873" xr:uid="{00000000-0005-0000-0000-0000A25C0000}"/>
    <cellStyle name="40% - Énfasis1 9 2 2 6 2 2" xfId="48193" xr:uid="{00000000-0005-0000-0000-0000A35C0000}"/>
    <cellStyle name="40% - Énfasis1 9 2 2 6 3" xfId="36033" xr:uid="{00000000-0005-0000-0000-0000A45C0000}"/>
    <cellStyle name="40% - Énfasis1 9 2 2 7" xfId="14145" xr:uid="{00000000-0005-0000-0000-0000A55C0000}"/>
    <cellStyle name="40% - Énfasis1 9 2 2 7 2" xfId="38465" xr:uid="{00000000-0005-0000-0000-0000A65C0000}"/>
    <cellStyle name="40% - Énfasis1 9 2 2 8" xfId="26305" xr:uid="{00000000-0005-0000-0000-0000A75C0000}"/>
    <cellStyle name="40% - Énfasis1 9 2 3" xfId="2290" xr:uid="{00000000-0005-0000-0000-0000A85C0000}"/>
    <cellStyle name="40% - Énfasis1 9 2 3 2" xfId="3506" xr:uid="{00000000-0005-0000-0000-0000A95C0000}"/>
    <cellStyle name="40% - Énfasis1 9 2 3 2 2" xfId="5938" xr:uid="{00000000-0005-0000-0000-0000AA5C0000}"/>
    <cellStyle name="40% - Énfasis1 9 2 3 2 2 2" xfId="10802" xr:uid="{00000000-0005-0000-0000-0000AB5C0000}"/>
    <cellStyle name="40% - Énfasis1 9 2 3 2 2 2 2" xfId="22962" xr:uid="{00000000-0005-0000-0000-0000AC5C0000}"/>
    <cellStyle name="40% - Énfasis1 9 2 3 2 2 2 2 2" xfId="47282" xr:uid="{00000000-0005-0000-0000-0000AD5C0000}"/>
    <cellStyle name="40% - Énfasis1 9 2 3 2 2 2 3" xfId="35122" xr:uid="{00000000-0005-0000-0000-0000AE5C0000}"/>
    <cellStyle name="40% - Énfasis1 9 2 3 2 2 3" xfId="18098" xr:uid="{00000000-0005-0000-0000-0000AF5C0000}"/>
    <cellStyle name="40% - Énfasis1 9 2 3 2 2 3 2" xfId="42418" xr:uid="{00000000-0005-0000-0000-0000B05C0000}"/>
    <cellStyle name="40% - Énfasis1 9 2 3 2 2 4" xfId="30258" xr:uid="{00000000-0005-0000-0000-0000B15C0000}"/>
    <cellStyle name="40% - Énfasis1 9 2 3 2 3" xfId="8370" xr:uid="{00000000-0005-0000-0000-0000B25C0000}"/>
    <cellStyle name="40% - Énfasis1 9 2 3 2 3 2" xfId="20530" xr:uid="{00000000-0005-0000-0000-0000B35C0000}"/>
    <cellStyle name="40% - Énfasis1 9 2 3 2 3 2 2" xfId="44850" xr:uid="{00000000-0005-0000-0000-0000B45C0000}"/>
    <cellStyle name="40% - Énfasis1 9 2 3 2 3 3" xfId="32690" xr:uid="{00000000-0005-0000-0000-0000B55C0000}"/>
    <cellStyle name="40% - Énfasis1 9 2 3 2 4" xfId="13234" xr:uid="{00000000-0005-0000-0000-0000B65C0000}"/>
    <cellStyle name="40% - Énfasis1 9 2 3 2 4 2" xfId="25394" xr:uid="{00000000-0005-0000-0000-0000B75C0000}"/>
    <cellStyle name="40% - Énfasis1 9 2 3 2 4 2 2" xfId="49714" xr:uid="{00000000-0005-0000-0000-0000B85C0000}"/>
    <cellStyle name="40% - Énfasis1 9 2 3 2 4 3" xfId="37554" xr:uid="{00000000-0005-0000-0000-0000B95C0000}"/>
    <cellStyle name="40% - Énfasis1 9 2 3 2 5" xfId="15666" xr:uid="{00000000-0005-0000-0000-0000BA5C0000}"/>
    <cellStyle name="40% - Énfasis1 9 2 3 2 5 2" xfId="39986" xr:uid="{00000000-0005-0000-0000-0000BB5C0000}"/>
    <cellStyle name="40% - Énfasis1 9 2 3 2 6" xfId="27826" xr:uid="{00000000-0005-0000-0000-0000BC5C0000}"/>
    <cellStyle name="40% - Énfasis1 9 2 3 3" xfId="4722" xr:uid="{00000000-0005-0000-0000-0000BD5C0000}"/>
    <cellStyle name="40% - Énfasis1 9 2 3 3 2" xfId="9586" xr:uid="{00000000-0005-0000-0000-0000BE5C0000}"/>
    <cellStyle name="40% - Énfasis1 9 2 3 3 2 2" xfId="21746" xr:uid="{00000000-0005-0000-0000-0000BF5C0000}"/>
    <cellStyle name="40% - Énfasis1 9 2 3 3 2 2 2" xfId="46066" xr:uid="{00000000-0005-0000-0000-0000C05C0000}"/>
    <cellStyle name="40% - Énfasis1 9 2 3 3 2 3" xfId="33906" xr:uid="{00000000-0005-0000-0000-0000C15C0000}"/>
    <cellStyle name="40% - Énfasis1 9 2 3 3 3" xfId="16882" xr:uid="{00000000-0005-0000-0000-0000C25C0000}"/>
    <cellStyle name="40% - Énfasis1 9 2 3 3 3 2" xfId="41202" xr:uid="{00000000-0005-0000-0000-0000C35C0000}"/>
    <cellStyle name="40% - Énfasis1 9 2 3 3 4" xfId="29042" xr:uid="{00000000-0005-0000-0000-0000C45C0000}"/>
    <cellStyle name="40% - Énfasis1 9 2 3 4" xfId="7154" xr:uid="{00000000-0005-0000-0000-0000C55C0000}"/>
    <cellStyle name="40% - Énfasis1 9 2 3 4 2" xfId="19314" xr:uid="{00000000-0005-0000-0000-0000C65C0000}"/>
    <cellStyle name="40% - Énfasis1 9 2 3 4 2 2" xfId="43634" xr:uid="{00000000-0005-0000-0000-0000C75C0000}"/>
    <cellStyle name="40% - Énfasis1 9 2 3 4 3" xfId="31474" xr:uid="{00000000-0005-0000-0000-0000C85C0000}"/>
    <cellStyle name="40% - Énfasis1 9 2 3 5" xfId="12018" xr:uid="{00000000-0005-0000-0000-0000C95C0000}"/>
    <cellStyle name="40% - Énfasis1 9 2 3 5 2" xfId="24178" xr:uid="{00000000-0005-0000-0000-0000CA5C0000}"/>
    <cellStyle name="40% - Énfasis1 9 2 3 5 2 2" xfId="48498" xr:uid="{00000000-0005-0000-0000-0000CB5C0000}"/>
    <cellStyle name="40% - Énfasis1 9 2 3 5 3" xfId="36338" xr:uid="{00000000-0005-0000-0000-0000CC5C0000}"/>
    <cellStyle name="40% - Énfasis1 9 2 3 6" xfId="14450" xr:uid="{00000000-0005-0000-0000-0000CD5C0000}"/>
    <cellStyle name="40% - Énfasis1 9 2 3 6 2" xfId="38770" xr:uid="{00000000-0005-0000-0000-0000CE5C0000}"/>
    <cellStyle name="40% - Énfasis1 9 2 3 7" xfId="26610" xr:uid="{00000000-0005-0000-0000-0000CF5C0000}"/>
    <cellStyle name="40% - Énfasis1 9 2 4" xfId="2898" xr:uid="{00000000-0005-0000-0000-0000D05C0000}"/>
    <cellStyle name="40% - Énfasis1 9 2 4 2" xfId="5330" xr:uid="{00000000-0005-0000-0000-0000D15C0000}"/>
    <cellStyle name="40% - Énfasis1 9 2 4 2 2" xfId="10194" xr:uid="{00000000-0005-0000-0000-0000D25C0000}"/>
    <cellStyle name="40% - Énfasis1 9 2 4 2 2 2" xfId="22354" xr:uid="{00000000-0005-0000-0000-0000D35C0000}"/>
    <cellStyle name="40% - Énfasis1 9 2 4 2 2 2 2" xfId="46674" xr:uid="{00000000-0005-0000-0000-0000D45C0000}"/>
    <cellStyle name="40% - Énfasis1 9 2 4 2 2 3" xfId="34514" xr:uid="{00000000-0005-0000-0000-0000D55C0000}"/>
    <cellStyle name="40% - Énfasis1 9 2 4 2 3" xfId="17490" xr:uid="{00000000-0005-0000-0000-0000D65C0000}"/>
    <cellStyle name="40% - Énfasis1 9 2 4 2 3 2" xfId="41810" xr:uid="{00000000-0005-0000-0000-0000D75C0000}"/>
    <cellStyle name="40% - Énfasis1 9 2 4 2 4" xfId="29650" xr:uid="{00000000-0005-0000-0000-0000D85C0000}"/>
    <cellStyle name="40% - Énfasis1 9 2 4 3" xfId="7762" xr:uid="{00000000-0005-0000-0000-0000D95C0000}"/>
    <cellStyle name="40% - Énfasis1 9 2 4 3 2" xfId="19922" xr:uid="{00000000-0005-0000-0000-0000DA5C0000}"/>
    <cellStyle name="40% - Énfasis1 9 2 4 3 2 2" xfId="44242" xr:uid="{00000000-0005-0000-0000-0000DB5C0000}"/>
    <cellStyle name="40% - Énfasis1 9 2 4 3 3" xfId="32082" xr:uid="{00000000-0005-0000-0000-0000DC5C0000}"/>
    <cellStyle name="40% - Énfasis1 9 2 4 4" xfId="12626" xr:uid="{00000000-0005-0000-0000-0000DD5C0000}"/>
    <cellStyle name="40% - Énfasis1 9 2 4 4 2" xfId="24786" xr:uid="{00000000-0005-0000-0000-0000DE5C0000}"/>
    <cellStyle name="40% - Énfasis1 9 2 4 4 2 2" xfId="49106" xr:uid="{00000000-0005-0000-0000-0000DF5C0000}"/>
    <cellStyle name="40% - Énfasis1 9 2 4 4 3" xfId="36946" xr:uid="{00000000-0005-0000-0000-0000E05C0000}"/>
    <cellStyle name="40% - Énfasis1 9 2 4 5" xfId="15058" xr:uid="{00000000-0005-0000-0000-0000E15C0000}"/>
    <cellStyle name="40% - Énfasis1 9 2 4 5 2" xfId="39378" xr:uid="{00000000-0005-0000-0000-0000E25C0000}"/>
    <cellStyle name="40% - Énfasis1 9 2 4 6" xfId="27218" xr:uid="{00000000-0005-0000-0000-0000E35C0000}"/>
    <cellStyle name="40% - Énfasis1 9 2 5" xfId="4114" xr:uid="{00000000-0005-0000-0000-0000E45C0000}"/>
    <cellStyle name="40% - Énfasis1 9 2 5 2" xfId="8978" xr:uid="{00000000-0005-0000-0000-0000E55C0000}"/>
    <cellStyle name="40% - Énfasis1 9 2 5 2 2" xfId="21138" xr:uid="{00000000-0005-0000-0000-0000E65C0000}"/>
    <cellStyle name="40% - Énfasis1 9 2 5 2 2 2" xfId="45458" xr:uid="{00000000-0005-0000-0000-0000E75C0000}"/>
    <cellStyle name="40% - Énfasis1 9 2 5 2 3" xfId="33298" xr:uid="{00000000-0005-0000-0000-0000E85C0000}"/>
    <cellStyle name="40% - Énfasis1 9 2 5 3" xfId="16274" xr:uid="{00000000-0005-0000-0000-0000E95C0000}"/>
    <cellStyle name="40% - Énfasis1 9 2 5 3 2" xfId="40594" xr:uid="{00000000-0005-0000-0000-0000EA5C0000}"/>
    <cellStyle name="40% - Énfasis1 9 2 5 4" xfId="28434" xr:uid="{00000000-0005-0000-0000-0000EB5C0000}"/>
    <cellStyle name="40% - Énfasis1 9 2 6" xfId="6546" xr:uid="{00000000-0005-0000-0000-0000EC5C0000}"/>
    <cellStyle name="40% - Énfasis1 9 2 6 2" xfId="18706" xr:uid="{00000000-0005-0000-0000-0000ED5C0000}"/>
    <cellStyle name="40% - Énfasis1 9 2 6 2 2" xfId="43026" xr:uid="{00000000-0005-0000-0000-0000EE5C0000}"/>
    <cellStyle name="40% - Énfasis1 9 2 6 3" xfId="30866" xr:uid="{00000000-0005-0000-0000-0000EF5C0000}"/>
    <cellStyle name="40% - Énfasis1 9 2 7" xfId="11410" xr:uid="{00000000-0005-0000-0000-0000F05C0000}"/>
    <cellStyle name="40% - Énfasis1 9 2 7 2" xfId="23570" xr:uid="{00000000-0005-0000-0000-0000F15C0000}"/>
    <cellStyle name="40% - Énfasis1 9 2 7 2 2" xfId="47890" xr:uid="{00000000-0005-0000-0000-0000F25C0000}"/>
    <cellStyle name="40% - Énfasis1 9 2 7 3" xfId="35730" xr:uid="{00000000-0005-0000-0000-0000F35C0000}"/>
    <cellStyle name="40% - Énfasis1 9 2 8" xfId="13842" xr:uid="{00000000-0005-0000-0000-0000F45C0000}"/>
    <cellStyle name="40% - Énfasis1 9 2 8 2" xfId="38162" xr:uid="{00000000-0005-0000-0000-0000F55C0000}"/>
    <cellStyle name="40% - Énfasis1 9 2 9" xfId="26002" xr:uid="{00000000-0005-0000-0000-0000F65C0000}"/>
    <cellStyle name="40% - Énfasis1 9 20" xfId="316" xr:uid="{00000000-0005-0000-0000-0000F75C0000}"/>
    <cellStyle name="40% - Énfasis1 9 20 2" xfId="1986" xr:uid="{00000000-0005-0000-0000-0000F85C0000}"/>
    <cellStyle name="40% - Énfasis1 9 20 2 2" xfId="2594" xr:uid="{00000000-0005-0000-0000-0000F95C0000}"/>
    <cellStyle name="40% - Énfasis1 9 20 2 2 2" xfId="3810" xr:uid="{00000000-0005-0000-0000-0000FA5C0000}"/>
    <cellStyle name="40% - Énfasis1 9 20 2 2 2 2" xfId="6242" xr:uid="{00000000-0005-0000-0000-0000FB5C0000}"/>
    <cellStyle name="40% - Énfasis1 9 20 2 2 2 2 2" xfId="11106" xr:uid="{00000000-0005-0000-0000-0000FC5C0000}"/>
    <cellStyle name="40% - Énfasis1 9 20 2 2 2 2 2 2" xfId="23266" xr:uid="{00000000-0005-0000-0000-0000FD5C0000}"/>
    <cellStyle name="40% - Énfasis1 9 20 2 2 2 2 2 2 2" xfId="47586" xr:uid="{00000000-0005-0000-0000-0000FE5C0000}"/>
    <cellStyle name="40% - Énfasis1 9 20 2 2 2 2 2 3" xfId="35426" xr:uid="{00000000-0005-0000-0000-0000FF5C0000}"/>
    <cellStyle name="40% - Énfasis1 9 20 2 2 2 2 3" xfId="18402" xr:uid="{00000000-0005-0000-0000-0000005D0000}"/>
    <cellStyle name="40% - Énfasis1 9 20 2 2 2 2 3 2" xfId="42722" xr:uid="{00000000-0005-0000-0000-0000015D0000}"/>
    <cellStyle name="40% - Énfasis1 9 20 2 2 2 2 4" xfId="30562" xr:uid="{00000000-0005-0000-0000-0000025D0000}"/>
    <cellStyle name="40% - Énfasis1 9 20 2 2 2 3" xfId="8674" xr:uid="{00000000-0005-0000-0000-0000035D0000}"/>
    <cellStyle name="40% - Énfasis1 9 20 2 2 2 3 2" xfId="20834" xr:uid="{00000000-0005-0000-0000-0000045D0000}"/>
    <cellStyle name="40% - Énfasis1 9 20 2 2 2 3 2 2" xfId="45154" xr:uid="{00000000-0005-0000-0000-0000055D0000}"/>
    <cellStyle name="40% - Énfasis1 9 20 2 2 2 3 3" xfId="32994" xr:uid="{00000000-0005-0000-0000-0000065D0000}"/>
    <cellStyle name="40% - Énfasis1 9 20 2 2 2 4" xfId="13538" xr:uid="{00000000-0005-0000-0000-0000075D0000}"/>
    <cellStyle name="40% - Énfasis1 9 20 2 2 2 4 2" xfId="25698" xr:uid="{00000000-0005-0000-0000-0000085D0000}"/>
    <cellStyle name="40% - Énfasis1 9 20 2 2 2 4 2 2" xfId="50018" xr:uid="{00000000-0005-0000-0000-0000095D0000}"/>
    <cellStyle name="40% - Énfasis1 9 20 2 2 2 4 3" xfId="37858" xr:uid="{00000000-0005-0000-0000-00000A5D0000}"/>
    <cellStyle name="40% - Énfasis1 9 20 2 2 2 5" xfId="15970" xr:uid="{00000000-0005-0000-0000-00000B5D0000}"/>
    <cellStyle name="40% - Énfasis1 9 20 2 2 2 5 2" xfId="40290" xr:uid="{00000000-0005-0000-0000-00000C5D0000}"/>
    <cellStyle name="40% - Énfasis1 9 20 2 2 2 6" xfId="28130" xr:uid="{00000000-0005-0000-0000-00000D5D0000}"/>
    <cellStyle name="40% - Énfasis1 9 20 2 2 3" xfId="5026" xr:uid="{00000000-0005-0000-0000-00000E5D0000}"/>
    <cellStyle name="40% - Énfasis1 9 20 2 2 3 2" xfId="9890" xr:uid="{00000000-0005-0000-0000-00000F5D0000}"/>
    <cellStyle name="40% - Énfasis1 9 20 2 2 3 2 2" xfId="22050" xr:uid="{00000000-0005-0000-0000-0000105D0000}"/>
    <cellStyle name="40% - Énfasis1 9 20 2 2 3 2 2 2" xfId="46370" xr:uid="{00000000-0005-0000-0000-0000115D0000}"/>
    <cellStyle name="40% - Énfasis1 9 20 2 2 3 2 3" xfId="34210" xr:uid="{00000000-0005-0000-0000-0000125D0000}"/>
    <cellStyle name="40% - Énfasis1 9 20 2 2 3 3" xfId="17186" xr:uid="{00000000-0005-0000-0000-0000135D0000}"/>
    <cellStyle name="40% - Énfasis1 9 20 2 2 3 3 2" xfId="41506" xr:uid="{00000000-0005-0000-0000-0000145D0000}"/>
    <cellStyle name="40% - Énfasis1 9 20 2 2 3 4" xfId="29346" xr:uid="{00000000-0005-0000-0000-0000155D0000}"/>
    <cellStyle name="40% - Énfasis1 9 20 2 2 4" xfId="7458" xr:uid="{00000000-0005-0000-0000-0000165D0000}"/>
    <cellStyle name="40% - Énfasis1 9 20 2 2 4 2" xfId="19618" xr:uid="{00000000-0005-0000-0000-0000175D0000}"/>
    <cellStyle name="40% - Énfasis1 9 20 2 2 4 2 2" xfId="43938" xr:uid="{00000000-0005-0000-0000-0000185D0000}"/>
    <cellStyle name="40% - Énfasis1 9 20 2 2 4 3" xfId="31778" xr:uid="{00000000-0005-0000-0000-0000195D0000}"/>
    <cellStyle name="40% - Énfasis1 9 20 2 2 5" xfId="12322" xr:uid="{00000000-0005-0000-0000-00001A5D0000}"/>
    <cellStyle name="40% - Énfasis1 9 20 2 2 5 2" xfId="24482" xr:uid="{00000000-0005-0000-0000-00001B5D0000}"/>
    <cellStyle name="40% - Énfasis1 9 20 2 2 5 2 2" xfId="48802" xr:uid="{00000000-0005-0000-0000-00001C5D0000}"/>
    <cellStyle name="40% - Énfasis1 9 20 2 2 5 3" xfId="36642" xr:uid="{00000000-0005-0000-0000-00001D5D0000}"/>
    <cellStyle name="40% - Énfasis1 9 20 2 2 6" xfId="14754" xr:uid="{00000000-0005-0000-0000-00001E5D0000}"/>
    <cellStyle name="40% - Énfasis1 9 20 2 2 6 2" xfId="39074" xr:uid="{00000000-0005-0000-0000-00001F5D0000}"/>
    <cellStyle name="40% - Énfasis1 9 20 2 2 7" xfId="26914" xr:uid="{00000000-0005-0000-0000-0000205D0000}"/>
    <cellStyle name="40% - Énfasis1 9 20 2 3" xfId="3202" xr:uid="{00000000-0005-0000-0000-0000215D0000}"/>
    <cellStyle name="40% - Énfasis1 9 20 2 3 2" xfId="5634" xr:uid="{00000000-0005-0000-0000-0000225D0000}"/>
    <cellStyle name="40% - Énfasis1 9 20 2 3 2 2" xfId="10498" xr:uid="{00000000-0005-0000-0000-0000235D0000}"/>
    <cellStyle name="40% - Énfasis1 9 20 2 3 2 2 2" xfId="22658" xr:uid="{00000000-0005-0000-0000-0000245D0000}"/>
    <cellStyle name="40% - Énfasis1 9 20 2 3 2 2 2 2" xfId="46978" xr:uid="{00000000-0005-0000-0000-0000255D0000}"/>
    <cellStyle name="40% - Énfasis1 9 20 2 3 2 2 3" xfId="34818" xr:uid="{00000000-0005-0000-0000-0000265D0000}"/>
    <cellStyle name="40% - Énfasis1 9 20 2 3 2 3" xfId="17794" xr:uid="{00000000-0005-0000-0000-0000275D0000}"/>
    <cellStyle name="40% - Énfasis1 9 20 2 3 2 3 2" xfId="42114" xr:uid="{00000000-0005-0000-0000-0000285D0000}"/>
    <cellStyle name="40% - Énfasis1 9 20 2 3 2 4" xfId="29954" xr:uid="{00000000-0005-0000-0000-0000295D0000}"/>
    <cellStyle name="40% - Énfasis1 9 20 2 3 3" xfId="8066" xr:uid="{00000000-0005-0000-0000-00002A5D0000}"/>
    <cellStyle name="40% - Énfasis1 9 20 2 3 3 2" xfId="20226" xr:uid="{00000000-0005-0000-0000-00002B5D0000}"/>
    <cellStyle name="40% - Énfasis1 9 20 2 3 3 2 2" xfId="44546" xr:uid="{00000000-0005-0000-0000-00002C5D0000}"/>
    <cellStyle name="40% - Énfasis1 9 20 2 3 3 3" xfId="32386" xr:uid="{00000000-0005-0000-0000-00002D5D0000}"/>
    <cellStyle name="40% - Énfasis1 9 20 2 3 4" xfId="12930" xr:uid="{00000000-0005-0000-0000-00002E5D0000}"/>
    <cellStyle name="40% - Énfasis1 9 20 2 3 4 2" xfId="25090" xr:uid="{00000000-0005-0000-0000-00002F5D0000}"/>
    <cellStyle name="40% - Énfasis1 9 20 2 3 4 2 2" xfId="49410" xr:uid="{00000000-0005-0000-0000-0000305D0000}"/>
    <cellStyle name="40% - Énfasis1 9 20 2 3 4 3" xfId="37250" xr:uid="{00000000-0005-0000-0000-0000315D0000}"/>
    <cellStyle name="40% - Énfasis1 9 20 2 3 5" xfId="15362" xr:uid="{00000000-0005-0000-0000-0000325D0000}"/>
    <cellStyle name="40% - Énfasis1 9 20 2 3 5 2" xfId="39682" xr:uid="{00000000-0005-0000-0000-0000335D0000}"/>
    <cellStyle name="40% - Énfasis1 9 20 2 3 6" xfId="27522" xr:uid="{00000000-0005-0000-0000-0000345D0000}"/>
    <cellStyle name="40% - Énfasis1 9 20 2 4" xfId="4418" xr:uid="{00000000-0005-0000-0000-0000355D0000}"/>
    <cellStyle name="40% - Énfasis1 9 20 2 4 2" xfId="9282" xr:uid="{00000000-0005-0000-0000-0000365D0000}"/>
    <cellStyle name="40% - Énfasis1 9 20 2 4 2 2" xfId="21442" xr:uid="{00000000-0005-0000-0000-0000375D0000}"/>
    <cellStyle name="40% - Énfasis1 9 20 2 4 2 2 2" xfId="45762" xr:uid="{00000000-0005-0000-0000-0000385D0000}"/>
    <cellStyle name="40% - Énfasis1 9 20 2 4 2 3" xfId="33602" xr:uid="{00000000-0005-0000-0000-0000395D0000}"/>
    <cellStyle name="40% - Énfasis1 9 20 2 4 3" xfId="16578" xr:uid="{00000000-0005-0000-0000-00003A5D0000}"/>
    <cellStyle name="40% - Énfasis1 9 20 2 4 3 2" xfId="40898" xr:uid="{00000000-0005-0000-0000-00003B5D0000}"/>
    <cellStyle name="40% - Énfasis1 9 20 2 4 4" xfId="28738" xr:uid="{00000000-0005-0000-0000-00003C5D0000}"/>
    <cellStyle name="40% - Énfasis1 9 20 2 5" xfId="6850" xr:uid="{00000000-0005-0000-0000-00003D5D0000}"/>
    <cellStyle name="40% - Énfasis1 9 20 2 5 2" xfId="19010" xr:uid="{00000000-0005-0000-0000-00003E5D0000}"/>
    <cellStyle name="40% - Énfasis1 9 20 2 5 2 2" xfId="43330" xr:uid="{00000000-0005-0000-0000-00003F5D0000}"/>
    <cellStyle name="40% - Énfasis1 9 20 2 5 3" xfId="31170" xr:uid="{00000000-0005-0000-0000-0000405D0000}"/>
    <cellStyle name="40% - Énfasis1 9 20 2 6" xfId="11714" xr:uid="{00000000-0005-0000-0000-0000415D0000}"/>
    <cellStyle name="40% - Énfasis1 9 20 2 6 2" xfId="23874" xr:uid="{00000000-0005-0000-0000-0000425D0000}"/>
    <cellStyle name="40% - Énfasis1 9 20 2 6 2 2" xfId="48194" xr:uid="{00000000-0005-0000-0000-0000435D0000}"/>
    <cellStyle name="40% - Énfasis1 9 20 2 6 3" xfId="36034" xr:uid="{00000000-0005-0000-0000-0000445D0000}"/>
    <cellStyle name="40% - Énfasis1 9 20 2 7" xfId="14146" xr:uid="{00000000-0005-0000-0000-0000455D0000}"/>
    <cellStyle name="40% - Énfasis1 9 20 2 7 2" xfId="38466" xr:uid="{00000000-0005-0000-0000-0000465D0000}"/>
    <cellStyle name="40% - Énfasis1 9 20 2 8" xfId="26306" xr:uid="{00000000-0005-0000-0000-0000475D0000}"/>
    <cellStyle name="40% - Énfasis1 9 20 3" xfId="2291" xr:uid="{00000000-0005-0000-0000-0000485D0000}"/>
    <cellStyle name="40% - Énfasis1 9 20 3 2" xfId="3507" xr:uid="{00000000-0005-0000-0000-0000495D0000}"/>
    <cellStyle name="40% - Énfasis1 9 20 3 2 2" xfId="5939" xr:uid="{00000000-0005-0000-0000-00004A5D0000}"/>
    <cellStyle name="40% - Énfasis1 9 20 3 2 2 2" xfId="10803" xr:uid="{00000000-0005-0000-0000-00004B5D0000}"/>
    <cellStyle name="40% - Énfasis1 9 20 3 2 2 2 2" xfId="22963" xr:uid="{00000000-0005-0000-0000-00004C5D0000}"/>
    <cellStyle name="40% - Énfasis1 9 20 3 2 2 2 2 2" xfId="47283" xr:uid="{00000000-0005-0000-0000-00004D5D0000}"/>
    <cellStyle name="40% - Énfasis1 9 20 3 2 2 2 3" xfId="35123" xr:uid="{00000000-0005-0000-0000-00004E5D0000}"/>
    <cellStyle name="40% - Énfasis1 9 20 3 2 2 3" xfId="18099" xr:uid="{00000000-0005-0000-0000-00004F5D0000}"/>
    <cellStyle name="40% - Énfasis1 9 20 3 2 2 3 2" xfId="42419" xr:uid="{00000000-0005-0000-0000-0000505D0000}"/>
    <cellStyle name="40% - Énfasis1 9 20 3 2 2 4" xfId="30259" xr:uid="{00000000-0005-0000-0000-0000515D0000}"/>
    <cellStyle name="40% - Énfasis1 9 20 3 2 3" xfId="8371" xr:uid="{00000000-0005-0000-0000-0000525D0000}"/>
    <cellStyle name="40% - Énfasis1 9 20 3 2 3 2" xfId="20531" xr:uid="{00000000-0005-0000-0000-0000535D0000}"/>
    <cellStyle name="40% - Énfasis1 9 20 3 2 3 2 2" xfId="44851" xr:uid="{00000000-0005-0000-0000-0000545D0000}"/>
    <cellStyle name="40% - Énfasis1 9 20 3 2 3 3" xfId="32691" xr:uid="{00000000-0005-0000-0000-0000555D0000}"/>
    <cellStyle name="40% - Énfasis1 9 20 3 2 4" xfId="13235" xr:uid="{00000000-0005-0000-0000-0000565D0000}"/>
    <cellStyle name="40% - Énfasis1 9 20 3 2 4 2" xfId="25395" xr:uid="{00000000-0005-0000-0000-0000575D0000}"/>
    <cellStyle name="40% - Énfasis1 9 20 3 2 4 2 2" xfId="49715" xr:uid="{00000000-0005-0000-0000-0000585D0000}"/>
    <cellStyle name="40% - Énfasis1 9 20 3 2 4 3" xfId="37555" xr:uid="{00000000-0005-0000-0000-0000595D0000}"/>
    <cellStyle name="40% - Énfasis1 9 20 3 2 5" xfId="15667" xr:uid="{00000000-0005-0000-0000-00005A5D0000}"/>
    <cellStyle name="40% - Énfasis1 9 20 3 2 5 2" xfId="39987" xr:uid="{00000000-0005-0000-0000-00005B5D0000}"/>
    <cellStyle name="40% - Énfasis1 9 20 3 2 6" xfId="27827" xr:uid="{00000000-0005-0000-0000-00005C5D0000}"/>
    <cellStyle name="40% - Énfasis1 9 20 3 3" xfId="4723" xr:uid="{00000000-0005-0000-0000-00005D5D0000}"/>
    <cellStyle name="40% - Énfasis1 9 20 3 3 2" xfId="9587" xr:uid="{00000000-0005-0000-0000-00005E5D0000}"/>
    <cellStyle name="40% - Énfasis1 9 20 3 3 2 2" xfId="21747" xr:uid="{00000000-0005-0000-0000-00005F5D0000}"/>
    <cellStyle name="40% - Énfasis1 9 20 3 3 2 2 2" xfId="46067" xr:uid="{00000000-0005-0000-0000-0000605D0000}"/>
    <cellStyle name="40% - Énfasis1 9 20 3 3 2 3" xfId="33907" xr:uid="{00000000-0005-0000-0000-0000615D0000}"/>
    <cellStyle name="40% - Énfasis1 9 20 3 3 3" xfId="16883" xr:uid="{00000000-0005-0000-0000-0000625D0000}"/>
    <cellStyle name="40% - Énfasis1 9 20 3 3 3 2" xfId="41203" xr:uid="{00000000-0005-0000-0000-0000635D0000}"/>
    <cellStyle name="40% - Énfasis1 9 20 3 3 4" xfId="29043" xr:uid="{00000000-0005-0000-0000-0000645D0000}"/>
    <cellStyle name="40% - Énfasis1 9 20 3 4" xfId="7155" xr:uid="{00000000-0005-0000-0000-0000655D0000}"/>
    <cellStyle name="40% - Énfasis1 9 20 3 4 2" xfId="19315" xr:uid="{00000000-0005-0000-0000-0000665D0000}"/>
    <cellStyle name="40% - Énfasis1 9 20 3 4 2 2" xfId="43635" xr:uid="{00000000-0005-0000-0000-0000675D0000}"/>
    <cellStyle name="40% - Énfasis1 9 20 3 4 3" xfId="31475" xr:uid="{00000000-0005-0000-0000-0000685D0000}"/>
    <cellStyle name="40% - Énfasis1 9 20 3 5" xfId="12019" xr:uid="{00000000-0005-0000-0000-0000695D0000}"/>
    <cellStyle name="40% - Énfasis1 9 20 3 5 2" xfId="24179" xr:uid="{00000000-0005-0000-0000-00006A5D0000}"/>
    <cellStyle name="40% - Énfasis1 9 20 3 5 2 2" xfId="48499" xr:uid="{00000000-0005-0000-0000-00006B5D0000}"/>
    <cellStyle name="40% - Énfasis1 9 20 3 5 3" xfId="36339" xr:uid="{00000000-0005-0000-0000-00006C5D0000}"/>
    <cellStyle name="40% - Énfasis1 9 20 3 6" xfId="14451" xr:uid="{00000000-0005-0000-0000-00006D5D0000}"/>
    <cellStyle name="40% - Énfasis1 9 20 3 6 2" xfId="38771" xr:uid="{00000000-0005-0000-0000-00006E5D0000}"/>
    <cellStyle name="40% - Énfasis1 9 20 3 7" xfId="26611" xr:uid="{00000000-0005-0000-0000-00006F5D0000}"/>
    <cellStyle name="40% - Énfasis1 9 20 4" xfId="2899" xr:uid="{00000000-0005-0000-0000-0000705D0000}"/>
    <cellStyle name="40% - Énfasis1 9 20 4 2" xfId="5331" xr:uid="{00000000-0005-0000-0000-0000715D0000}"/>
    <cellStyle name="40% - Énfasis1 9 20 4 2 2" xfId="10195" xr:uid="{00000000-0005-0000-0000-0000725D0000}"/>
    <cellStyle name="40% - Énfasis1 9 20 4 2 2 2" xfId="22355" xr:uid="{00000000-0005-0000-0000-0000735D0000}"/>
    <cellStyle name="40% - Énfasis1 9 20 4 2 2 2 2" xfId="46675" xr:uid="{00000000-0005-0000-0000-0000745D0000}"/>
    <cellStyle name="40% - Énfasis1 9 20 4 2 2 3" xfId="34515" xr:uid="{00000000-0005-0000-0000-0000755D0000}"/>
    <cellStyle name="40% - Énfasis1 9 20 4 2 3" xfId="17491" xr:uid="{00000000-0005-0000-0000-0000765D0000}"/>
    <cellStyle name="40% - Énfasis1 9 20 4 2 3 2" xfId="41811" xr:uid="{00000000-0005-0000-0000-0000775D0000}"/>
    <cellStyle name="40% - Énfasis1 9 20 4 2 4" xfId="29651" xr:uid="{00000000-0005-0000-0000-0000785D0000}"/>
    <cellStyle name="40% - Énfasis1 9 20 4 3" xfId="7763" xr:uid="{00000000-0005-0000-0000-0000795D0000}"/>
    <cellStyle name="40% - Énfasis1 9 20 4 3 2" xfId="19923" xr:uid="{00000000-0005-0000-0000-00007A5D0000}"/>
    <cellStyle name="40% - Énfasis1 9 20 4 3 2 2" xfId="44243" xr:uid="{00000000-0005-0000-0000-00007B5D0000}"/>
    <cellStyle name="40% - Énfasis1 9 20 4 3 3" xfId="32083" xr:uid="{00000000-0005-0000-0000-00007C5D0000}"/>
    <cellStyle name="40% - Énfasis1 9 20 4 4" xfId="12627" xr:uid="{00000000-0005-0000-0000-00007D5D0000}"/>
    <cellStyle name="40% - Énfasis1 9 20 4 4 2" xfId="24787" xr:uid="{00000000-0005-0000-0000-00007E5D0000}"/>
    <cellStyle name="40% - Énfasis1 9 20 4 4 2 2" xfId="49107" xr:uid="{00000000-0005-0000-0000-00007F5D0000}"/>
    <cellStyle name="40% - Énfasis1 9 20 4 4 3" xfId="36947" xr:uid="{00000000-0005-0000-0000-0000805D0000}"/>
    <cellStyle name="40% - Énfasis1 9 20 4 5" xfId="15059" xr:uid="{00000000-0005-0000-0000-0000815D0000}"/>
    <cellStyle name="40% - Énfasis1 9 20 4 5 2" xfId="39379" xr:uid="{00000000-0005-0000-0000-0000825D0000}"/>
    <cellStyle name="40% - Énfasis1 9 20 4 6" xfId="27219" xr:uid="{00000000-0005-0000-0000-0000835D0000}"/>
    <cellStyle name="40% - Énfasis1 9 20 5" xfId="4115" xr:uid="{00000000-0005-0000-0000-0000845D0000}"/>
    <cellStyle name="40% - Énfasis1 9 20 5 2" xfId="8979" xr:uid="{00000000-0005-0000-0000-0000855D0000}"/>
    <cellStyle name="40% - Énfasis1 9 20 5 2 2" xfId="21139" xr:uid="{00000000-0005-0000-0000-0000865D0000}"/>
    <cellStyle name="40% - Énfasis1 9 20 5 2 2 2" xfId="45459" xr:uid="{00000000-0005-0000-0000-0000875D0000}"/>
    <cellStyle name="40% - Énfasis1 9 20 5 2 3" xfId="33299" xr:uid="{00000000-0005-0000-0000-0000885D0000}"/>
    <cellStyle name="40% - Énfasis1 9 20 5 3" xfId="16275" xr:uid="{00000000-0005-0000-0000-0000895D0000}"/>
    <cellStyle name="40% - Énfasis1 9 20 5 3 2" xfId="40595" xr:uid="{00000000-0005-0000-0000-00008A5D0000}"/>
    <cellStyle name="40% - Énfasis1 9 20 5 4" xfId="28435" xr:uid="{00000000-0005-0000-0000-00008B5D0000}"/>
    <cellStyle name="40% - Énfasis1 9 20 6" xfId="6547" xr:uid="{00000000-0005-0000-0000-00008C5D0000}"/>
    <cellStyle name="40% - Énfasis1 9 20 6 2" xfId="18707" xr:uid="{00000000-0005-0000-0000-00008D5D0000}"/>
    <cellStyle name="40% - Énfasis1 9 20 6 2 2" xfId="43027" xr:uid="{00000000-0005-0000-0000-00008E5D0000}"/>
    <cellStyle name="40% - Énfasis1 9 20 6 3" xfId="30867" xr:uid="{00000000-0005-0000-0000-00008F5D0000}"/>
    <cellStyle name="40% - Énfasis1 9 20 7" xfId="11411" xr:uid="{00000000-0005-0000-0000-0000905D0000}"/>
    <cellStyle name="40% - Énfasis1 9 20 7 2" xfId="23571" xr:uid="{00000000-0005-0000-0000-0000915D0000}"/>
    <cellStyle name="40% - Énfasis1 9 20 7 2 2" xfId="47891" xr:uid="{00000000-0005-0000-0000-0000925D0000}"/>
    <cellStyle name="40% - Énfasis1 9 20 7 3" xfId="35731" xr:uid="{00000000-0005-0000-0000-0000935D0000}"/>
    <cellStyle name="40% - Énfasis1 9 20 8" xfId="13843" xr:uid="{00000000-0005-0000-0000-0000945D0000}"/>
    <cellStyle name="40% - Énfasis1 9 20 8 2" xfId="38163" xr:uid="{00000000-0005-0000-0000-0000955D0000}"/>
    <cellStyle name="40% - Énfasis1 9 20 9" xfId="26003" xr:uid="{00000000-0005-0000-0000-0000965D0000}"/>
    <cellStyle name="40% - Énfasis1 9 21" xfId="317" xr:uid="{00000000-0005-0000-0000-0000975D0000}"/>
    <cellStyle name="40% - Énfasis1 9 21 2" xfId="1987" xr:uid="{00000000-0005-0000-0000-0000985D0000}"/>
    <cellStyle name="40% - Énfasis1 9 21 2 2" xfId="2595" xr:uid="{00000000-0005-0000-0000-0000995D0000}"/>
    <cellStyle name="40% - Énfasis1 9 21 2 2 2" xfId="3811" xr:uid="{00000000-0005-0000-0000-00009A5D0000}"/>
    <cellStyle name="40% - Énfasis1 9 21 2 2 2 2" xfId="6243" xr:uid="{00000000-0005-0000-0000-00009B5D0000}"/>
    <cellStyle name="40% - Énfasis1 9 21 2 2 2 2 2" xfId="11107" xr:uid="{00000000-0005-0000-0000-00009C5D0000}"/>
    <cellStyle name="40% - Énfasis1 9 21 2 2 2 2 2 2" xfId="23267" xr:uid="{00000000-0005-0000-0000-00009D5D0000}"/>
    <cellStyle name="40% - Énfasis1 9 21 2 2 2 2 2 2 2" xfId="47587" xr:uid="{00000000-0005-0000-0000-00009E5D0000}"/>
    <cellStyle name="40% - Énfasis1 9 21 2 2 2 2 2 3" xfId="35427" xr:uid="{00000000-0005-0000-0000-00009F5D0000}"/>
    <cellStyle name="40% - Énfasis1 9 21 2 2 2 2 3" xfId="18403" xr:uid="{00000000-0005-0000-0000-0000A05D0000}"/>
    <cellStyle name="40% - Énfasis1 9 21 2 2 2 2 3 2" xfId="42723" xr:uid="{00000000-0005-0000-0000-0000A15D0000}"/>
    <cellStyle name="40% - Énfasis1 9 21 2 2 2 2 4" xfId="30563" xr:uid="{00000000-0005-0000-0000-0000A25D0000}"/>
    <cellStyle name="40% - Énfasis1 9 21 2 2 2 3" xfId="8675" xr:uid="{00000000-0005-0000-0000-0000A35D0000}"/>
    <cellStyle name="40% - Énfasis1 9 21 2 2 2 3 2" xfId="20835" xr:uid="{00000000-0005-0000-0000-0000A45D0000}"/>
    <cellStyle name="40% - Énfasis1 9 21 2 2 2 3 2 2" xfId="45155" xr:uid="{00000000-0005-0000-0000-0000A55D0000}"/>
    <cellStyle name="40% - Énfasis1 9 21 2 2 2 3 3" xfId="32995" xr:uid="{00000000-0005-0000-0000-0000A65D0000}"/>
    <cellStyle name="40% - Énfasis1 9 21 2 2 2 4" xfId="13539" xr:uid="{00000000-0005-0000-0000-0000A75D0000}"/>
    <cellStyle name="40% - Énfasis1 9 21 2 2 2 4 2" xfId="25699" xr:uid="{00000000-0005-0000-0000-0000A85D0000}"/>
    <cellStyle name="40% - Énfasis1 9 21 2 2 2 4 2 2" xfId="50019" xr:uid="{00000000-0005-0000-0000-0000A95D0000}"/>
    <cellStyle name="40% - Énfasis1 9 21 2 2 2 4 3" xfId="37859" xr:uid="{00000000-0005-0000-0000-0000AA5D0000}"/>
    <cellStyle name="40% - Énfasis1 9 21 2 2 2 5" xfId="15971" xr:uid="{00000000-0005-0000-0000-0000AB5D0000}"/>
    <cellStyle name="40% - Énfasis1 9 21 2 2 2 5 2" xfId="40291" xr:uid="{00000000-0005-0000-0000-0000AC5D0000}"/>
    <cellStyle name="40% - Énfasis1 9 21 2 2 2 6" xfId="28131" xr:uid="{00000000-0005-0000-0000-0000AD5D0000}"/>
    <cellStyle name="40% - Énfasis1 9 21 2 2 3" xfId="5027" xr:uid="{00000000-0005-0000-0000-0000AE5D0000}"/>
    <cellStyle name="40% - Énfasis1 9 21 2 2 3 2" xfId="9891" xr:uid="{00000000-0005-0000-0000-0000AF5D0000}"/>
    <cellStyle name="40% - Énfasis1 9 21 2 2 3 2 2" xfId="22051" xr:uid="{00000000-0005-0000-0000-0000B05D0000}"/>
    <cellStyle name="40% - Énfasis1 9 21 2 2 3 2 2 2" xfId="46371" xr:uid="{00000000-0005-0000-0000-0000B15D0000}"/>
    <cellStyle name="40% - Énfasis1 9 21 2 2 3 2 3" xfId="34211" xr:uid="{00000000-0005-0000-0000-0000B25D0000}"/>
    <cellStyle name="40% - Énfasis1 9 21 2 2 3 3" xfId="17187" xr:uid="{00000000-0005-0000-0000-0000B35D0000}"/>
    <cellStyle name="40% - Énfasis1 9 21 2 2 3 3 2" xfId="41507" xr:uid="{00000000-0005-0000-0000-0000B45D0000}"/>
    <cellStyle name="40% - Énfasis1 9 21 2 2 3 4" xfId="29347" xr:uid="{00000000-0005-0000-0000-0000B55D0000}"/>
    <cellStyle name="40% - Énfasis1 9 21 2 2 4" xfId="7459" xr:uid="{00000000-0005-0000-0000-0000B65D0000}"/>
    <cellStyle name="40% - Énfasis1 9 21 2 2 4 2" xfId="19619" xr:uid="{00000000-0005-0000-0000-0000B75D0000}"/>
    <cellStyle name="40% - Énfasis1 9 21 2 2 4 2 2" xfId="43939" xr:uid="{00000000-0005-0000-0000-0000B85D0000}"/>
    <cellStyle name="40% - Énfasis1 9 21 2 2 4 3" xfId="31779" xr:uid="{00000000-0005-0000-0000-0000B95D0000}"/>
    <cellStyle name="40% - Énfasis1 9 21 2 2 5" xfId="12323" xr:uid="{00000000-0005-0000-0000-0000BA5D0000}"/>
    <cellStyle name="40% - Énfasis1 9 21 2 2 5 2" xfId="24483" xr:uid="{00000000-0005-0000-0000-0000BB5D0000}"/>
    <cellStyle name="40% - Énfasis1 9 21 2 2 5 2 2" xfId="48803" xr:uid="{00000000-0005-0000-0000-0000BC5D0000}"/>
    <cellStyle name="40% - Énfasis1 9 21 2 2 5 3" xfId="36643" xr:uid="{00000000-0005-0000-0000-0000BD5D0000}"/>
    <cellStyle name="40% - Énfasis1 9 21 2 2 6" xfId="14755" xr:uid="{00000000-0005-0000-0000-0000BE5D0000}"/>
    <cellStyle name="40% - Énfasis1 9 21 2 2 6 2" xfId="39075" xr:uid="{00000000-0005-0000-0000-0000BF5D0000}"/>
    <cellStyle name="40% - Énfasis1 9 21 2 2 7" xfId="26915" xr:uid="{00000000-0005-0000-0000-0000C05D0000}"/>
    <cellStyle name="40% - Énfasis1 9 21 2 3" xfId="3203" xr:uid="{00000000-0005-0000-0000-0000C15D0000}"/>
    <cellStyle name="40% - Énfasis1 9 21 2 3 2" xfId="5635" xr:uid="{00000000-0005-0000-0000-0000C25D0000}"/>
    <cellStyle name="40% - Énfasis1 9 21 2 3 2 2" xfId="10499" xr:uid="{00000000-0005-0000-0000-0000C35D0000}"/>
    <cellStyle name="40% - Énfasis1 9 21 2 3 2 2 2" xfId="22659" xr:uid="{00000000-0005-0000-0000-0000C45D0000}"/>
    <cellStyle name="40% - Énfasis1 9 21 2 3 2 2 2 2" xfId="46979" xr:uid="{00000000-0005-0000-0000-0000C55D0000}"/>
    <cellStyle name="40% - Énfasis1 9 21 2 3 2 2 3" xfId="34819" xr:uid="{00000000-0005-0000-0000-0000C65D0000}"/>
    <cellStyle name="40% - Énfasis1 9 21 2 3 2 3" xfId="17795" xr:uid="{00000000-0005-0000-0000-0000C75D0000}"/>
    <cellStyle name="40% - Énfasis1 9 21 2 3 2 3 2" xfId="42115" xr:uid="{00000000-0005-0000-0000-0000C85D0000}"/>
    <cellStyle name="40% - Énfasis1 9 21 2 3 2 4" xfId="29955" xr:uid="{00000000-0005-0000-0000-0000C95D0000}"/>
    <cellStyle name="40% - Énfasis1 9 21 2 3 3" xfId="8067" xr:uid="{00000000-0005-0000-0000-0000CA5D0000}"/>
    <cellStyle name="40% - Énfasis1 9 21 2 3 3 2" xfId="20227" xr:uid="{00000000-0005-0000-0000-0000CB5D0000}"/>
    <cellStyle name="40% - Énfasis1 9 21 2 3 3 2 2" xfId="44547" xr:uid="{00000000-0005-0000-0000-0000CC5D0000}"/>
    <cellStyle name="40% - Énfasis1 9 21 2 3 3 3" xfId="32387" xr:uid="{00000000-0005-0000-0000-0000CD5D0000}"/>
    <cellStyle name="40% - Énfasis1 9 21 2 3 4" xfId="12931" xr:uid="{00000000-0005-0000-0000-0000CE5D0000}"/>
    <cellStyle name="40% - Énfasis1 9 21 2 3 4 2" xfId="25091" xr:uid="{00000000-0005-0000-0000-0000CF5D0000}"/>
    <cellStyle name="40% - Énfasis1 9 21 2 3 4 2 2" xfId="49411" xr:uid="{00000000-0005-0000-0000-0000D05D0000}"/>
    <cellStyle name="40% - Énfasis1 9 21 2 3 4 3" xfId="37251" xr:uid="{00000000-0005-0000-0000-0000D15D0000}"/>
    <cellStyle name="40% - Énfasis1 9 21 2 3 5" xfId="15363" xr:uid="{00000000-0005-0000-0000-0000D25D0000}"/>
    <cellStyle name="40% - Énfasis1 9 21 2 3 5 2" xfId="39683" xr:uid="{00000000-0005-0000-0000-0000D35D0000}"/>
    <cellStyle name="40% - Énfasis1 9 21 2 3 6" xfId="27523" xr:uid="{00000000-0005-0000-0000-0000D45D0000}"/>
    <cellStyle name="40% - Énfasis1 9 21 2 4" xfId="4419" xr:uid="{00000000-0005-0000-0000-0000D55D0000}"/>
    <cellStyle name="40% - Énfasis1 9 21 2 4 2" xfId="9283" xr:uid="{00000000-0005-0000-0000-0000D65D0000}"/>
    <cellStyle name="40% - Énfasis1 9 21 2 4 2 2" xfId="21443" xr:uid="{00000000-0005-0000-0000-0000D75D0000}"/>
    <cellStyle name="40% - Énfasis1 9 21 2 4 2 2 2" xfId="45763" xr:uid="{00000000-0005-0000-0000-0000D85D0000}"/>
    <cellStyle name="40% - Énfasis1 9 21 2 4 2 3" xfId="33603" xr:uid="{00000000-0005-0000-0000-0000D95D0000}"/>
    <cellStyle name="40% - Énfasis1 9 21 2 4 3" xfId="16579" xr:uid="{00000000-0005-0000-0000-0000DA5D0000}"/>
    <cellStyle name="40% - Énfasis1 9 21 2 4 3 2" xfId="40899" xr:uid="{00000000-0005-0000-0000-0000DB5D0000}"/>
    <cellStyle name="40% - Énfasis1 9 21 2 4 4" xfId="28739" xr:uid="{00000000-0005-0000-0000-0000DC5D0000}"/>
    <cellStyle name="40% - Énfasis1 9 21 2 5" xfId="6851" xr:uid="{00000000-0005-0000-0000-0000DD5D0000}"/>
    <cellStyle name="40% - Énfasis1 9 21 2 5 2" xfId="19011" xr:uid="{00000000-0005-0000-0000-0000DE5D0000}"/>
    <cellStyle name="40% - Énfasis1 9 21 2 5 2 2" xfId="43331" xr:uid="{00000000-0005-0000-0000-0000DF5D0000}"/>
    <cellStyle name="40% - Énfasis1 9 21 2 5 3" xfId="31171" xr:uid="{00000000-0005-0000-0000-0000E05D0000}"/>
    <cellStyle name="40% - Énfasis1 9 21 2 6" xfId="11715" xr:uid="{00000000-0005-0000-0000-0000E15D0000}"/>
    <cellStyle name="40% - Énfasis1 9 21 2 6 2" xfId="23875" xr:uid="{00000000-0005-0000-0000-0000E25D0000}"/>
    <cellStyle name="40% - Énfasis1 9 21 2 6 2 2" xfId="48195" xr:uid="{00000000-0005-0000-0000-0000E35D0000}"/>
    <cellStyle name="40% - Énfasis1 9 21 2 6 3" xfId="36035" xr:uid="{00000000-0005-0000-0000-0000E45D0000}"/>
    <cellStyle name="40% - Énfasis1 9 21 2 7" xfId="14147" xr:uid="{00000000-0005-0000-0000-0000E55D0000}"/>
    <cellStyle name="40% - Énfasis1 9 21 2 7 2" xfId="38467" xr:uid="{00000000-0005-0000-0000-0000E65D0000}"/>
    <cellStyle name="40% - Énfasis1 9 21 2 8" xfId="26307" xr:uid="{00000000-0005-0000-0000-0000E75D0000}"/>
    <cellStyle name="40% - Énfasis1 9 21 3" xfId="2292" xr:uid="{00000000-0005-0000-0000-0000E85D0000}"/>
    <cellStyle name="40% - Énfasis1 9 21 3 2" xfId="3508" xr:uid="{00000000-0005-0000-0000-0000E95D0000}"/>
    <cellStyle name="40% - Énfasis1 9 21 3 2 2" xfId="5940" xr:uid="{00000000-0005-0000-0000-0000EA5D0000}"/>
    <cellStyle name="40% - Énfasis1 9 21 3 2 2 2" xfId="10804" xr:uid="{00000000-0005-0000-0000-0000EB5D0000}"/>
    <cellStyle name="40% - Énfasis1 9 21 3 2 2 2 2" xfId="22964" xr:uid="{00000000-0005-0000-0000-0000EC5D0000}"/>
    <cellStyle name="40% - Énfasis1 9 21 3 2 2 2 2 2" xfId="47284" xr:uid="{00000000-0005-0000-0000-0000ED5D0000}"/>
    <cellStyle name="40% - Énfasis1 9 21 3 2 2 2 3" xfId="35124" xr:uid="{00000000-0005-0000-0000-0000EE5D0000}"/>
    <cellStyle name="40% - Énfasis1 9 21 3 2 2 3" xfId="18100" xr:uid="{00000000-0005-0000-0000-0000EF5D0000}"/>
    <cellStyle name="40% - Énfasis1 9 21 3 2 2 3 2" xfId="42420" xr:uid="{00000000-0005-0000-0000-0000F05D0000}"/>
    <cellStyle name="40% - Énfasis1 9 21 3 2 2 4" xfId="30260" xr:uid="{00000000-0005-0000-0000-0000F15D0000}"/>
    <cellStyle name="40% - Énfasis1 9 21 3 2 3" xfId="8372" xr:uid="{00000000-0005-0000-0000-0000F25D0000}"/>
    <cellStyle name="40% - Énfasis1 9 21 3 2 3 2" xfId="20532" xr:uid="{00000000-0005-0000-0000-0000F35D0000}"/>
    <cellStyle name="40% - Énfasis1 9 21 3 2 3 2 2" xfId="44852" xr:uid="{00000000-0005-0000-0000-0000F45D0000}"/>
    <cellStyle name="40% - Énfasis1 9 21 3 2 3 3" xfId="32692" xr:uid="{00000000-0005-0000-0000-0000F55D0000}"/>
    <cellStyle name="40% - Énfasis1 9 21 3 2 4" xfId="13236" xr:uid="{00000000-0005-0000-0000-0000F65D0000}"/>
    <cellStyle name="40% - Énfasis1 9 21 3 2 4 2" xfId="25396" xr:uid="{00000000-0005-0000-0000-0000F75D0000}"/>
    <cellStyle name="40% - Énfasis1 9 21 3 2 4 2 2" xfId="49716" xr:uid="{00000000-0005-0000-0000-0000F85D0000}"/>
    <cellStyle name="40% - Énfasis1 9 21 3 2 4 3" xfId="37556" xr:uid="{00000000-0005-0000-0000-0000F95D0000}"/>
    <cellStyle name="40% - Énfasis1 9 21 3 2 5" xfId="15668" xr:uid="{00000000-0005-0000-0000-0000FA5D0000}"/>
    <cellStyle name="40% - Énfasis1 9 21 3 2 5 2" xfId="39988" xr:uid="{00000000-0005-0000-0000-0000FB5D0000}"/>
    <cellStyle name="40% - Énfasis1 9 21 3 2 6" xfId="27828" xr:uid="{00000000-0005-0000-0000-0000FC5D0000}"/>
    <cellStyle name="40% - Énfasis1 9 21 3 3" xfId="4724" xr:uid="{00000000-0005-0000-0000-0000FD5D0000}"/>
    <cellStyle name="40% - Énfasis1 9 21 3 3 2" xfId="9588" xr:uid="{00000000-0005-0000-0000-0000FE5D0000}"/>
    <cellStyle name="40% - Énfasis1 9 21 3 3 2 2" xfId="21748" xr:uid="{00000000-0005-0000-0000-0000FF5D0000}"/>
    <cellStyle name="40% - Énfasis1 9 21 3 3 2 2 2" xfId="46068" xr:uid="{00000000-0005-0000-0000-0000005E0000}"/>
    <cellStyle name="40% - Énfasis1 9 21 3 3 2 3" xfId="33908" xr:uid="{00000000-0005-0000-0000-0000015E0000}"/>
    <cellStyle name="40% - Énfasis1 9 21 3 3 3" xfId="16884" xr:uid="{00000000-0005-0000-0000-0000025E0000}"/>
    <cellStyle name="40% - Énfasis1 9 21 3 3 3 2" xfId="41204" xr:uid="{00000000-0005-0000-0000-0000035E0000}"/>
    <cellStyle name="40% - Énfasis1 9 21 3 3 4" xfId="29044" xr:uid="{00000000-0005-0000-0000-0000045E0000}"/>
    <cellStyle name="40% - Énfasis1 9 21 3 4" xfId="7156" xr:uid="{00000000-0005-0000-0000-0000055E0000}"/>
    <cellStyle name="40% - Énfasis1 9 21 3 4 2" xfId="19316" xr:uid="{00000000-0005-0000-0000-0000065E0000}"/>
    <cellStyle name="40% - Énfasis1 9 21 3 4 2 2" xfId="43636" xr:uid="{00000000-0005-0000-0000-0000075E0000}"/>
    <cellStyle name="40% - Énfasis1 9 21 3 4 3" xfId="31476" xr:uid="{00000000-0005-0000-0000-0000085E0000}"/>
    <cellStyle name="40% - Énfasis1 9 21 3 5" xfId="12020" xr:uid="{00000000-0005-0000-0000-0000095E0000}"/>
    <cellStyle name="40% - Énfasis1 9 21 3 5 2" xfId="24180" xr:uid="{00000000-0005-0000-0000-00000A5E0000}"/>
    <cellStyle name="40% - Énfasis1 9 21 3 5 2 2" xfId="48500" xr:uid="{00000000-0005-0000-0000-00000B5E0000}"/>
    <cellStyle name="40% - Énfasis1 9 21 3 5 3" xfId="36340" xr:uid="{00000000-0005-0000-0000-00000C5E0000}"/>
    <cellStyle name="40% - Énfasis1 9 21 3 6" xfId="14452" xr:uid="{00000000-0005-0000-0000-00000D5E0000}"/>
    <cellStyle name="40% - Énfasis1 9 21 3 6 2" xfId="38772" xr:uid="{00000000-0005-0000-0000-00000E5E0000}"/>
    <cellStyle name="40% - Énfasis1 9 21 3 7" xfId="26612" xr:uid="{00000000-0005-0000-0000-00000F5E0000}"/>
    <cellStyle name="40% - Énfasis1 9 21 4" xfId="2900" xr:uid="{00000000-0005-0000-0000-0000105E0000}"/>
    <cellStyle name="40% - Énfasis1 9 21 4 2" xfId="5332" xr:uid="{00000000-0005-0000-0000-0000115E0000}"/>
    <cellStyle name="40% - Énfasis1 9 21 4 2 2" xfId="10196" xr:uid="{00000000-0005-0000-0000-0000125E0000}"/>
    <cellStyle name="40% - Énfasis1 9 21 4 2 2 2" xfId="22356" xr:uid="{00000000-0005-0000-0000-0000135E0000}"/>
    <cellStyle name="40% - Énfasis1 9 21 4 2 2 2 2" xfId="46676" xr:uid="{00000000-0005-0000-0000-0000145E0000}"/>
    <cellStyle name="40% - Énfasis1 9 21 4 2 2 3" xfId="34516" xr:uid="{00000000-0005-0000-0000-0000155E0000}"/>
    <cellStyle name="40% - Énfasis1 9 21 4 2 3" xfId="17492" xr:uid="{00000000-0005-0000-0000-0000165E0000}"/>
    <cellStyle name="40% - Énfasis1 9 21 4 2 3 2" xfId="41812" xr:uid="{00000000-0005-0000-0000-0000175E0000}"/>
    <cellStyle name="40% - Énfasis1 9 21 4 2 4" xfId="29652" xr:uid="{00000000-0005-0000-0000-0000185E0000}"/>
    <cellStyle name="40% - Énfasis1 9 21 4 3" xfId="7764" xr:uid="{00000000-0005-0000-0000-0000195E0000}"/>
    <cellStyle name="40% - Énfasis1 9 21 4 3 2" xfId="19924" xr:uid="{00000000-0005-0000-0000-00001A5E0000}"/>
    <cellStyle name="40% - Énfasis1 9 21 4 3 2 2" xfId="44244" xr:uid="{00000000-0005-0000-0000-00001B5E0000}"/>
    <cellStyle name="40% - Énfasis1 9 21 4 3 3" xfId="32084" xr:uid="{00000000-0005-0000-0000-00001C5E0000}"/>
    <cellStyle name="40% - Énfasis1 9 21 4 4" xfId="12628" xr:uid="{00000000-0005-0000-0000-00001D5E0000}"/>
    <cellStyle name="40% - Énfasis1 9 21 4 4 2" xfId="24788" xr:uid="{00000000-0005-0000-0000-00001E5E0000}"/>
    <cellStyle name="40% - Énfasis1 9 21 4 4 2 2" xfId="49108" xr:uid="{00000000-0005-0000-0000-00001F5E0000}"/>
    <cellStyle name="40% - Énfasis1 9 21 4 4 3" xfId="36948" xr:uid="{00000000-0005-0000-0000-0000205E0000}"/>
    <cellStyle name="40% - Énfasis1 9 21 4 5" xfId="15060" xr:uid="{00000000-0005-0000-0000-0000215E0000}"/>
    <cellStyle name="40% - Énfasis1 9 21 4 5 2" xfId="39380" xr:uid="{00000000-0005-0000-0000-0000225E0000}"/>
    <cellStyle name="40% - Énfasis1 9 21 4 6" xfId="27220" xr:uid="{00000000-0005-0000-0000-0000235E0000}"/>
    <cellStyle name="40% - Énfasis1 9 21 5" xfId="4116" xr:uid="{00000000-0005-0000-0000-0000245E0000}"/>
    <cellStyle name="40% - Énfasis1 9 21 5 2" xfId="8980" xr:uid="{00000000-0005-0000-0000-0000255E0000}"/>
    <cellStyle name="40% - Énfasis1 9 21 5 2 2" xfId="21140" xr:uid="{00000000-0005-0000-0000-0000265E0000}"/>
    <cellStyle name="40% - Énfasis1 9 21 5 2 2 2" xfId="45460" xr:uid="{00000000-0005-0000-0000-0000275E0000}"/>
    <cellStyle name="40% - Énfasis1 9 21 5 2 3" xfId="33300" xr:uid="{00000000-0005-0000-0000-0000285E0000}"/>
    <cellStyle name="40% - Énfasis1 9 21 5 3" xfId="16276" xr:uid="{00000000-0005-0000-0000-0000295E0000}"/>
    <cellStyle name="40% - Énfasis1 9 21 5 3 2" xfId="40596" xr:uid="{00000000-0005-0000-0000-00002A5E0000}"/>
    <cellStyle name="40% - Énfasis1 9 21 5 4" xfId="28436" xr:uid="{00000000-0005-0000-0000-00002B5E0000}"/>
    <cellStyle name="40% - Énfasis1 9 21 6" xfId="6548" xr:uid="{00000000-0005-0000-0000-00002C5E0000}"/>
    <cellStyle name="40% - Énfasis1 9 21 6 2" xfId="18708" xr:uid="{00000000-0005-0000-0000-00002D5E0000}"/>
    <cellStyle name="40% - Énfasis1 9 21 6 2 2" xfId="43028" xr:uid="{00000000-0005-0000-0000-00002E5E0000}"/>
    <cellStyle name="40% - Énfasis1 9 21 6 3" xfId="30868" xr:uid="{00000000-0005-0000-0000-00002F5E0000}"/>
    <cellStyle name="40% - Énfasis1 9 21 7" xfId="11412" xr:uid="{00000000-0005-0000-0000-0000305E0000}"/>
    <cellStyle name="40% - Énfasis1 9 21 7 2" xfId="23572" xr:uid="{00000000-0005-0000-0000-0000315E0000}"/>
    <cellStyle name="40% - Énfasis1 9 21 7 2 2" xfId="47892" xr:uid="{00000000-0005-0000-0000-0000325E0000}"/>
    <cellStyle name="40% - Énfasis1 9 21 7 3" xfId="35732" xr:uid="{00000000-0005-0000-0000-0000335E0000}"/>
    <cellStyle name="40% - Énfasis1 9 21 8" xfId="13844" xr:uid="{00000000-0005-0000-0000-0000345E0000}"/>
    <cellStyle name="40% - Énfasis1 9 21 8 2" xfId="38164" xr:uid="{00000000-0005-0000-0000-0000355E0000}"/>
    <cellStyle name="40% - Énfasis1 9 21 9" xfId="26004" xr:uid="{00000000-0005-0000-0000-0000365E0000}"/>
    <cellStyle name="40% - Énfasis1 9 22" xfId="318" xr:uid="{00000000-0005-0000-0000-0000375E0000}"/>
    <cellStyle name="40% - Énfasis1 9 22 2" xfId="1988" xr:uid="{00000000-0005-0000-0000-0000385E0000}"/>
    <cellStyle name="40% - Énfasis1 9 22 2 2" xfId="2596" xr:uid="{00000000-0005-0000-0000-0000395E0000}"/>
    <cellStyle name="40% - Énfasis1 9 22 2 2 2" xfId="3812" xr:uid="{00000000-0005-0000-0000-00003A5E0000}"/>
    <cellStyle name="40% - Énfasis1 9 22 2 2 2 2" xfId="6244" xr:uid="{00000000-0005-0000-0000-00003B5E0000}"/>
    <cellStyle name="40% - Énfasis1 9 22 2 2 2 2 2" xfId="11108" xr:uid="{00000000-0005-0000-0000-00003C5E0000}"/>
    <cellStyle name="40% - Énfasis1 9 22 2 2 2 2 2 2" xfId="23268" xr:uid="{00000000-0005-0000-0000-00003D5E0000}"/>
    <cellStyle name="40% - Énfasis1 9 22 2 2 2 2 2 2 2" xfId="47588" xr:uid="{00000000-0005-0000-0000-00003E5E0000}"/>
    <cellStyle name="40% - Énfasis1 9 22 2 2 2 2 2 3" xfId="35428" xr:uid="{00000000-0005-0000-0000-00003F5E0000}"/>
    <cellStyle name="40% - Énfasis1 9 22 2 2 2 2 3" xfId="18404" xr:uid="{00000000-0005-0000-0000-0000405E0000}"/>
    <cellStyle name="40% - Énfasis1 9 22 2 2 2 2 3 2" xfId="42724" xr:uid="{00000000-0005-0000-0000-0000415E0000}"/>
    <cellStyle name="40% - Énfasis1 9 22 2 2 2 2 4" xfId="30564" xr:uid="{00000000-0005-0000-0000-0000425E0000}"/>
    <cellStyle name="40% - Énfasis1 9 22 2 2 2 3" xfId="8676" xr:uid="{00000000-0005-0000-0000-0000435E0000}"/>
    <cellStyle name="40% - Énfasis1 9 22 2 2 2 3 2" xfId="20836" xr:uid="{00000000-0005-0000-0000-0000445E0000}"/>
    <cellStyle name="40% - Énfasis1 9 22 2 2 2 3 2 2" xfId="45156" xr:uid="{00000000-0005-0000-0000-0000455E0000}"/>
    <cellStyle name="40% - Énfasis1 9 22 2 2 2 3 3" xfId="32996" xr:uid="{00000000-0005-0000-0000-0000465E0000}"/>
    <cellStyle name="40% - Énfasis1 9 22 2 2 2 4" xfId="13540" xr:uid="{00000000-0005-0000-0000-0000475E0000}"/>
    <cellStyle name="40% - Énfasis1 9 22 2 2 2 4 2" xfId="25700" xr:uid="{00000000-0005-0000-0000-0000485E0000}"/>
    <cellStyle name="40% - Énfasis1 9 22 2 2 2 4 2 2" xfId="50020" xr:uid="{00000000-0005-0000-0000-0000495E0000}"/>
    <cellStyle name="40% - Énfasis1 9 22 2 2 2 4 3" xfId="37860" xr:uid="{00000000-0005-0000-0000-00004A5E0000}"/>
    <cellStyle name="40% - Énfasis1 9 22 2 2 2 5" xfId="15972" xr:uid="{00000000-0005-0000-0000-00004B5E0000}"/>
    <cellStyle name="40% - Énfasis1 9 22 2 2 2 5 2" xfId="40292" xr:uid="{00000000-0005-0000-0000-00004C5E0000}"/>
    <cellStyle name="40% - Énfasis1 9 22 2 2 2 6" xfId="28132" xr:uid="{00000000-0005-0000-0000-00004D5E0000}"/>
    <cellStyle name="40% - Énfasis1 9 22 2 2 3" xfId="5028" xr:uid="{00000000-0005-0000-0000-00004E5E0000}"/>
    <cellStyle name="40% - Énfasis1 9 22 2 2 3 2" xfId="9892" xr:uid="{00000000-0005-0000-0000-00004F5E0000}"/>
    <cellStyle name="40% - Énfasis1 9 22 2 2 3 2 2" xfId="22052" xr:uid="{00000000-0005-0000-0000-0000505E0000}"/>
    <cellStyle name="40% - Énfasis1 9 22 2 2 3 2 2 2" xfId="46372" xr:uid="{00000000-0005-0000-0000-0000515E0000}"/>
    <cellStyle name="40% - Énfasis1 9 22 2 2 3 2 3" xfId="34212" xr:uid="{00000000-0005-0000-0000-0000525E0000}"/>
    <cellStyle name="40% - Énfasis1 9 22 2 2 3 3" xfId="17188" xr:uid="{00000000-0005-0000-0000-0000535E0000}"/>
    <cellStyle name="40% - Énfasis1 9 22 2 2 3 3 2" xfId="41508" xr:uid="{00000000-0005-0000-0000-0000545E0000}"/>
    <cellStyle name="40% - Énfasis1 9 22 2 2 3 4" xfId="29348" xr:uid="{00000000-0005-0000-0000-0000555E0000}"/>
    <cellStyle name="40% - Énfasis1 9 22 2 2 4" xfId="7460" xr:uid="{00000000-0005-0000-0000-0000565E0000}"/>
    <cellStyle name="40% - Énfasis1 9 22 2 2 4 2" xfId="19620" xr:uid="{00000000-0005-0000-0000-0000575E0000}"/>
    <cellStyle name="40% - Énfasis1 9 22 2 2 4 2 2" xfId="43940" xr:uid="{00000000-0005-0000-0000-0000585E0000}"/>
    <cellStyle name="40% - Énfasis1 9 22 2 2 4 3" xfId="31780" xr:uid="{00000000-0005-0000-0000-0000595E0000}"/>
    <cellStyle name="40% - Énfasis1 9 22 2 2 5" xfId="12324" xr:uid="{00000000-0005-0000-0000-00005A5E0000}"/>
    <cellStyle name="40% - Énfasis1 9 22 2 2 5 2" xfId="24484" xr:uid="{00000000-0005-0000-0000-00005B5E0000}"/>
    <cellStyle name="40% - Énfasis1 9 22 2 2 5 2 2" xfId="48804" xr:uid="{00000000-0005-0000-0000-00005C5E0000}"/>
    <cellStyle name="40% - Énfasis1 9 22 2 2 5 3" xfId="36644" xr:uid="{00000000-0005-0000-0000-00005D5E0000}"/>
    <cellStyle name="40% - Énfasis1 9 22 2 2 6" xfId="14756" xr:uid="{00000000-0005-0000-0000-00005E5E0000}"/>
    <cellStyle name="40% - Énfasis1 9 22 2 2 6 2" xfId="39076" xr:uid="{00000000-0005-0000-0000-00005F5E0000}"/>
    <cellStyle name="40% - Énfasis1 9 22 2 2 7" xfId="26916" xr:uid="{00000000-0005-0000-0000-0000605E0000}"/>
    <cellStyle name="40% - Énfasis1 9 22 2 3" xfId="3204" xr:uid="{00000000-0005-0000-0000-0000615E0000}"/>
    <cellStyle name="40% - Énfasis1 9 22 2 3 2" xfId="5636" xr:uid="{00000000-0005-0000-0000-0000625E0000}"/>
    <cellStyle name="40% - Énfasis1 9 22 2 3 2 2" xfId="10500" xr:uid="{00000000-0005-0000-0000-0000635E0000}"/>
    <cellStyle name="40% - Énfasis1 9 22 2 3 2 2 2" xfId="22660" xr:uid="{00000000-0005-0000-0000-0000645E0000}"/>
    <cellStyle name="40% - Énfasis1 9 22 2 3 2 2 2 2" xfId="46980" xr:uid="{00000000-0005-0000-0000-0000655E0000}"/>
    <cellStyle name="40% - Énfasis1 9 22 2 3 2 2 3" xfId="34820" xr:uid="{00000000-0005-0000-0000-0000665E0000}"/>
    <cellStyle name="40% - Énfasis1 9 22 2 3 2 3" xfId="17796" xr:uid="{00000000-0005-0000-0000-0000675E0000}"/>
    <cellStyle name="40% - Énfasis1 9 22 2 3 2 3 2" xfId="42116" xr:uid="{00000000-0005-0000-0000-0000685E0000}"/>
    <cellStyle name="40% - Énfasis1 9 22 2 3 2 4" xfId="29956" xr:uid="{00000000-0005-0000-0000-0000695E0000}"/>
    <cellStyle name="40% - Énfasis1 9 22 2 3 3" xfId="8068" xr:uid="{00000000-0005-0000-0000-00006A5E0000}"/>
    <cellStyle name="40% - Énfasis1 9 22 2 3 3 2" xfId="20228" xr:uid="{00000000-0005-0000-0000-00006B5E0000}"/>
    <cellStyle name="40% - Énfasis1 9 22 2 3 3 2 2" xfId="44548" xr:uid="{00000000-0005-0000-0000-00006C5E0000}"/>
    <cellStyle name="40% - Énfasis1 9 22 2 3 3 3" xfId="32388" xr:uid="{00000000-0005-0000-0000-00006D5E0000}"/>
    <cellStyle name="40% - Énfasis1 9 22 2 3 4" xfId="12932" xr:uid="{00000000-0005-0000-0000-00006E5E0000}"/>
    <cellStyle name="40% - Énfasis1 9 22 2 3 4 2" xfId="25092" xr:uid="{00000000-0005-0000-0000-00006F5E0000}"/>
    <cellStyle name="40% - Énfasis1 9 22 2 3 4 2 2" xfId="49412" xr:uid="{00000000-0005-0000-0000-0000705E0000}"/>
    <cellStyle name="40% - Énfasis1 9 22 2 3 4 3" xfId="37252" xr:uid="{00000000-0005-0000-0000-0000715E0000}"/>
    <cellStyle name="40% - Énfasis1 9 22 2 3 5" xfId="15364" xr:uid="{00000000-0005-0000-0000-0000725E0000}"/>
    <cellStyle name="40% - Énfasis1 9 22 2 3 5 2" xfId="39684" xr:uid="{00000000-0005-0000-0000-0000735E0000}"/>
    <cellStyle name="40% - Énfasis1 9 22 2 3 6" xfId="27524" xr:uid="{00000000-0005-0000-0000-0000745E0000}"/>
    <cellStyle name="40% - Énfasis1 9 22 2 4" xfId="4420" xr:uid="{00000000-0005-0000-0000-0000755E0000}"/>
    <cellStyle name="40% - Énfasis1 9 22 2 4 2" xfId="9284" xr:uid="{00000000-0005-0000-0000-0000765E0000}"/>
    <cellStyle name="40% - Énfasis1 9 22 2 4 2 2" xfId="21444" xr:uid="{00000000-0005-0000-0000-0000775E0000}"/>
    <cellStyle name="40% - Énfasis1 9 22 2 4 2 2 2" xfId="45764" xr:uid="{00000000-0005-0000-0000-0000785E0000}"/>
    <cellStyle name="40% - Énfasis1 9 22 2 4 2 3" xfId="33604" xr:uid="{00000000-0005-0000-0000-0000795E0000}"/>
    <cellStyle name="40% - Énfasis1 9 22 2 4 3" xfId="16580" xr:uid="{00000000-0005-0000-0000-00007A5E0000}"/>
    <cellStyle name="40% - Énfasis1 9 22 2 4 3 2" xfId="40900" xr:uid="{00000000-0005-0000-0000-00007B5E0000}"/>
    <cellStyle name="40% - Énfasis1 9 22 2 4 4" xfId="28740" xr:uid="{00000000-0005-0000-0000-00007C5E0000}"/>
    <cellStyle name="40% - Énfasis1 9 22 2 5" xfId="6852" xr:uid="{00000000-0005-0000-0000-00007D5E0000}"/>
    <cellStyle name="40% - Énfasis1 9 22 2 5 2" xfId="19012" xr:uid="{00000000-0005-0000-0000-00007E5E0000}"/>
    <cellStyle name="40% - Énfasis1 9 22 2 5 2 2" xfId="43332" xr:uid="{00000000-0005-0000-0000-00007F5E0000}"/>
    <cellStyle name="40% - Énfasis1 9 22 2 5 3" xfId="31172" xr:uid="{00000000-0005-0000-0000-0000805E0000}"/>
    <cellStyle name="40% - Énfasis1 9 22 2 6" xfId="11716" xr:uid="{00000000-0005-0000-0000-0000815E0000}"/>
    <cellStyle name="40% - Énfasis1 9 22 2 6 2" xfId="23876" xr:uid="{00000000-0005-0000-0000-0000825E0000}"/>
    <cellStyle name="40% - Énfasis1 9 22 2 6 2 2" xfId="48196" xr:uid="{00000000-0005-0000-0000-0000835E0000}"/>
    <cellStyle name="40% - Énfasis1 9 22 2 6 3" xfId="36036" xr:uid="{00000000-0005-0000-0000-0000845E0000}"/>
    <cellStyle name="40% - Énfasis1 9 22 2 7" xfId="14148" xr:uid="{00000000-0005-0000-0000-0000855E0000}"/>
    <cellStyle name="40% - Énfasis1 9 22 2 7 2" xfId="38468" xr:uid="{00000000-0005-0000-0000-0000865E0000}"/>
    <cellStyle name="40% - Énfasis1 9 22 2 8" xfId="26308" xr:uid="{00000000-0005-0000-0000-0000875E0000}"/>
    <cellStyle name="40% - Énfasis1 9 22 3" xfId="2293" xr:uid="{00000000-0005-0000-0000-0000885E0000}"/>
    <cellStyle name="40% - Énfasis1 9 22 3 2" xfId="3509" xr:uid="{00000000-0005-0000-0000-0000895E0000}"/>
    <cellStyle name="40% - Énfasis1 9 22 3 2 2" xfId="5941" xr:uid="{00000000-0005-0000-0000-00008A5E0000}"/>
    <cellStyle name="40% - Énfasis1 9 22 3 2 2 2" xfId="10805" xr:uid="{00000000-0005-0000-0000-00008B5E0000}"/>
    <cellStyle name="40% - Énfasis1 9 22 3 2 2 2 2" xfId="22965" xr:uid="{00000000-0005-0000-0000-00008C5E0000}"/>
    <cellStyle name="40% - Énfasis1 9 22 3 2 2 2 2 2" xfId="47285" xr:uid="{00000000-0005-0000-0000-00008D5E0000}"/>
    <cellStyle name="40% - Énfasis1 9 22 3 2 2 2 3" xfId="35125" xr:uid="{00000000-0005-0000-0000-00008E5E0000}"/>
    <cellStyle name="40% - Énfasis1 9 22 3 2 2 3" xfId="18101" xr:uid="{00000000-0005-0000-0000-00008F5E0000}"/>
    <cellStyle name="40% - Énfasis1 9 22 3 2 2 3 2" xfId="42421" xr:uid="{00000000-0005-0000-0000-0000905E0000}"/>
    <cellStyle name="40% - Énfasis1 9 22 3 2 2 4" xfId="30261" xr:uid="{00000000-0005-0000-0000-0000915E0000}"/>
    <cellStyle name="40% - Énfasis1 9 22 3 2 3" xfId="8373" xr:uid="{00000000-0005-0000-0000-0000925E0000}"/>
    <cellStyle name="40% - Énfasis1 9 22 3 2 3 2" xfId="20533" xr:uid="{00000000-0005-0000-0000-0000935E0000}"/>
    <cellStyle name="40% - Énfasis1 9 22 3 2 3 2 2" xfId="44853" xr:uid="{00000000-0005-0000-0000-0000945E0000}"/>
    <cellStyle name="40% - Énfasis1 9 22 3 2 3 3" xfId="32693" xr:uid="{00000000-0005-0000-0000-0000955E0000}"/>
    <cellStyle name="40% - Énfasis1 9 22 3 2 4" xfId="13237" xr:uid="{00000000-0005-0000-0000-0000965E0000}"/>
    <cellStyle name="40% - Énfasis1 9 22 3 2 4 2" xfId="25397" xr:uid="{00000000-0005-0000-0000-0000975E0000}"/>
    <cellStyle name="40% - Énfasis1 9 22 3 2 4 2 2" xfId="49717" xr:uid="{00000000-0005-0000-0000-0000985E0000}"/>
    <cellStyle name="40% - Énfasis1 9 22 3 2 4 3" xfId="37557" xr:uid="{00000000-0005-0000-0000-0000995E0000}"/>
    <cellStyle name="40% - Énfasis1 9 22 3 2 5" xfId="15669" xr:uid="{00000000-0005-0000-0000-00009A5E0000}"/>
    <cellStyle name="40% - Énfasis1 9 22 3 2 5 2" xfId="39989" xr:uid="{00000000-0005-0000-0000-00009B5E0000}"/>
    <cellStyle name="40% - Énfasis1 9 22 3 2 6" xfId="27829" xr:uid="{00000000-0005-0000-0000-00009C5E0000}"/>
    <cellStyle name="40% - Énfasis1 9 22 3 3" xfId="4725" xr:uid="{00000000-0005-0000-0000-00009D5E0000}"/>
    <cellStyle name="40% - Énfasis1 9 22 3 3 2" xfId="9589" xr:uid="{00000000-0005-0000-0000-00009E5E0000}"/>
    <cellStyle name="40% - Énfasis1 9 22 3 3 2 2" xfId="21749" xr:uid="{00000000-0005-0000-0000-00009F5E0000}"/>
    <cellStyle name="40% - Énfasis1 9 22 3 3 2 2 2" xfId="46069" xr:uid="{00000000-0005-0000-0000-0000A05E0000}"/>
    <cellStyle name="40% - Énfasis1 9 22 3 3 2 3" xfId="33909" xr:uid="{00000000-0005-0000-0000-0000A15E0000}"/>
    <cellStyle name="40% - Énfasis1 9 22 3 3 3" xfId="16885" xr:uid="{00000000-0005-0000-0000-0000A25E0000}"/>
    <cellStyle name="40% - Énfasis1 9 22 3 3 3 2" xfId="41205" xr:uid="{00000000-0005-0000-0000-0000A35E0000}"/>
    <cellStyle name="40% - Énfasis1 9 22 3 3 4" xfId="29045" xr:uid="{00000000-0005-0000-0000-0000A45E0000}"/>
    <cellStyle name="40% - Énfasis1 9 22 3 4" xfId="7157" xr:uid="{00000000-0005-0000-0000-0000A55E0000}"/>
    <cellStyle name="40% - Énfasis1 9 22 3 4 2" xfId="19317" xr:uid="{00000000-0005-0000-0000-0000A65E0000}"/>
    <cellStyle name="40% - Énfasis1 9 22 3 4 2 2" xfId="43637" xr:uid="{00000000-0005-0000-0000-0000A75E0000}"/>
    <cellStyle name="40% - Énfasis1 9 22 3 4 3" xfId="31477" xr:uid="{00000000-0005-0000-0000-0000A85E0000}"/>
    <cellStyle name="40% - Énfasis1 9 22 3 5" xfId="12021" xr:uid="{00000000-0005-0000-0000-0000A95E0000}"/>
    <cellStyle name="40% - Énfasis1 9 22 3 5 2" xfId="24181" xr:uid="{00000000-0005-0000-0000-0000AA5E0000}"/>
    <cellStyle name="40% - Énfasis1 9 22 3 5 2 2" xfId="48501" xr:uid="{00000000-0005-0000-0000-0000AB5E0000}"/>
    <cellStyle name="40% - Énfasis1 9 22 3 5 3" xfId="36341" xr:uid="{00000000-0005-0000-0000-0000AC5E0000}"/>
    <cellStyle name="40% - Énfasis1 9 22 3 6" xfId="14453" xr:uid="{00000000-0005-0000-0000-0000AD5E0000}"/>
    <cellStyle name="40% - Énfasis1 9 22 3 6 2" xfId="38773" xr:uid="{00000000-0005-0000-0000-0000AE5E0000}"/>
    <cellStyle name="40% - Énfasis1 9 22 3 7" xfId="26613" xr:uid="{00000000-0005-0000-0000-0000AF5E0000}"/>
    <cellStyle name="40% - Énfasis1 9 22 4" xfId="2901" xr:uid="{00000000-0005-0000-0000-0000B05E0000}"/>
    <cellStyle name="40% - Énfasis1 9 22 4 2" xfId="5333" xr:uid="{00000000-0005-0000-0000-0000B15E0000}"/>
    <cellStyle name="40% - Énfasis1 9 22 4 2 2" xfId="10197" xr:uid="{00000000-0005-0000-0000-0000B25E0000}"/>
    <cellStyle name="40% - Énfasis1 9 22 4 2 2 2" xfId="22357" xr:uid="{00000000-0005-0000-0000-0000B35E0000}"/>
    <cellStyle name="40% - Énfasis1 9 22 4 2 2 2 2" xfId="46677" xr:uid="{00000000-0005-0000-0000-0000B45E0000}"/>
    <cellStyle name="40% - Énfasis1 9 22 4 2 2 3" xfId="34517" xr:uid="{00000000-0005-0000-0000-0000B55E0000}"/>
    <cellStyle name="40% - Énfasis1 9 22 4 2 3" xfId="17493" xr:uid="{00000000-0005-0000-0000-0000B65E0000}"/>
    <cellStyle name="40% - Énfasis1 9 22 4 2 3 2" xfId="41813" xr:uid="{00000000-0005-0000-0000-0000B75E0000}"/>
    <cellStyle name="40% - Énfasis1 9 22 4 2 4" xfId="29653" xr:uid="{00000000-0005-0000-0000-0000B85E0000}"/>
    <cellStyle name="40% - Énfasis1 9 22 4 3" xfId="7765" xr:uid="{00000000-0005-0000-0000-0000B95E0000}"/>
    <cellStyle name="40% - Énfasis1 9 22 4 3 2" xfId="19925" xr:uid="{00000000-0005-0000-0000-0000BA5E0000}"/>
    <cellStyle name="40% - Énfasis1 9 22 4 3 2 2" xfId="44245" xr:uid="{00000000-0005-0000-0000-0000BB5E0000}"/>
    <cellStyle name="40% - Énfasis1 9 22 4 3 3" xfId="32085" xr:uid="{00000000-0005-0000-0000-0000BC5E0000}"/>
    <cellStyle name="40% - Énfasis1 9 22 4 4" xfId="12629" xr:uid="{00000000-0005-0000-0000-0000BD5E0000}"/>
    <cellStyle name="40% - Énfasis1 9 22 4 4 2" xfId="24789" xr:uid="{00000000-0005-0000-0000-0000BE5E0000}"/>
    <cellStyle name="40% - Énfasis1 9 22 4 4 2 2" xfId="49109" xr:uid="{00000000-0005-0000-0000-0000BF5E0000}"/>
    <cellStyle name="40% - Énfasis1 9 22 4 4 3" xfId="36949" xr:uid="{00000000-0005-0000-0000-0000C05E0000}"/>
    <cellStyle name="40% - Énfasis1 9 22 4 5" xfId="15061" xr:uid="{00000000-0005-0000-0000-0000C15E0000}"/>
    <cellStyle name="40% - Énfasis1 9 22 4 5 2" xfId="39381" xr:uid="{00000000-0005-0000-0000-0000C25E0000}"/>
    <cellStyle name="40% - Énfasis1 9 22 4 6" xfId="27221" xr:uid="{00000000-0005-0000-0000-0000C35E0000}"/>
    <cellStyle name="40% - Énfasis1 9 22 5" xfId="4117" xr:uid="{00000000-0005-0000-0000-0000C45E0000}"/>
    <cellStyle name="40% - Énfasis1 9 22 5 2" xfId="8981" xr:uid="{00000000-0005-0000-0000-0000C55E0000}"/>
    <cellStyle name="40% - Énfasis1 9 22 5 2 2" xfId="21141" xr:uid="{00000000-0005-0000-0000-0000C65E0000}"/>
    <cellStyle name="40% - Énfasis1 9 22 5 2 2 2" xfId="45461" xr:uid="{00000000-0005-0000-0000-0000C75E0000}"/>
    <cellStyle name="40% - Énfasis1 9 22 5 2 3" xfId="33301" xr:uid="{00000000-0005-0000-0000-0000C85E0000}"/>
    <cellStyle name="40% - Énfasis1 9 22 5 3" xfId="16277" xr:uid="{00000000-0005-0000-0000-0000C95E0000}"/>
    <cellStyle name="40% - Énfasis1 9 22 5 3 2" xfId="40597" xr:uid="{00000000-0005-0000-0000-0000CA5E0000}"/>
    <cellStyle name="40% - Énfasis1 9 22 5 4" xfId="28437" xr:uid="{00000000-0005-0000-0000-0000CB5E0000}"/>
    <cellStyle name="40% - Énfasis1 9 22 6" xfId="6549" xr:uid="{00000000-0005-0000-0000-0000CC5E0000}"/>
    <cellStyle name="40% - Énfasis1 9 22 6 2" xfId="18709" xr:uid="{00000000-0005-0000-0000-0000CD5E0000}"/>
    <cellStyle name="40% - Énfasis1 9 22 6 2 2" xfId="43029" xr:uid="{00000000-0005-0000-0000-0000CE5E0000}"/>
    <cellStyle name="40% - Énfasis1 9 22 6 3" xfId="30869" xr:uid="{00000000-0005-0000-0000-0000CF5E0000}"/>
    <cellStyle name="40% - Énfasis1 9 22 7" xfId="11413" xr:uid="{00000000-0005-0000-0000-0000D05E0000}"/>
    <cellStyle name="40% - Énfasis1 9 22 7 2" xfId="23573" xr:uid="{00000000-0005-0000-0000-0000D15E0000}"/>
    <cellStyle name="40% - Énfasis1 9 22 7 2 2" xfId="47893" xr:uid="{00000000-0005-0000-0000-0000D25E0000}"/>
    <cellStyle name="40% - Énfasis1 9 22 7 3" xfId="35733" xr:uid="{00000000-0005-0000-0000-0000D35E0000}"/>
    <cellStyle name="40% - Énfasis1 9 22 8" xfId="13845" xr:uid="{00000000-0005-0000-0000-0000D45E0000}"/>
    <cellStyle name="40% - Énfasis1 9 22 8 2" xfId="38165" xr:uid="{00000000-0005-0000-0000-0000D55E0000}"/>
    <cellStyle name="40% - Énfasis1 9 22 9" xfId="26005" xr:uid="{00000000-0005-0000-0000-0000D65E0000}"/>
    <cellStyle name="40% - Énfasis1 9 3" xfId="319" xr:uid="{00000000-0005-0000-0000-0000D75E0000}"/>
    <cellStyle name="40% - Énfasis1 9 3 2" xfId="1989" xr:uid="{00000000-0005-0000-0000-0000D85E0000}"/>
    <cellStyle name="40% - Énfasis1 9 3 2 2" xfId="2597" xr:uid="{00000000-0005-0000-0000-0000D95E0000}"/>
    <cellStyle name="40% - Énfasis1 9 3 2 2 2" xfId="3813" xr:uid="{00000000-0005-0000-0000-0000DA5E0000}"/>
    <cellStyle name="40% - Énfasis1 9 3 2 2 2 2" xfId="6245" xr:uid="{00000000-0005-0000-0000-0000DB5E0000}"/>
    <cellStyle name="40% - Énfasis1 9 3 2 2 2 2 2" xfId="11109" xr:uid="{00000000-0005-0000-0000-0000DC5E0000}"/>
    <cellStyle name="40% - Énfasis1 9 3 2 2 2 2 2 2" xfId="23269" xr:uid="{00000000-0005-0000-0000-0000DD5E0000}"/>
    <cellStyle name="40% - Énfasis1 9 3 2 2 2 2 2 2 2" xfId="47589" xr:uid="{00000000-0005-0000-0000-0000DE5E0000}"/>
    <cellStyle name="40% - Énfasis1 9 3 2 2 2 2 2 3" xfId="35429" xr:uid="{00000000-0005-0000-0000-0000DF5E0000}"/>
    <cellStyle name="40% - Énfasis1 9 3 2 2 2 2 3" xfId="18405" xr:uid="{00000000-0005-0000-0000-0000E05E0000}"/>
    <cellStyle name="40% - Énfasis1 9 3 2 2 2 2 3 2" xfId="42725" xr:uid="{00000000-0005-0000-0000-0000E15E0000}"/>
    <cellStyle name="40% - Énfasis1 9 3 2 2 2 2 4" xfId="30565" xr:uid="{00000000-0005-0000-0000-0000E25E0000}"/>
    <cellStyle name="40% - Énfasis1 9 3 2 2 2 3" xfId="8677" xr:uid="{00000000-0005-0000-0000-0000E35E0000}"/>
    <cellStyle name="40% - Énfasis1 9 3 2 2 2 3 2" xfId="20837" xr:uid="{00000000-0005-0000-0000-0000E45E0000}"/>
    <cellStyle name="40% - Énfasis1 9 3 2 2 2 3 2 2" xfId="45157" xr:uid="{00000000-0005-0000-0000-0000E55E0000}"/>
    <cellStyle name="40% - Énfasis1 9 3 2 2 2 3 3" xfId="32997" xr:uid="{00000000-0005-0000-0000-0000E65E0000}"/>
    <cellStyle name="40% - Énfasis1 9 3 2 2 2 4" xfId="13541" xr:uid="{00000000-0005-0000-0000-0000E75E0000}"/>
    <cellStyle name="40% - Énfasis1 9 3 2 2 2 4 2" xfId="25701" xr:uid="{00000000-0005-0000-0000-0000E85E0000}"/>
    <cellStyle name="40% - Énfasis1 9 3 2 2 2 4 2 2" xfId="50021" xr:uid="{00000000-0005-0000-0000-0000E95E0000}"/>
    <cellStyle name="40% - Énfasis1 9 3 2 2 2 4 3" xfId="37861" xr:uid="{00000000-0005-0000-0000-0000EA5E0000}"/>
    <cellStyle name="40% - Énfasis1 9 3 2 2 2 5" xfId="15973" xr:uid="{00000000-0005-0000-0000-0000EB5E0000}"/>
    <cellStyle name="40% - Énfasis1 9 3 2 2 2 5 2" xfId="40293" xr:uid="{00000000-0005-0000-0000-0000EC5E0000}"/>
    <cellStyle name="40% - Énfasis1 9 3 2 2 2 6" xfId="28133" xr:uid="{00000000-0005-0000-0000-0000ED5E0000}"/>
    <cellStyle name="40% - Énfasis1 9 3 2 2 3" xfId="5029" xr:uid="{00000000-0005-0000-0000-0000EE5E0000}"/>
    <cellStyle name="40% - Énfasis1 9 3 2 2 3 2" xfId="9893" xr:uid="{00000000-0005-0000-0000-0000EF5E0000}"/>
    <cellStyle name="40% - Énfasis1 9 3 2 2 3 2 2" xfId="22053" xr:uid="{00000000-0005-0000-0000-0000F05E0000}"/>
    <cellStyle name="40% - Énfasis1 9 3 2 2 3 2 2 2" xfId="46373" xr:uid="{00000000-0005-0000-0000-0000F15E0000}"/>
    <cellStyle name="40% - Énfasis1 9 3 2 2 3 2 3" xfId="34213" xr:uid="{00000000-0005-0000-0000-0000F25E0000}"/>
    <cellStyle name="40% - Énfasis1 9 3 2 2 3 3" xfId="17189" xr:uid="{00000000-0005-0000-0000-0000F35E0000}"/>
    <cellStyle name="40% - Énfasis1 9 3 2 2 3 3 2" xfId="41509" xr:uid="{00000000-0005-0000-0000-0000F45E0000}"/>
    <cellStyle name="40% - Énfasis1 9 3 2 2 3 4" xfId="29349" xr:uid="{00000000-0005-0000-0000-0000F55E0000}"/>
    <cellStyle name="40% - Énfasis1 9 3 2 2 4" xfId="7461" xr:uid="{00000000-0005-0000-0000-0000F65E0000}"/>
    <cellStyle name="40% - Énfasis1 9 3 2 2 4 2" xfId="19621" xr:uid="{00000000-0005-0000-0000-0000F75E0000}"/>
    <cellStyle name="40% - Énfasis1 9 3 2 2 4 2 2" xfId="43941" xr:uid="{00000000-0005-0000-0000-0000F85E0000}"/>
    <cellStyle name="40% - Énfasis1 9 3 2 2 4 3" xfId="31781" xr:uid="{00000000-0005-0000-0000-0000F95E0000}"/>
    <cellStyle name="40% - Énfasis1 9 3 2 2 5" xfId="12325" xr:uid="{00000000-0005-0000-0000-0000FA5E0000}"/>
    <cellStyle name="40% - Énfasis1 9 3 2 2 5 2" xfId="24485" xr:uid="{00000000-0005-0000-0000-0000FB5E0000}"/>
    <cellStyle name="40% - Énfasis1 9 3 2 2 5 2 2" xfId="48805" xr:uid="{00000000-0005-0000-0000-0000FC5E0000}"/>
    <cellStyle name="40% - Énfasis1 9 3 2 2 5 3" xfId="36645" xr:uid="{00000000-0005-0000-0000-0000FD5E0000}"/>
    <cellStyle name="40% - Énfasis1 9 3 2 2 6" xfId="14757" xr:uid="{00000000-0005-0000-0000-0000FE5E0000}"/>
    <cellStyle name="40% - Énfasis1 9 3 2 2 6 2" xfId="39077" xr:uid="{00000000-0005-0000-0000-0000FF5E0000}"/>
    <cellStyle name="40% - Énfasis1 9 3 2 2 7" xfId="26917" xr:uid="{00000000-0005-0000-0000-0000005F0000}"/>
    <cellStyle name="40% - Énfasis1 9 3 2 3" xfId="3205" xr:uid="{00000000-0005-0000-0000-0000015F0000}"/>
    <cellStyle name="40% - Énfasis1 9 3 2 3 2" xfId="5637" xr:uid="{00000000-0005-0000-0000-0000025F0000}"/>
    <cellStyle name="40% - Énfasis1 9 3 2 3 2 2" xfId="10501" xr:uid="{00000000-0005-0000-0000-0000035F0000}"/>
    <cellStyle name="40% - Énfasis1 9 3 2 3 2 2 2" xfId="22661" xr:uid="{00000000-0005-0000-0000-0000045F0000}"/>
    <cellStyle name="40% - Énfasis1 9 3 2 3 2 2 2 2" xfId="46981" xr:uid="{00000000-0005-0000-0000-0000055F0000}"/>
    <cellStyle name="40% - Énfasis1 9 3 2 3 2 2 3" xfId="34821" xr:uid="{00000000-0005-0000-0000-0000065F0000}"/>
    <cellStyle name="40% - Énfasis1 9 3 2 3 2 3" xfId="17797" xr:uid="{00000000-0005-0000-0000-0000075F0000}"/>
    <cellStyle name="40% - Énfasis1 9 3 2 3 2 3 2" xfId="42117" xr:uid="{00000000-0005-0000-0000-0000085F0000}"/>
    <cellStyle name="40% - Énfasis1 9 3 2 3 2 4" xfId="29957" xr:uid="{00000000-0005-0000-0000-0000095F0000}"/>
    <cellStyle name="40% - Énfasis1 9 3 2 3 3" xfId="8069" xr:uid="{00000000-0005-0000-0000-00000A5F0000}"/>
    <cellStyle name="40% - Énfasis1 9 3 2 3 3 2" xfId="20229" xr:uid="{00000000-0005-0000-0000-00000B5F0000}"/>
    <cellStyle name="40% - Énfasis1 9 3 2 3 3 2 2" xfId="44549" xr:uid="{00000000-0005-0000-0000-00000C5F0000}"/>
    <cellStyle name="40% - Énfasis1 9 3 2 3 3 3" xfId="32389" xr:uid="{00000000-0005-0000-0000-00000D5F0000}"/>
    <cellStyle name="40% - Énfasis1 9 3 2 3 4" xfId="12933" xr:uid="{00000000-0005-0000-0000-00000E5F0000}"/>
    <cellStyle name="40% - Énfasis1 9 3 2 3 4 2" xfId="25093" xr:uid="{00000000-0005-0000-0000-00000F5F0000}"/>
    <cellStyle name="40% - Énfasis1 9 3 2 3 4 2 2" xfId="49413" xr:uid="{00000000-0005-0000-0000-0000105F0000}"/>
    <cellStyle name="40% - Énfasis1 9 3 2 3 4 3" xfId="37253" xr:uid="{00000000-0005-0000-0000-0000115F0000}"/>
    <cellStyle name="40% - Énfasis1 9 3 2 3 5" xfId="15365" xr:uid="{00000000-0005-0000-0000-0000125F0000}"/>
    <cellStyle name="40% - Énfasis1 9 3 2 3 5 2" xfId="39685" xr:uid="{00000000-0005-0000-0000-0000135F0000}"/>
    <cellStyle name="40% - Énfasis1 9 3 2 3 6" xfId="27525" xr:uid="{00000000-0005-0000-0000-0000145F0000}"/>
    <cellStyle name="40% - Énfasis1 9 3 2 4" xfId="4421" xr:uid="{00000000-0005-0000-0000-0000155F0000}"/>
    <cellStyle name="40% - Énfasis1 9 3 2 4 2" xfId="9285" xr:uid="{00000000-0005-0000-0000-0000165F0000}"/>
    <cellStyle name="40% - Énfasis1 9 3 2 4 2 2" xfId="21445" xr:uid="{00000000-0005-0000-0000-0000175F0000}"/>
    <cellStyle name="40% - Énfasis1 9 3 2 4 2 2 2" xfId="45765" xr:uid="{00000000-0005-0000-0000-0000185F0000}"/>
    <cellStyle name="40% - Énfasis1 9 3 2 4 2 3" xfId="33605" xr:uid="{00000000-0005-0000-0000-0000195F0000}"/>
    <cellStyle name="40% - Énfasis1 9 3 2 4 3" xfId="16581" xr:uid="{00000000-0005-0000-0000-00001A5F0000}"/>
    <cellStyle name="40% - Énfasis1 9 3 2 4 3 2" xfId="40901" xr:uid="{00000000-0005-0000-0000-00001B5F0000}"/>
    <cellStyle name="40% - Énfasis1 9 3 2 4 4" xfId="28741" xr:uid="{00000000-0005-0000-0000-00001C5F0000}"/>
    <cellStyle name="40% - Énfasis1 9 3 2 5" xfId="6853" xr:uid="{00000000-0005-0000-0000-00001D5F0000}"/>
    <cellStyle name="40% - Énfasis1 9 3 2 5 2" xfId="19013" xr:uid="{00000000-0005-0000-0000-00001E5F0000}"/>
    <cellStyle name="40% - Énfasis1 9 3 2 5 2 2" xfId="43333" xr:uid="{00000000-0005-0000-0000-00001F5F0000}"/>
    <cellStyle name="40% - Énfasis1 9 3 2 5 3" xfId="31173" xr:uid="{00000000-0005-0000-0000-0000205F0000}"/>
    <cellStyle name="40% - Énfasis1 9 3 2 6" xfId="11717" xr:uid="{00000000-0005-0000-0000-0000215F0000}"/>
    <cellStyle name="40% - Énfasis1 9 3 2 6 2" xfId="23877" xr:uid="{00000000-0005-0000-0000-0000225F0000}"/>
    <cellStyle name="40% - Énfasis1 9 3 2 6 2 2" xfId="48197" xr:uid="{00000000-0005-0000-0000-0000235F0000}"/>
    <cellStyle name="40% - Énfasis1 9 3 2 6 3" xfId="36037" xr:uid="{00000000-0005-0000-0000-0000245F0000}"/>
    <cellStyle name="40% - Énfasis1 9 3 2 7" xfId="14149" xr:uid="{00000000-0005-0000-0000-0000255F0000}"/>
    <cellStyle name="40% - Énfasis1 9 3 2 7 2" xfId="38469" xr:uid="{00000000-0005-0000-0000-0000265F0000}"/>
    <cellStyle name="40% - Énfasis1 9 3 2 8" xfId="26309" xr:uid="{00000000-0005-0000-0000-0000275F0000}"/>
    <cellStyle name="40% - Énfasis1 9 3 3" xfId="2294" xr:uid="{00000000-0005-0000-0000-0000285F0000}"/>
    <cellStyle name="40% - Énfasis1 9 3 3 2" xfId="3510" xr:uid="{00000000-0005-0000-0000-0000295F0000}"/>
    <cellStyle name="40% - Énfasis1 9 3 3 2 2" xfId="5942" xr:uid="{00000000-0005-0000-0000-00002A5F0000}"/>
    <cellStyle name="40% - Énfasis1 9 3 3 2 2 2" xfId="10806" xr:uid="{00000000-0005-0000-0000-00002B5F0000}"/>
    <cellStyle name="40% - Énfasis1 9 3 3 2 2 2 2" xfId="22966" xr:uid="{00000000-0005-0000-0000-00002C5F0000}"/>
    <cellStyle name="40% - Énfasis1 9 3 3 2 2 2 2 2" xfId="47286" xr:uid="{00000000-0005-0000-0000-00002D5F0000}"/>
    <cellStyle name="40% - Énfasis1 9 3 3 2 2 2 3" xfId="35126" xr:uid="{00000000-0005-0000-0000-00002E5F0000}"/>
    <cellStyle name="40% - Énfasis1 9 3 3 2 2 3" xfId="18102" xr:uid="{00000000-0005-0000-0000-00002F5F0000}"/>
    <cellStyle name="40% - Énfasis1 9 3 3 2 2 3 2" xfId="42422" xr:uid="{00000000-0005-0000-0000-0000305F0000}"/>
    <cellStyle name="40% - Énfasis1 9 3 3 2 2 4" xfId="30262" xr:uid="{00000000-0005-0000-0000-0000315F0000}"/>
    <cellStyle name="40% - Énfasis1 9 3 3 2 3" xfId="8374" xr:uid="{00000000-0005-0000-0000-0000325F0000}"/>
    <cellStyle name="40% - Énfasis1 9 3 3 2 3 2" xfId="20534" xr:uid="{00000000-0005-0000-0000-0000335F0000}"/>
    <cellStyle name="40% - Énfasis1 9 3 3 2 3 2 2" xfId="44854" xr:uid="{00000000-0005-0000-0000-0000345F0000}"/>
    <cellStyle name="40% - Énfasis1 9 3 3 2 3 3" xfId="32694" xr:uid="{00000000-0005-0000-0000-0000355F0000}"/>
    <cellStyle name="40% - Énfasis1 9 3 3 2 4" xfId="13238" xr:uid="{00000000-0005-0000-0000-0000365F0000}"/>
    <cellStyle name="40% - Énfasis1 9 3 3 2 4 2" xfId="25398" xr:uid="{00000000-0005-0000-0000-0000375F0000}"/>
    <cellStyle name="40% - Énfasis1 9 3 3 2 4 2 2" xfId="49718" xr:uid="{00000000-0005-0000-0000-0000385F0000}"/>
    <cellStyle name="40% - Énfasis1 9 3 3 2 4 3" xfId="37558" xr:uid="{00000000-0005-0000-0000-0000395F0000}"/>
    <cellStyle name="40% - Énfasis1 9 3 3 2 5" xfId="15670" xr:uid="{00000000-0005-0000-0000-00003A5F0000}"/>
    <cellStyle name="40% - Énfasis1 9 3 3 2 5 2" xfId="39990" xr:uid="{00000000-0005-0000-0000-00003B5F0000}"/>
    <cellStyle name="40% - Énfasis1 9 3 3 2 6" xfId="27830" xr:uid="{00000000-0005-0000-0000-00003C5F0000}"/>
    <cellStyle name="40% - Énfasis1 9 3 3 3" xfId="4726" xr:uid="{00000000-0005-0000-0000-00003D5F0000}"/>
    <cellStyle name="40% - Énfasis1 9 3 3 3 2" xfId="9590" xr:uid="{00000000-0005-0000-0000-00003E5F0000}"/>
    <cellStyle name="40% - Énfasis1 9 3 3 3 2 2" xfId="21750" xr:uid="{00000000-0005-0000-0000-00003F5F0000}"/>
    <cellStyle name="40% - Énfasis1 9 3 3 3 2 2 2" xfId="46070" xr:uid="{00000000-0005-0000-0000-0000405F0000}"/>
    <cellStyle name="40% - Énfasis1 9 3 3 3 2 3" xfId="33910" xr:uid="{00000000-0005-0000-0000-0000415F0000}"/>
    <cellStyle name="40% - Énfasis1 9 3 3 3 3" xfId="16886" xr:uid="{00000000-0005-0000-0000-0000425F0000}"/>
    <cellStyle name="40% - Énfasis1 9 3 3 3 3 2" xfId="41206" xr:uid="{00000000-0005-0000-0000-0000435F0000}"/>
    <cellStyle name="40% - Énfasis1 9 3 3 3 4" xfId="29046" xr:uid="{00000000-0005-0000-0000-0000445F0000}"/>
    <cellStyle name="40% - Énfasis1 9 3 3 4" xfId="7158" xr:uid="{00000000-0005-0000-0000-0000455F0000}"/>
    <cellStyle name="40% - Énfasis1 9 3 3 4 2" xfId="19318" xr:uid="{00000000-0005-0000-0000-0000465F0000}"/>
    <cellStyle name="40% - Énfasis1 9 3 3 4 2 2" xfId="43638" xr:uid="{00000000-0005-0000-0000-0000475F0000}"/>
    <cellStyle name="40% - Énfasis1 9 3 3 4 3" xfId="31478" xr:uid="{00000000-0005-0000-0000-0000485F0000}"/>
    <cellStyle name="40% - Énfasis1 9 3 3 5" xfId="12022" xr:uid="{00000000-0005-0000-0000-0000495F0000}"/>
    <cellStyle name="40% - Énfasis1 9 3 3 5 2" xfId="24182" xr:uid="{00000000-0005-0000-0000-00004A5F0000}"/>
    <cellStyle name="40% - Énfasis1 9 3 3 5 2 2" xfId="48502" xr:uid="{00000000-0005-0000-0000-00004B5F0000}"/>
    <cellStyle name="40% - Énfasis1 9 3 3 5 3" xfId="36342" xr:uid="{00000000-0005-0000-0000-00004C5F0000}"/>
    <cellStyle name="40% - Énfasis1 9 3 3 6" xfId="14454" xr:uid="{00000000-0005-0000-0000-00004D5F0000}"/>
    <cellStyle name="40% - Énfasis1 9 3 3 6 2" xfId="38774" xr:uid="{00000000-0005-0000-0000-00004E5F0000}"/>
    <cellStyle name="40% - Énfasis1 9 3 3 7" xfId="26614" xr:uid="{00000000-0005-0000-0000-00004F5F0000}"/>
    <cellStyle name="40% - Énfasis1 9 3 4" xfId="2902" xr:uid="{00000000-0005-0000-0000-0000505F0000}"/>
    <cellStyle name="40% - Énfasis1 9 3 4 2" xfId="5334" xr:uid="{00000000-0005-0000-0000-0000515F0000}"/>
    <cellStyle name="40% - Énfasis1 9 3 4 2 2" xfId="10198" xr:uid="{00000000-0005-0000-0000-0000525F0000}"/>
    <cellStyle name="40% - Énfasis1 9 3 4 2 2 2" xfId="22358" xr:uid="{00000000-0005-0000-0000-0000535F0000}"/>
    <cellStyle name="40% - Énfasis1 9 3 4 2 2 2 2" xfId="46678" xr:uid="{00000000-0005-0000-0000-0000545F0000}"/>
    <cellStyle name="40% - Énfasis1 9 3 4 2 2 3" xfId="34518" xr:uid="{00000000-0005-0000-0000-0000555F0000}"/>
    <cellStyle name="40% - Énfasis1 9 3 4 2 3" xfId="17494" xr:uid="{00000000-0005-0000-0000-0000565F0000}"/>
    <cellStyle name="40% - Énfasis1 9 3 4 2 3 2" xfId="41814" xr:uid="{00000000-0005-0000-0000-0000575F0000}"/>
    <cellStyle name="40% - Énfasis1 9 3 4 2 4" xfId="29654" xr:uid="{00000000-0005-0000-0000-0000585F0000}"/>
    <cellStyle name="40% - Énfasis1 9 3 4 3" xfId="7766" xr:uid="{00000000-0005-0000-0000-0000595F0000}"/>
    <cellStyle name="40% - Énfasis1 9 3 4 3 2" xfId="19926" xr:uid="{00000000-0005-0000-0000-00005A5F0000}"/>
    <cellStyle name="40% - Énfasis1 9 3 4 3 2 2" xfId="44246" xr:uid="{00000000-0005-0000-0000-00005B5F0000}"/>
    <cellStyle name="40% - Énfasis1 9 3 4 3 3" xfId="32086" xr:uid="{00000000-0005-0000-0000-00005C5F0000}"/>
    <cellStyle name="40% - Énfasis1 9 3 4 4" xfId="12630" xr:uid="{00000000-0005-0000-0000-00005D5F0000}"/>
    <cellStyle name="40% - Énfasis1 9 3 4 4 2" xfId="24790" xr:uid="{00000000-0005-0000-0000-00005E5F0000}"/>
    <cellStyle name="40% - Énfasis1 9 3 4 4 2 2" xfId="49110" xr:uid="{00000000-0005-0000-0000-00005F5F0000}"/>
    <cellStyle name="40% - Énfasis1 9 3 4 4 3" xfId="36950" xr:uid="{00000000-0005-0000-0000-0000605F0000}"/>
    <cellStyle name="40% - Énfasis1 9 3 4 5" xfId="15062" xr:uid="{00000000-0005-0000-0000-0000615F0000}"/>
    <cellStyle name="40% - Énfasis1 9 3 4 5 2" xfId="39382" xr:uid="{00000000-0005-0000-0000-0000625F0000}"/>
    <cellStyle name="40% - Énfasis1 9 3 4 6" xfId="27222" xr:uid="{00000000-0005-0000-0000-0000635F0000}"/>
    <cellStyle name="40% - Énfasis1 9 3 5" xfId="4118" xr:uid="{00000000-0005-0000-0000-0000645F0000}"/>
    <cellStyle name="40% - Énfasis1 9 3 5 2" xfId="8982" xr:uid="{00000000-0005-0000-0000-0000655F0000}"/>
    <cellStyle name="40% - Énfasis1 9 3 5 2 2" xfId="21142" xr:uid="{00000000-0005-0000-0000-0000665F0000}"/>
    <cellStyle name="40% - Énfasis1 9 3 5 2 2 2" xfId="45462" xr:uid="{00000000-0005-0000-0000-0000675F0000}"/>
    <cellStyle name="40% - Énfasis1 9 3 5 2 3" xfId="33302" xr:uid="{00000000-0005-0000-0000-0000685F0000}"/>
    <cellStyle name="40% - Énfasis1 9 3 5 3" xfId="16278" xr:uid="{00000000-0005-0000-0000-0000695F0000}"/>
    <cellStyle name="40% - Énfasis1 9 3 5 3 2" xfId="40598" xr:uid="{00000000-0005-0000-0000-00006A5F0000}"/>
    <cellStyle name="40% - Énfasis1 9 3 5 4" xfId="28438" xr:uid="{00000000-0005-0000-0000-00006B5F0000}"/>
    <cellStyle name="40% - Énfasis1 9 3 6" xfId="6550" xr:uid="{00000000-0005-0000-0000-00006C5F0000}"/>
    <cellStyle name="40% - Énfasis1 9 3 6 2" xfId="18710" xr:uid="{00000000-0005-0000-0000-00006D5F0000}"/>
    <cellStyle name="40% - Énfasis1 9 3 6 2 2" xfId="43030" xr:uid="{00000000-0005-0000-0000-00006E5F0000}"/>
    <cellStyle name="40% - Énfasis1 9 3 6 3" xfId="30870" xr:uid="{00000000-0005-0000-0000-00006F5F0000}"/>
    <cellStyle name="40% - Énfasis1 9 3 7" xfId="11414" xr:uid="{00000000-0005-0000-0000-0000705F0000}"/>
    <cellStyle name="40% - Énfasis1 9 3 7 2" xfId="23574" xr:uid="{00000000-0005-0000-0000-0000715F0000}"/>
    <cellStyle name="40% - Énfasis1 9 3 7 2 2" xfId="47894" xr:uid="{00000000-0005-0000-0000-0000725F0000}"/>
    <cellStyle name="40% - Énfasis1 9 3 7 3" xfId="35734" xr:uid="{00000000-0005-0000-0000-0000735F0000}"/>
    <cellStyle name="40% - Énfasis1 9 3 8" xfId="13846" xr:uid="{00000000-0005-0000-0000-0000745F0000}"/>
    <cellStyle name="40% - Énfasis1 9 3 8 2" xfId="38166" xr:uid="{00000000-0005-0000-0000-0000755F0000}"/>
    <cellStyle name="40% - Énfasis1 9 3 9" xfId="26006" xr:uid="{00000000-0005-0000-0000-0000765F0000}"/>
    <cellStyle name="40% - Énfasis1 9 4" xfId="320" xr:uid="{00000000-0005-0000-0000-0000775F0000}"/>
    <cellStyle name="40% - Énfasis1 9 4 2" xfId="1990" xr:uid="{00000000-0005-0000-0000-0000785F0000}"/>
    <cellStyle name="40% - Énfasis1 9 4 2 2" xfId="2598" xr:uid="{00000000-0005-0000-0000-0000795F0000}"/>
    <cellStyle name="40% - Énfasis1 9 4 2 2 2" xfId="3814" xr:uid="{00000000-0005-0000-0000-00007A5F0000}"/>
    <cellStyle name="40% - Énfasis1 9 4 2 2 2 2" xfId="6246" xr:uid="{00000000-0005-0000-0000-00007B5F0000}"/>
    <cellStyle name="40% - Énfasis1 9 4 2 2 2 2 2" xfId="11110" xr:uid="{00000000-0005-0000-0000-00007C5F0000}"/>
    <cellStyle name="40% - Énfasis1 9 4 2 2 2 2 2 2" xfId="23270" xr:uid="{00000000-0005-0000-0000-00007D5F0000}"/>
    <cellStyle name="40% - Énfasis1 9 4 2 2 2 2 2 2 2" xfId="47590" xr:uid="{00000000-0005-0000-0000-00007E5F0000}"/>
    <cellStyle name="40% - Énfasis1 9 4 2 2 2 2 2 3" xfId="35430" xr:uid="{00000000-0005-0000-0000-00007F5F0000}"/>
    <cellStyle name="40% - Énfasis1 9 4 2 2 2 2 3" xfId="18406" xr:uid="{00000000-0005-0000-0000-0000805F0000}"/>
    <cellStyle name="40% - Énfasis1 9 4 2 2 2 2 3 2" xfId="42726" xr:uid="{00000000-0005-0000-0000-0000815F0000}"/>
    <cellStyle name="40% - Énfasis1 9 4 2 2 2 2 4" xfId="30566" xr:uid="{00000000-0005-0000-0000-0000825F0000}"/>
    <cellStyle name="40% - Énfasis1 9 4 2 2 2 3" xfId="8678" xr:uid="{00000000-0005-0000-0000-0000835F0000}"/>
    <cellStyle name="40% - Énfasis1 9 4 2 2 2 3 2" xfId="20838" xr:uid="{00000000-0005-0000-0000-0000845F0000}"/>
    <cellStyle name="40% - Énfasis1 9 4 2 2 2 3 2 2" xfId="45158" xr:uid="{00000000-0005-0000-0000-0000855F0000}"/>
    <cellStyle name="40% - Énfasis1 9 4 2 2 2 3 3" xfId="32998" xr:uid="{00000000-0005-0000-0000-0000865F0000}"/>
    <cellStyle name="40% - Énfasis1 9 4 2 2 2 4" xfId="13542" xr:uid="{00000000-0005-0000-0000-0000875F0000}"/>
    <cellStyle name="40% - Énfasis1 9 4 2 2 2 4 2" xfId="25702" xr:uid="{00000000-0005-0000-0000-0000885F0000}"/>
    <cellStyle name="40% - Énfasis1 9 4 2 2 2 4 2 2" xfId="50022" xr:uid="{00000000-0005-0000-0000-0000895F0000}"/>
    <cellStyle name="40% - Énfasis1 9 4 2 2 2 4 3" xfId="37862" xr:uid="{00000000-0005-0000-0000-00008A5F0000}"/>
    <cellStyle name="40% - Énfasis1 9 4 2 2 2 5" xfId="15974" xr:uid="{00000000-0005-0000-0000-00008B5F0000}"/>
    <cellStyle name="40% - Énfasis1 9 4 2 2 2 5 2" xfId="40294" xr:uid="{00000000-0005-0000-0000-00008C5F0000}"/>
    <cellStyle name="40% - Énfasis1 9 4 2 2 2 6" xfId="28134" xr:uid="{00000000-0005-0000-0000-00008D5F0000}"/>
    <cellStyle name="40% - Énfasis1 9 4 2 2 3" xfId="5030" xr:uid="{00000000-0005-0000-0000-00008E5F0000}"/>
    <cellStyle name="40% - Énfasis1 9 4 2 2 3 2" xfId="9894" xr:uid="{00000000-0005-0000-0000-00008F5F0000}"/>
    <cellStyle name="40% - Énfasis1 9 4 2 2 3 2 2" xfId="22054" xr:uid="{00000000-0005-0000-0000-0000905F0000}"/>
    <cellStyle name="40% - Énfasis1 9 4 2 2 3 2 2 2" xfId="46374" xr:uid="{00000000-0005-0000-0000-0000915F0000}"/>
    <cellStyle name="40% - Énfasis1 9 4 2 2 3 2 3" xfId="34214" xr:uid="{00000000-0005-0000-0000-0000925F0000}"/>
    <cellStyle name="40% - Énfasis1 9 4 2 2 3 3" xfId="17190" xr:uid="{00000000-0005-0000-0000-0000935F0000}"/>
    <cellStyle name="40% - Énfasis1 9 4 2 2 3 3 2" xfId="41510" xr:uid="{00000000-0005-0000-0000-0000945F0000}"/>
    <cellStyle name="40% - Énfasis1 9 4 2 2 3 4" xfId="29350" xr:uid="{00000000-0005-0000-0000-0000955F0000}"/>
    <cellStyle name="40% - Énfasis1 9 4 2 2 4" xfId="7462" xr:uid="{00000000-0005-0000-0000-0000965F0000}"/>
    <cellStyle name="40% - Énfasis1 9 4 2 2 4 2" xfId="19622" xr:uid="{00000000-0005-0000-0000-0000975F0000}"/>
    <cellStyle name="40% - Énfasis1 9 4 2 2 4 2 2" xfId="43942" xr:uid="{00000000-0005-0000-0000-0000985F0000}"/>
    <cellStyle name="40% - Énfasis1 9 4 2 2 4 3" xfId="31782" xr:uid="{00000000-0005-0000-0000-0000995F0000}"/>
    <cellStyle name="40% - Énfasis1 9 4 2 2 5" xfId="12326" xr:uid="{00000000-0005-0000-0000-00009A5F0000}"/>
    <cellStyle name="40% - Énfasis1 9 4 2 2 5 2" xfId="24486" xr:uid="{00000000-0005-0000-0000-00009B5F0000}"/>
    <cellStyle name="40% - Énfasis1 9 4 2 2 5 2 2" xfId="48806" xr:uid="{00000000-0005-0000-0000-00009C5F0000}"/>
    <cellStyle name="40% - Énfasis1 9 4 2 2 5 3" xfId="36646" xr:uid="{00000000-0005-0000-0000-00009D5F0000}"/>
    <cellStyle name="40% - Énfasis1 9 4 2 2 6" xfId="14758" xr:uid="{00000000-0005-0000-0000-00009E5F0000}"/>
    <cellStyle name="40% - Énfasis1 9 4 2 2 6 2" xfId="39078" xr:uid="{00000000-0005-0000-0000-00009F5F0000}"/>
    <cellStyle name="40% - Énfasis1 9 4 2 2 7" xfId="26918" xr:uid="{00000000-0005-0000-0000-0000A05F0000}"/>
    <cellStyle name="40% - Énfasis1 9 4 2 3" xfId="3206" xr:uid="{00000000-0005-0000-0000-0000A15F0000}"/>
    <cellStyle name="40% - Énfasis1 9 4 2 3 2" xfId="5638" xr:uid="{00000000-0005-0000-0000-0000A25F0000}"/>
    <cellStyle name="40% - Énfasis1 9 4 2 3 2 2" xfId="10502" xr:uid="{00000000-0005-0000-0000-0000A35F0000}"/>
    <cellStyle name="40% - Énfasis1 9 4 2 3 2 2 2" xfId="22662" xr:uid="{00000000-0005-0000-0000-0000A45F0000}"/>
    <cellStyle name="40% - Énfasis1 9 4 2 3 2 2 2 2" xfId="46982" xr:uid="{00000000-0005-0000-0000-0000A55F0000}"/>
    <cellStyle name="40% - Énfasis1 9 4 2 3 2 2 3" xfId="34822" xr:uid="{00000000-0005-0000-0000-0000A65F0000}"/>
    <cellStyle name="40% - Énfasis1 9 4 2 3 2 3" xfId="17798" xr:uid="{00000000-0005-0000-0000-0000A75F0000}"/>
    <cellStyle name="40% - Énfasis1 9 4 2 3 2 3 2" xfId="42118" xr:uid="{00000000-0005-0000-0000-0000A85F0000}"/>
    <cellStyle name="40% - Énfasis1 9 4 2 3 2 4" xfId="29958" xr:uid="{00000000-0005-0000-0000-0000A95F0000}"/>
    <cellStyle name="40% - Énfasis1 9 4 2 3 3" xfId="8070" xr:uid="{00000000-0005-0000-0000-0000AA5F0000}"/>
    <cellStyle name="40% - Énfasis1 9 4 2 3 3 2" xfId="20230" xr:uid="{00000000-0005-0000-0000-0000AB5F0000}"/>
    <cellStyle name="40% - Énfasis1 9 4 2 3 3 2 2" xfId="44550" xr:uid="{00000000-0005-0000-0000-0000AC5F0000}"/>
    <cellStyle name="40% - Énfasis1 9 4 2 3 3 3" xfId="32390" xr:uid="{00000000-0005-0000-0000-0000AD5F0000}"/>
    <cellStyle name="40% - Énfasis1 9 4 2 3 4" xfId="12934" xr:uid="{00000000-0005-0000-0000-0000AE5F0000}"/>
    <cellStyle name="40% - Énfasis1 9 4 2 3 4 2" xfId="25094" xr:uid="{00000000-0005-0000-0000-0000AF5F0000}"/>
    <cellStyle name="40% - Énfasis1 9 4 2 3 4 2 2" xfId="49414" xr:uid="{00000000-0005-0000-0000-0000B05F0000}"/>
    <cellStyle name="40% - Énfasis1 9 4 2 3 4 3" xfId="37254" xr:uid="{00000000-0005-0000-0000-0000B15F0000}"/>
    <cellStyle name="40% - Énfasis1 9 4 2 3 5" xfId="15366" xr:uid="{00000000-0005-0000-0000-0000B25F0000}"/>
    <cellStyle name="40% - Énfasis1 9 4 2 3 5 2" xfId="39686" xr:uid="{00000000-0005-0000-0000-0000B35F0000}"/>
    <cellStyle name="40% - Énfasis1 9 4 2 3 6" xfId="27526" xr:uid="{00000000-0005-0000-0000-0000B45F0000}"/>
    <cellStyle name="40% - Énfasis1 9 4 2 4" xfId="4422" xr:uid="{00000000-0005-0000-0000-0000B55F0000}"/>
    <cellStyle name="40% - Énfasis1 9 4 2 4 2" xfId="9286" xr:uid="{00000000-0005-0000-0000-0000B65F0000}"/>
    <cellStyle name="40% - Énfasis1 9 4 2 4 2 2" xfId="21446" xr:uid="{00000000-0005-0000-0000-0000B75F0000}"/>
    <cellStyle name="40% - Énfasis1 9 4 2 4 2 2 2" xfId="45766" xr:uid="{00000000-0005-0000-0000-0000B85F0000}"/>
    <cellStyle name="40% - Énfasis1 9 4 2 4 2 3" xfId="33606" xr:uid="{00000000-0005-0000-0000-0000B95F0000}"/>
    <cellStyle name="40% - Énfasis1 9 4 2 4 3" xfId="16582" xr:uid="{00000000-0005-0000-0000-0000BA5F0000}"/>
    <cellStyle name="40% - Énfasis1 9 4 2 4 3 2" xfId="40902" xr:uid="{00000000-0005-0000-0000-0000BB5F0000}"/>
    <cellStyle name="40% - Énfasis1 9 4 2 4 4" xfId="28742" xr:uid="{00000000-0005-0000-0000-0000BC5F0000}"/>
    <cellStyle name="40% - Énfasis1 9 4 2 5" xfId="6854" xr:uid="{00000000-0005-0000-0000-0000BD5F0000}"/>
    <cellStyle name="40% - Énfasis1 9 4 2 5 2" xfId="19014" xr:uid="{00000000-0005-0000-0000-0000BE5F0000}"/>
    <cellStyle name="40% - Énfasis1 9 4 2 5 2 2" xfId="43334" xr:uid="{00000000-0005-0000-0000-0000BF5F0000}"/>
    <cellStyle name="40% - Énfasis1 9 4 2 5 3" xfId="31174" xr:uid="{00000000-0005-0000-0000-0000C05F0000}"/>
    <cellStyle name="40% - Énfasis1 9 4 2 6" xfId="11718" xr:uid="{00000000-0005-0000-0000-0000C15F0000}"/>
    <cellStyle name="40% - Énfasis1 9 4 2 6 2" xfId="23878" xr:uid="{00000000-0005-0000-0000-0000C25F0000}"/>
    <cellStyle name="40% - Énfasis1 9 4 2 6 2 2" xfId="48198" xr:uid="{00000000-0005-0000-0000-0000C35F0000}"/>
    <cellStyle name="40% - Énfasis1 9 4 2 6 3" xfId="36038" xr:uid="{00000000-0005-0000-0000-0000C45F0000}"/>
    <cellStyle name="40% - Énfasis1 9 4 2 7" xfId="14150" xr:uid="{00000000-0005-0000-0000-0000C55F0000}"/>
    <cellStyle name="40% - Énfasis1 9 4 2 7 2" xfId="38470" xr:uid="{00000000-0005-0000-0000-0000C65F0000}"/>
    <cellStyle name="40% - Énfasis1 9 4 2 8" xfId="26310" xr:uid="{00000000-0005-0000-0000-0000C75F0000}"/>
    <cellStyle name="40% - Énfasis1 9 4 3" xfId="2295" xr:uid="{00000000-0005-0000-0000-0000C85F0000}"/>
    <cellStyle name="40% - Énfasis1 9 4 3 2" xfId="3511" xr:uid="{00000000-0005-0000-0000-0000C95F0000}"/>
    <cellStyle name="40% - Énfasis1 9 4 3 2 2" xfId="5943" xr:uid="{00000000-0005-0000-0000-0000CA5F0000}"/>
    <cellStyle name="40% - Énfasis1 9 4 3 2 2 2" xfId="10807" xr:uid="{00000000-0005-0000-0000-0000CB5F0000}"/>
    <cellStyle name="40% - Énfasis1 9 4 3 2 2 2 2" xfId="22967" xr:uid="{00000000-0005-0000-0000-0000CC5F0000}"/>
    <cellStyle name="40% - Énfasis1 9 4 3 2 2 2 2 2" xfId="47287" xr:uid="{00000000-0005-0000-0000-0000CD5F0000}"/>
    <cellStyle name="40% - Énfasis1 9 4 3 2 2 2 3" xfId="35127" xr:uid="{00000000-0005-0000-0000-0000CE5F0000}"/>
    <cellStyle name="40% - Énfasis1 9 4 3 2 2 3" xfId="18103" xr:uid="{00000000-0005-0000-0000-0000CF5F0000}"/>
    <cellStyle name="40% - Énfasis1 9 4 3 2 2 3 2" xfId="42423" xr:uid="{00000000-0005-0000-0000-0000D05F0000}"/>
    <cellStyle name="40% - Énfasis1 9 4 3 2 2 4" xfId="30263" xr:uid="{00000000-0005-0000-0000-0000D15F0000}"/>
    <cellStyle name="40% - Énfasis1 9 4 3 2 3" xfId="8375" xr:uid="{00000000-0005-0000-0000-0000D25F0000}"/>
    <cellStyle name="40% - Énfasis1 9 4 3 2 3 2" xfId="20535" xr:uid="{00000000-0005-0000-0000-0000D35F0000}"/>
    <cellStyle name="40% - Énfasis1 9 4 3 2 3 2 2" xfId="44855" xr:uid="{00000000-0005-0000-0000-0000D45F0000}"/>
    <cellStyle name="40% - Énfasis1 9 4 3 2 3 3" xfId="32695" xr:uid="{00000000-0005-0000-0000-0000D55F0000}"/>
    <cellStyle name="40% - Énfasis1 9 4 3 2 4" xfId="13239" xr:uid="{00000000-0005-0000-0000-0000D65F0000}"/>
    <cellStyle name="40% - Énfasis1 9 4 3 2 4 2" xfId="25399" xr:uid="{00000000-0005-0000-0000-0000D75F0000}"/>
    <cellStyle name="40% - Énfasis1 9 4 3 2 4 2 2" xfId="49719" xr:uid="{00000000-0005-0000-0000-0000D85F0000}"/>
    <cellStyle name="40% - Énfasis1 9 4 3 2 4 3" xfId="37559" xr:uid="{00000000-0005-0000-0000-0000D95F0000}"/>
    <cellStyle name="40% - Énfasis1 9 4 3 2 5" xfId="15671" xr:uid="{00000000-0005-0000-0000-0000DA5F0000}"/>
    <cellStyle name="40% - Énfasis1 9 4 3 2 5 2" xfId="39991" xr:uid="{00000000-0005-0000-0000-0000DB5F0000}"/>
    <cellStyle name="40% - Énfasis1 9 4 3 2 6" xfId="27831" xr:uid="{00000000-0005-0000-0000-0000DC5F0000}"/>
    <cellStyle name="40% - Énfasis1 9 4 3 3" xfId="4727" xr:uid="{00000000-0005-0000-0000-0000DD5F0000}"/>
    <cellStyle name="40% - Énfasis1 9 4 3 3 2" xfId="9591" xr:uid="{00000000-0005-0000-0000-0000DE5F0000}"/>
    <cellStyle name="40% - Énfasis1 9 4 3 3 2 2" xfId="21751" xr:uid="{00000000-0005-0000-0000-0000DF5F0000}"/>
    <cellStyle name="40% - Énfasis1 9 4 3 3 2 2 2" xfId="46071" xr:uid="{00000000-0005-0000-0000-0000E05F0000}"/>
    <cellStyle name="40% - Énfasis1 9 4 3 3 2 3" xfId="33911" xr:uid="{00000000-0005-0000-0000-0000E15F0000}"/>
    <cellStyle name="40% - Énfasis1 9 4 3 3 3" xfId="16887" xr:uid="{00000000-0005-0000-0000-0000E25F0000}"/>
    <cellStyle name="40% - Énfasis1 9 4 3 3 3 2" xfId="41207" xr:uid="{00000000-0005-0000-0000-0000E35F0000}"/>
    <cellStyle name="40% - Énfasis1 9 4 3 3 4" xfId="29047" xr:uid="{00000000-0005-0000-0000-0000E45F0000}"/>
    <cellStyle name="40% - Énfasis1 9 4 3 4" xfId="7159" xr:uid="{00000000-0005-0000-0000-0000E55F0000}"/>
    <cellStyle name="40% - Énfasis1 9 4 3 4 2" xfId="19319" xr:uid="{00000000-0005-0000-0000-0000E65F0000}"/>
    <cellStyle name="40% - Énfasis1 9 4 3 4 2 2" xfId="43639" xr:uid="{00000000-0005-0000-0000-0000E75F0000}"/>
    <cellStyle name="40% - Énfasis1 9 4 3 4 3" xfId="31479" xr:uid="{00000000-0005-0000-0000-0000E85F0000}"/>
    <cellStyle name="40% - Énfasis1 9 4 3 5" xfId="12023" xr:uid="{00000000-0005-0000-0000-0000E95F0000}"/>
    <cellStyle name="40% - Énfasis1 9 4 3 5 2" xfId="24183" xr:uid="{00000000-0005-0000-0000-0000EA5F0000}"/>
    <cellStyle name="40% - Énfasis1 9 4 3 5 2 2" xfId="48503" xr:uid="{00000000-0005-0000-0000-0000EB5F0000}"/>
    <cellStyle name="40% - Énfasis1 9 4 3 5 3" xfId="36343" xr:uid="{00000000-0005-0000-0000-0000EC5F0000}"/>
    <cellStyle name="40% - Énfasis1 9 4 3 6" xfId="14455" xr:uid="{00000000-0005-0000-0000-0000ED5F0000}"/>
    <cellStyle name="40% - Énfasis1 9 4 3 6 2" xfId="38775" xr:uid="{00000000-0005-0000-0000-0000EE5F0000}"/>
    <cellStyle name="40% - Énfasis1 9 4 3 7" xfId="26615" xr:uid="{00000000-0005-0000-0000-0000EF5F0000}"/>
    <cellStyle name="40% - Énfasis1 9 4 4" xfId="2903" xr:uid="{00000000-0005-0000-0000-0000F05F0000}"/>
    <cellStyle name="40% - Énfasis1 9 4 4 2" xfId="5335" xr:uid="{00000000-0005-0000-0000-0000F15F0000}"/>
    <cellStyle name="40% - Énfasis1 9 4 4 2 2" xfId="10199" xr:uid="{00000000-0005-0000-0000-0000F25F0000}"/>
    <cellStyle name="40% - Énfasis1 9 4 4 2 2 2" xfId="22359" xr:uid="{00000000-0005-0000-0000-0000F35F0000}"/>
    <cellStyle name="40% - Énfasis1 9 4 4 2 2 2 2" xfId="46679" xr:uid="{00000000-0005-0000-0000-0000F45F0000}"/>
    <cellStyle name="40% - Énfasis1 9 4 4 2 2 3" xfId="34519" xr:uid="{00000000-0005-0000-0000-0000F55F0000}"/>
    <cellStyle name="40% - Énfasis1 9 4 4 2 3" xfId="17495" xr:uid="{00000000-0005-0000-0000-0000F65F0000}"/>
    <cellStyle name="40% - Énfasis1 9 4 4 2 3 2" xfId="41815" xr:uid="{00000000-0005-0000-0000-0000F75F0000}"/>
    <cellStyle name="40% - Énfasis1 9 4 4 2 4" xfId="29655" xr:uid="{00000000-0005-0000-0000-0000F85F0000}"/>
    <cellStyle name="40% - Énfasis1 9 4 4 3" xfId="7767" xr:uid="{00000000-0005-0000-0000-0000F95F0000}"/>
    <cellStyle name="40% - Énfasis1 9 4 4 3 2" xfId="19927" xr:uid="{00000000-0005-0000-0000-0000FA5F0000}"/>
    <cellStyle name="40% - Énfasis1 9 4 4 3 2 2" xfId="44247" xr:uid="{00000000-0005-0000-0000-0000FB5F0000}"/>
    <cellStyle name="40% - Énfasis1 9 4 4 3 3" xfId="32087" xr:uid="{00000000-0005-0000-0000-0000FC5F0000}"/>
    <cellStyle name="40% - Énfasis1 9 4 4 4" xfId="12631" xr:uid="{00000000-0005-0000-0000-0000FD5F0000}"/>
    <cellStyle name="40% - Énfasis1 9 4 4 4 2" xfId="24791" xr:uid="{00000000-0005-0000-0000-0000FE5F0000}"/>
    <cellStyle name="40% - Énfasis1 9 4 4 4 2 2" xfId="49111" xr:uid="{00000000-0005-0000-0000-0000FF5F0000}"/>
    <cellStyle name="40% - Énfasis1 9 4 4 4 3" xfId="36951" xr:uid="{00000000-0005-0000-0000-000000600000}"/>
    <cellStyle name="40% - Énfasis1 9 4 4 5" xfId="15063" xr:uid="{00000000-0005-0000-0000-000001600000}"/>
    <cellStyle name="40% - Énfasis1 9 4 4 5 2" xfId="39383" xr:uid="{00000000-0005-0000-0000-000002600000}"/>
    <cellStyle name="40% - Énfasis1 9 4 4 6" xfId="27223" xr:uid="{00000000-0005-0000-0000-000003600000}"/>
    <cellStyle name="40% - Énfasis1 9 4 5" xfId="4119" xr:uid="{00000000-0005-0000-0000-000004600000}"/>
    <cellStyle name="40% - Énfasis1 9 4 5 2" xfId="8983" xr:uid="{00000000-0005-0000-0000-000005600000}"/>
    <cellStyle name="40% - Énfasis1 9 4 5 2 2" xfId="21143" xr:uid="{00000000-0005-0000-0000-000006600000}"/>
    <cellStyle name="40% - Énfasis1 9 4 5 2 2 2" xfId="45463" xr:uid="{00000000-0005-0000-0000-000007600000}"/>
    <cellStyle name="40% - Énfasis1 9 4 5 2 3" xfId="33303" xr:uid="{00000000-0005-0000-0000-000008600000}"/>
    <cellStyle name="40% - Énfasis1 9 4 5 3" xfId="16279" xr:uid="{00000000-0005-0000-0000-000009600000}"/>
    <cellStyle name="40% - Énfasis1 9 4 5 3 2" xfId="40599" xr:uid="{00000000-0005-0000-0000-00000A600000}"/>
    <cellStyle name="40% - Énfasis1 9 4 5 4" xfId="28439" xr:uid="{00000000-0005-0000-0000-00000B600000}"/>
    <cellStyle name="40% - Énfasis1 9 4 6" xfId="6551" xr:uid="{00000000-0005-0000-0000-00000C600000}"/>
    <cellStyle name="40% - Énfasis1 9 4 6 2" xfId="18711" xr:uid="{00000000-0005-0000-0000-00000D600000}"/>
    <cellStyle name="40% - Énfasis1 9 4 6 2 2" xfId="43031" xr:uid="{00000000-0005-0000-0000-00000E600000}"/>
    <cellStyle name="40% - Énfasis1 9 4 6 3" xfId="30871" xr:uid="{00000000-0005-0000-0000-00000F600000}"/>
    <cellStyle name="40% - Énfasis1 9 4 7" xfId="11415" xr:uid="{00000000-0005-0000-0000-000010600000}"/>
    <cellStyle name="40% - Énfasis1 9 4 7 2" xfId="23575" xr:uid="{00000000-0005-0000-0000-000011600000}"/>
    <cellStyle name="40% - Énfasis1 9 4 7 2 2" xfId="47895" xr:uid="{00000000-0005-0000-0000-000012600000}"/>
    <cellStyle name="40% - Énfasis1 9 4 7 3" xfId="35735" xr:uid="{00000000-0005-0000-0000-000013600000}"/>
    <cellStyle name="40% - Énfasis1 9 4 8" xfId="13847" xr:uid="{00000000-0005-0000-0000-000014600000}"/>
    <cellStyle name="40% - Énfasis1 9 4 8 2" xfId="38167" xr:uid="{00000000-0005-0000-0000-000015600000}"/>
    <cellStyle name="40% - Énfasis1 9 4 9" xfId="26007" xr:uid="{00000000-0005-0000-0000-000016600000}"/>
    <cellStyle name="40% - Énfasis1 9 5" xfId="321" xr:uid="{00000000-0005-0000-0000-000017600000}"/>
    <cellStyle name="40% - Énfasis1 9 5 2" xfId="1991" xr:uid="{00000000-0005-0000-0000-000018600000}"/>
    <cellStyle name="40% - Énfasis1 9 5 2 2" xfId="2599" xr:uid="{00000000-0005-0000-0000-000019600000}"/>
    <cellStyle name="40% - Énfasis1 9 5 2 2 2" xfId="3815" xr:uid="{00000000-0005-0000-0000-00001A600000}"/>
    <cellStyle name="40% - Énfasis1 9 5 2 2 2 2" xfId="6247" xr:uid="{00000000-0005-0000-0000-00001B600000}"/>
    <cellStyle name="40% - Énfasis1 9 5 2 2 2 2 2" xfId="11111" xr:uid="{00000000-0005-0000-0000-00001C600000}"/>
    <cellStyle name="40% - Énfasis1 9 5 2 2 2 2 2 2" xfId="23271" xr:uid="{00000000-0005-0000-0000-00001D600000}"/>
    <cellStyle name="40% - Énfasis1 9 5 2 2 2 2 2 2 2" xfId="47591" xr:uid="{00000000-0005-0000-0000-00001E600000}"/>
    <cellStyle name="40% - Énfasis1 9 5 2 2 2 2 2 3" xfId="35431" xr:uid="{00000000-0005-0000-0000-00001F600000}"/>
    <cellStyle name="40% - Énfasis1 9 5 2 2 2 2 3" xfId="18407" xr:uid="{00000000-0005-0000-0000-000020600000}"/>
    <cellStyle name="40% - Énfasis1 9 5 2 2 2 2 3 2" xfId="42727" xr:uid="{00000000-0005-0000-0000-000021600000}"/>
    <cellStyle name="40% - Énfasis1 9 5 2 2 2 2 4" xfId="30567" xr:uid="{00000000-0005-0000-0000-000022600000}"/>
    <cellStyle name="40% - Énfasis1 9 5 2 2 2 3" xfId="8679" xr:uid="{00000000-0005-0000-0000-000023600000}"/>
    <cellStyle name="40% - Énfasis1 9 5 2 2 2 3 2" xfId="20839" xr:uid="{00000000-0005-0000-0000-000024600000}"/>
    <cellStyle name="40% - Énfasis1 9 5 2 2 2 3 2 2" xfId="45159" xr:uid="{00000000-0005-0000-0000-000025600000}"/>
    <cellStyle name="40% - Énfasis1 9 5 2 2 2 3 3" xfId="32999" xr:uid="{00000000-0005-0000-0000-000026600000}"/>
    <cellStyle name="40% - Énfasis1 9 5 2 2 2 4" xfId="13543" xr:uid="{00000000-0005-0000-0000-000027600000}"/>
    <cellStyle name="40% - Énfasis1 9 5 2 2 2 4 2" xfId="25703" xr:uid="{00000000-0005-0000-0000-000028600000}"/>
    <cellStyle name="40% - Énfasis1 9 5 2 2 2 4 2 2" xfId="50023" xr:uid="{00000000-0005-0000-0000-000029600000}"/>
    <cellStyle name="40% - Énfasis1 9 5 2 2 2 4 3" xfId="37863" xr:uid="{00000000-0005-0000-0000-00002A600000}"/>
    <cellStyle name="40% - Énfasis1 9 5 2 2 2 5" xfId="15975" xr:uid="{00000000-0005-0000-0000-00002B600000}"/>
    <cellStyle name="40% - Énfasis1 9 5 2 2 2 5 2" xfId="40295" xr:uid="{00000000-0005-0000-0000-00002C600000}"/>
    <cellStyle name="40% - Énfasis1 9 5 2 2 2 6" xfId="28135" xr:uid="{00000000-0005-0000-0000-00002D600000}"/>
    <cellStyle name="40% - Énfasis1 9 5 2 2 3" xfId="5031" xr:uid="{00000000-0005-0000-0000-00002E600000}"/>
    <cellStyle name="40% - Énfasis1 9 5 2 2 3 2" xfId="9895" xr:uid="{00000000-0005-0000-0000-00002F600000}"/>
    <cellStyle name="40% - Énfasis1 9 5 2 2 3 2 2" xfId="22055" xr:uid="{00000000-0005-0000-0000-000030600000}"/>
    <cellStyle name="40% - Énfasis1 9 5 2 2 3 2 2 2" xfId="46375" xr:uid="{00000000-0005-0000-0000-000031600000}"/>
    <cellStyle name="40% - Énfasis1 9 5 2 2 3 2 3" xfId="34215" xr:uid="{00000000-0005-0000-0000-000032600000}"/>
    <cellStyle name="40% - Énfasis1 9 5 2 2 3 3" xfId="17191" xr:uid="{00000000-0005-0000-0000-000033600000}"/>
    <cellStyle name="40% - Énfasis1 9 5 2 2 3 3 2" xfId="41511" xr:uid="{00000000-0005-0000-0000-000034600000}"/>
    <cellStyle name="40% - Énfasis1 9 5 2 2 3 4" xfId="29351" xr:uid="{00000000-0005-0000-0000-000035600000}"/>
    <cellStyle name="40% - Énfasis1 9 5 2 2 4" xfId="7463" xr:uid="{00000000-0005-0000-0000-000036600000}"/>
    <cellStyle name="40% - Énfasis1 9 5 2 2 4 2" xfId="19623" xr:uid="{00000000-0005-0000-0000-000037600000}"/>
    <cellStyle name="40% - Énfasis1 9 5 2 2 4 2 2" xfId="43943" xr:uid="{00000000-0005-0000-0000-000038600000}"/>
    <cellStyle name="40% - Énfasis1 9 5 2 2 4 3" xfId="31783" xr:uid="{00000000-0005-0000-0000-000039600000}"/>
    <cellStyle name="40% - Énfasis1 9 5 2 2 5" xfId="12327" xr:uid="{00000000-0005-0000-0000-00003A600000}"/>
    <cellStyle name="40% - Énfasis1 9 5 2 2 5 2" xfId="24487" xr:uid="{00000000-0005-0000-0000-00003B600000}"/>
    <cellStyle name="40% - Énfasis1 9 5 2 2 5 2 2" xfId="48807" xr:uid="{00000000-0005-0000-0000-00003C600000}"/>
    <cellStyle name="40% - Énfasis1 9 5 2 2 5 3" xfId="36647" xr:uid="{00000000-0005-0000-0000-00003D600000}"/>
    <cellStyle name="40% - Énfasis1 9 5 2 2 6" xfId="14759" xr:uid="{00000000-0005-0000-0000-00003E600000}"/>
    <cellStyle name="40% - Énfasis1 9 5 2 2 6 2" xfId="39079" xr:uid="{00000000-0005-0000-0000-00003F600000}"/>
    <cellStyle name="40% - Énfasis1 9 5 2 2 7" xfId="26919" xr:uid="{00000000-0005-0000-0000-000040600000}"/>
    <cellStyle name="40% - Énfasis1 9 5 2 3" xfId="3207" xr:uid="{00000000-0005-0000-0000-000041600000}"/>
    <cellStyle name="40% - Énfasis1 9 5 2 3 2" xfId="5639" xr:uid="{00000000-0005-0000-0000-000042600000}"/>
    <cellStyle name="40% - Énfasis1 9 5 2 3 2 2" xfId="10503" xr:uid="{00000000-0005-0000-0000-000043600000}"/>
    <cellStyle name="40% - Énfasis1 9 5 2 3 2 2 2" xfId="22663" xr:uid="{00000000-0005-0000-0000-000044600000}"/>
    <cellStyle name="40% - Énfasis1 9 5 2 3 2 2 2 2" xfId="46983" xr:uid="{00000000-0005-0000-0000-000045600000}"/>
    <cellStyle name="40% - Énfasis1 9 5 2 3 2 2 3" xfId="34823" xr:uid="{00000000-0005-0000-0000-000046600000}"/>
    <cellStyle name="40% - Énfasis1 9 5 2 3 2 3" xfId="17799" xr:uid="{00000000-0005-0000-0000-000047600000}"/>
    <cellStyle name="40% - Énfasis1 9 5 2 3 2 3 2" xfId="42119" xr:uid="{00000000-0005-0000-0000-000048600000}"/>
    <cellStyle name="40% - Énfasis1 9 5 2 3 2 4" xfId="29959" xr:uid="{00000000-0005-0000-0000-000049600000}"/>
    <cellStyle name="40% - Énfasis1 9 5 2 3 3" xfId="8071" xr:uid="{00000000-0005-0000-0000-00004A600000}"/>
    <cellStyle name="40% - Énfasis1 9 5 2 3 3 2" xfId="20231" xr:uid="{00000000-0005-0000-0000-00004B600000}"/>
    <cellStyle name="40% - Énfasis1 9 5 2 3 3 2 2" xfId="44551" xr:uid="{00000000-0005-0000-0000-00004C600000}"/>
    <cellStyle name="40% - Énfasis1 9 5 2 3 3 3" xfId="32391" xr:uid="{00000000-0005-0000-0000-00004D600000}"/>
    <cellStyle name="40% - Énfasis1 9 5 2 3 4" xfId="12935" xr:uid="{00000000-0005-0000-0000-00004E600000}"/>
    <cellStyle name="40% - Énfasis1 9 5 2 3 4 2" xfId="25095" xr:uid="{00000000-0005-0000-0000-00004F600000}"/>
    <cellStyle name="40% - Énfasis1 9 5 2 3 4 2 2" xfId="49415" xr:uid="{00000000-0005-0000-0000-000050600000}"/>
    <cellStyle name="40% - Énfasis1 9 5 2 3 4 3" xfId="37255" xr:uid="{00000000-0005-0000-0000-000051600000}"/>
    <cellStyle name="40% - Énfasis1 9 5 2 3 5" xfId="15367" xr:uid="{00000000-0005-0000-0000-000052600000}"/>
    <cellStyle name="40% - Énfasis1 9 5 2 3 5 2" xfId="39687" xr:uid="{00000000-0005-0000-0000-000053600000}"/>
    <cellStyle name="40% - Énfasis1 9 5 2 3 6" xfId="27527" xr:uid="{00000000-0005-0000-0000-000054600000}"/>
    <cellStyle name="40% - Énfasis1 9 5 2 4" xfId="4423" xr:uid="{00000000-0005-0000-0000-000055600000}"/>
    <cellStyle name="40% - Énfasis1 9 5 2 4 2" xfId="9287" xr:uid="{00000000-0005-0000-0000-000056600000}"/>
    <cellStyle name="40% - Énfasis1 9 5 2 4 2 2" xfId="21447" xr:uid="{00000000-0005-0000-0000-000057600000}"/>
    <cellStyle name="40% - Énfasis1 9 5 2 4 2 2 2" xfId="45767" xr:uid="{00000000-0005-0000-0000-000058600000}"/>
    <cellStyle name="40% - Énfasis1 9 5 2 4 2 3" xfId="33607" xr:uid="{00000000-0005-0000-0000-000059600000}"/>
    <cellStyle name="40% - Énfasis1 9 5 2 4 3" xfId="16583" xr:uid="{00000000-0005-0000-0000-00005A600000}"/>
    <cellStyle name="40% - Énfasis1 9 5 2 4 3 2" xfId="40903" xr:uid="{00000000-0005-0000-0000-00005B600000}"/>
    <cellStyle name="40% - Énfasis1 9 5 2 4 4" xfId="28743" xr:uid="{00000000-0005-0000-0000-00005C600000}"/>
    <cellStyle name="40% - Énfasis1 9 5 2 5" xfId="6855" xr:uid="{00000000-0005-0000-0000-00005D600000}"/>
    <cellStyle name="40% - Énfasis1 9 5 2 5 2" xfId="19015" xr:uid="{00000000-0005-0000-0000-00005E600000}"/>
    <cellStyle name="40% - Énfasis1 9 5 2 5 2 2" xfId="43335" xr:uid="{00000000-0005-0000-0000-00005F600000}"/>
    <cellStyle name="40% - Énfasis1 9 5 2 5 3" xfId="31175" xr:uid="{00000000-0005-0000-0000-000060600000}"/>
    <cellStyle name="40% - Énfasis1 9 5 2 6" xfId="11719" xr:uid="{00000000-0005-0000-0000-000061600000}"/>
    <cellStyle name="40% - Énfasis1 9 5 2 6 2" xfId="23879" xr:uid="{00000000-0005-0000-0000-000062600000}"/>
    <cellStyle name="40% - Énfasis1 9 5 2 6 2 2" xfId="48199" xr:uid="{00000000-0005-0000-0000-000063600000}"/>
    <cellStyle name="40% - Énfasis1 9 5 2 6 3" xfId="36039" xr:uid="{00000000-0005-0000-0000-000064600000}"/>
    <cellStyle name="40% - Énfasis1 9 5 2 7" xfId="14151" xr:uid="{00000000-0005-0000-0000-000065600000}"/>
    <cellStyle name="40% - Énfasis1 9 5 2 7 2" xfId="38471" xr:uid="{00000000-0005-0000-0000-000066600000}"/>
    <cellStyle name="40% - Énfasis1 9 5 2 8" xfId="26311" xr:uid="{00000000-0005-0000-0000-000067600000}"/>
    <cellStyle name="40% - Énfasis1 9 5 3" xfId="2296" xr:uid="{00000000-0005-0000-0000-000068600000}"/>
    <cellStyle name="40% - Énfasis1 9 5 3 2" xfId="3512" xr:uid="{00000000-0005-0000-0000-000069600000}"/>
    <cellStyle name="40% - Énfasis1 9 5 3 2 2" xfId="5944" xr:uid="{00000000-0005-0000-0000-00006A600000}"/>
    <cellStyle name="40% - Énfasis1 9 5 3 2 2 2" xfId="10808" xr:uid="{00000000-0005-0000-0000-00006B600000}"/>
    <cellStyle name="40% - Énfasis1 9 5 3 2 2 2 2" xfId="22968" xr:uid="{00000000-0005-0000-0000-00006C600000}"/>
    <cellStyle name="40% - Énfasis1 9 5 3 2 2 2 2 2" xfId="47288" xr:uid="{00000000-0005-0000-0000-00006D600000}"/>
    <cellStyle name="40% - Énfasis1 9 5 3 2 2 2 3" xfId="35128" xr:uid="{00000000-0005-0000-0000-00006E600000}"/>
    <cellStyle name="40% - Énfasis1 9 5 3 2 2 3" xfId="18104" xr:uid="{00000000-0005-0000-0000-00006F600000}"/>
    <cellStyle name="40% - Énfasis1 9 5 3 2 2 3 2" xfId="42424" xr:uid="{00000000-0005-0000-0000-000070600000}"/>
    <cellStyle name="40% - Énfasis1 9 5 3 2 2 4" xfId="30264" xr:uid="{00000000-0005-0000-0000-000071600000}"/>
    <cellStyle name="40% - Énfasis1 9 5 3 2 3" xfId="8376" xr:uid="{00000000-0005-0000-0000-000072600000}"/>
    <cellStyle name="40% - Énfasis1 9 5 3 2 3 2" xfId="20536" xr:uid="{00000000-0005-0000-0000-000073600000}"/>
    <cellStyle name="40% - Énfasis1 9 5 3 2 3 2 2" xfId="44856" xr:uid="{00000000-0005-0000-0000-000074600000}"/>
    <cellStyle name="40% - Énfasis1 9 5 3 2 3 3" xfId="32696" xr:uid="{00000000-0005-0000-0000-000075600000}"/>
    <cellStyle name="40% - Énfasis1 9 5 3 2 4" xfId="13240" xr:uid="{00000000-0005-0000-0000-000076600000}"/>
    <cellStyle name="40% - Énfasis1 9 5 3 2 4 2" xfId="25400" xr:uid="{00000000-0005-0000-0000-000077600000}"/>
    <cellStyle name="40% - Énfasis1 9 5 3 2 4 2 2" xfId="49720" xr:uid="{00000000-0005-0000-0000-000078600000}"/>
    <cellStyle name="40% - Énfasis1 9 5 3 2 4 3" xfId="37560" xr:uid="{00000000-0005-0000-0000-000079600000}"/>
    <cellStyle name="40% - Énfasis1 9 5 3 2 5" xfId="15672" xr:uid="{00000000-0005-0000-0000-00007A600000}"/>
    <cellStyle name="40% - Énfasis1 9 5 3 2 5 2" xfId="39992" xr:uid="{00000000-0005-0000-0000-00007B600000}"/>
    <cellStyle name="40% - Énfasis1 9 5 3 2 6" xfId="27832" xr:uid="{00000000-0005-0000-0000-00007C600000}"/>
    <cellStyle name="40% - Énfasis1 9 5 3 3" xfId="4728" xr:uid="{00000000-0005-0000-0000-00007D600000}"/>
    <cellStyle name="40% - Énfasis1 9 5 3 3 2" xfId="9592" xr:uid="{00000000-0005-0000-0000-00007E600000}"/>
    <cellStyle name="40% - Énfasis1 9 5 3 3 2 2" xfId="21752" xr:uid="{00000000-0005-0000-0000-00007F600000}"/>
    <cellStyle name="40% - Énfasis1 9 5 3 3 2 2 2" xfId="46072" xr:uid="{00000000-0005-0000-0000-000080600000}"/>
    <cellStyle name="40% - Énfasis1 9 5 3 3 2 3" xfId="33912" xr:uid="{00000000-0005-0000-0000-000081600000}"/>
    <cellStyle name="40% - Énfasis1 9 5 3 3 3" xfId="16888" xr:uid="{00000000-0005-0000-0000-000082600000}"/>
    <cellStyle name="40% - Énfasis1 9 5 3 3 3 2" xfId="41208" xr:uid="{00000000-0005-0000-0000-000083600000}"/>
    <cellStyle name="40% - Énfasis1 9 5 3 3 4" xfId="29048" xr:uid="{00000000-0005-0000-0000-000084600000}"/>
    <cellStyle name="40% - Énfasis1 9 5 3 4" xfId="7160" xr:uid="{00000000-0005-0000-0000-000085600000}"/>
    <cellStyle name="40% - Énfasis1 9 5 3 4 2" xfId="19320" xr:uid="{00000000-0005-0000-0000-000086600000}"/>
    <cellStyle name="40% - Énfasis1 9 5 3 4 2 2" xfId="43640" xr:uid="{00000000-0005-0000-0000-000087600000}"/>
    <cellStyle name="40% - Énfasis1 9 5 3 4 3" xfId="31480" xr:uid="{00000000-0005-0000-0000-000088600000}"/>
    <cellStyle name="40% - Énfasis1 9 5 3 5" xfId="12024" xr:uid="{00000000-0005-0000-0000-000089600000}"/>
    <cellStyle name="40% - Énfasis1 9 5 3 5 2" xfId="24184" xr:uid="{00000000-0005-0000-0000-00008A600000}"/>
    <cellStyle name="40% - Énfasis1 9 5 3 5 2 2" xfId="48504" xr:uid="{00000000-0005-0000-0000-00008B600000}"/>
    <cellStyle name="40% - Énfasis1 9 5 3 5 3" xfId="36344" xr:uid="{00000000-0005-0000-0000-00008C600000}"/>
    <cellStyle name="40% - Énfasis1 9 5 3 6" xfId="14456" xr:uid="{00000000-0005-0000-0000-00008D600000}"/>
    <cellStyle name="40% - Énfasis1 9 5 3 6 2" xfId="38776" xr:uid="{00000000-0005-0000-0000-00008E600000}"/>
    <cellStyle name="40% - Énfasis1 9 5 3 7" xfId="26616" xr:uid="{00000000-0005-0000-0000-00008F600000}"/>
    <cellStyle name="40% - Énfasis1 9 5 4" xfId="2904" xr:uid="{00000000-0005-0000-0000-000090600000}"/>
    <cellStyle name="40% - Énfasis1 9 5 4 2" xfId="5336" xr:uid="{00000000-0005-0000-0000-000091600000}"/>
    <cellStyle name="40% - Énfasis1 9 5 4 2 2" xfId="10200" xr:uid="{00000000-0005-0000-0000-000092600000}"/>
    <cellStyle name="40% - Énfasis1 9 5 4 2 2 2" xfId="22360" xr:uid="{00000000-0005-0000-0000-000093600000}"/>
    <cellStyle name="40% - Énfasis1 9 5 4 2 2 2 2" xfId="46680" xr:uid="{00000000-0005-0000-0000-000094600000}"/>
    <cellStyle name="40% - Énfasis1 9 5 4 2 2 3" xfId="34520" xr:uid="{00000000-0005-0000-0000-000095600000}"/>
    <cellStyle name="40% - Énfasis1 9 5 4 2 3" xfId="17496" xr:uid="{00000000-0005-0000-0000-000096600000}"/>
    <cellStyle name="40% - Énfasis1 9 5 4 2 3 2" xfId="41816" xr:uid="{00000000-0005-0000-0000-000097600000}"/>
    <cellStyle name="40% - Énfasis1 9 5 4 2 4" xfId="29656" xr:uid="{00000000-0005-0000-0000-000098600000}"/>
    <cellStyle name="40% - Énfasis1 9 5 4 3" xfId="7768" xr:uid="{00000000-0005-0000-0000-000099600000}"/>
    <cellStyle name="40% - Énfasis1 9 5 4 3 2" xfId="19928" xr:uid="{00000000-0005-0000-0000-00009A600000}"/>
    <cellStyle name="40% - Énfasis1 9 5 4 3 2 2" xfId="44248" xr:uid="{00000000-0005-0000-0000-00009B600000}"/>
    <cellStyle name="40% - Énfasis1 9 5 4 3 3" xfId="32088" xr:uid="{00000000-0005-0000-0000-00009C600000}"/>
    <cellStyle name="40% - Énfasis1 9 5 4 4" xfId="12632" xr:uid="{00000000-0005-0000-0000-00009D600000}"/>
    <cellStyle name="40% - Énfasis1 9 5 4 4 2" xfId="24792" xr:uid="{00000000-0005-0000-0000-00009E600000}"/>
    <cellStyle name="40% - Énfasis1 9 5 4 4 2 2" xfId="49112" xr:uid="{00000000-0005-0000-0000-00009F600000}"/>
    <cellStyle name="40% - Énfasis1 9 5 4 4 3" xfId="36952" xr:uid="{00000000-0005-0000-0000-0000A0600000}"/>
    <cellStyle name="40% - Énfasis1 9 5 4 5" xfId="15064" xr:uid="{00000000-0005-0000-0000-0000A1600000}"/>
    <cellStyle name="40% - Énfasis1 9 5 4 5 2" xfId="39384" xr:uid="{00000000-0005-0000-0000-0000A2600000}"/>
    <cellStyle name="40% - Énfasis1 9 5 4 6" xfId="27224" xr:uid="{00000000-0005-0000-0000-0000A3600000}"/>
    <cellStyle name="40% - Énfasis1 9 5 5" xfId="4120" xr:uid="{00000000-0005-0000-0000-0000A4600000}"/>
    <cellStyle name="40% - Énfasis1 9 5 5 2" xfId="8984" xr:uid="{00000000-0005-0000-0000-0000A5600000}"/>
    <cellStyle name="40% - Énfasis1 9 5 5 2 2" xfId="21144" xr:uid="{00000000-0005-0000-0000-0000A6600000}"/>
    <cellStyle name="40% - Énfasis1 9 5 5 2 2 2" xfId="45464" xr:uid="{00000000-0005-0000-0000-0000A7600000}"/>
    <cellStyle name="40% - Énfasis1 9 5 5 2 3" xfId="33304" xr:uid="{00000000-0005-0000-0000-0000A8600000}"/>
    <cellStyle name="40% - Énfasis1 9 5 5 3" xfId="16280" xr:uid="{00000000-0005-0000-0000-0000A9600000}"/>
    <cellStyle name="40% - Énfasis1 9 5 5 3 2" xfId="40600" xr:uid="{00000000-0005-0000-0000-0000AA600000}"/>
    <cellStyle name="40% - Énfasis1 9 5 5 4" xfId="28440" xr:uid="{00000000-0005-0000-0000-0000AB600000}"/>
    <cellStyle name="40% - Énfasis1 9 5 6" xfId="6552" xr:uid="{00000000-0005-0000-0000-0000AC600000}"/>
    <cellStyle name="40% - Énfasis1 9 5 6 2" xfId="18712" xr:uid="{00000000-0005-0000-0000-0000AD600000}"/>
    <cellStyle name="40% - Énfasis1 9 5 6 2 2" xfId="43032" xr:uid="{00000000-0005-0000-0000-0000AE600000}"/>
    <cellStyle name="40% - Énfasis1 9 5 6 3" xfId="30872" xr:uid="{00000000-0005-0000-0000-0000AF600000}"/>
    <cellStyle name="40% - Énfasis1 9 5 7" xfId="11416" xr:uid="{00000000-0005-0000-0000-0000B0600000}"/>
    <cellStyle name="40% - Énfasis1 9 5 7 2" xfId="23576" xr:uid="{00000000-0005-0000-0000-0000B1600000}"/>
    <cellStyle name="40% - Énfasis1 9 5 7 2 2" xfId="47896" xr:uid="{00000000-0005-0000-0000-0000B2600000}"/>
    <cellStyle name="40% - Énfasis1 9 5 7 3" xfId="35736" xr:uid="{00000000-0005-0000-0000-0000B3600000}"/>
    <cellStyle name="40% - Énfasis1 9 5 8" xfId="13848" xr:uid="{00000000-0005-0000-0000-0000B4600000}"/>
    <cellStyle name="40% - Énfasis1 9 5 8 2" xfId="38168" xr:uid="{00000000-0005-0000-0000-0000B5600000}"/>
    <cellStyle name="40% - Énfasis1 9 5 9" xfId="26008" xr:uid="{00000000-0005-0000-0000-0000B6600000}"/>
    <cellStyle name="40% - Énfasis1 9 6" xfId="322" xr:uid="{00000000-0005-0000-0000-0000B7600000}"/>
    <cellStyle name="40% - Énfasis1 9 6 2" xfId="1992" xr:uid="{00000000-0005-0000-0000-0000B8600000}"/>
    <cellStyle name="40% - Énfasis1 9 6 2 2" xfId="2600" xr:uid="{00000000-0005-0000-0000-0000B9600000}"/>
    <cellStyle name="40% - Énfasis1 9 6 2 2 2" xfId="3816" xr:uid="{00000000-0005-0000-0000-0000BA600000}"/>
    <cellStyle name="40% - Énfasis1 9 6 2 2 2 2" xfId="6248" xr:uid="{00000000-0005-0000-0000-0000BB600000}"/>
    <cellStyle name="40% - Énfasis1 9 6 2 2 2 2 2" xfId="11112" xr:uid="{00000000-0005-0000-0000-0000BC600000}"/>
    <cellStyle name="40% - Énfasis1 9 6 2 2 2 2 2 2" xfId="23272" xr:uid="{00000000-0005-0000-0000-0000BD600000}"/>
    <cellStyle name="40% - Énfasis1 9 6 2 2 2 2 2 2 2" xfId="47592" xr:uid="{00000000-0005-0000-0000-0000BE600000}"/>
    <cellStyle name="40% - Énfasis1 9 6 2 2 2 2 2 3" xfId="35432" xr:uid="{00000000-0005-0000-0000-0000BF600000}"/>
    <cellStyle name="40% - Énfasis1 9 6 2 2 2 2 3" xfId="18408" xr:uid="{00000000-0005-0000-0000-0000C0600000}"/>
    <cellStyle name="40% - Énfasis1 9 6 2 2 2 2 3 2" xfId="42728" xr:uid="{00000000-0005-0000-0000-0000C1600000}"/>
    <cellStyle name="40% - Énfasis1 9 6 2 2 2 2 4" xfId="30568" xr:uid="{00000000-0005-0000-0000-0000C2600000}"/>
    <cellStyle name="40% - Énfasis1 9 6 2 2 2 3" xfId="8680" xr:uid="{00000000-0005-0000-0000-0000C3600000}"/>
    <cellStyle name="40% - Énfasis1 9 6 2 2 2 3 2" xfId="20840" xr:uid="{00000000-0005-0000-0000-0000C4600000}"/>
    <cellStyle name="40% - Énfasis1 9 6 2 2 2 3 2 2" xfId="45160" xr:uid="{00000000-0005-0000-0000-0000C5600000}"/>
    <cellStyle name="40% - Énfasis1 9 6 2 2 2 3 3" xfId="33000" xr:uid="{00000000-0005-0000-0000-0000C6600000}"/>
    <cellStyle name="40% - Énfasis1 9 6 2 2 2 4" xfId="13544" xr:uid="{00000000-0005-0000-0000-0000C7600000}"/>
    <cellStyle name="40% - Énfasis1 9 6 2 2 2 4 2" xfId="25704" xr:uid="{00000000-0005-0000-0000-0000C8600000}"/>
    <cellStyle name="40% - Énfasis1 9 6 2 2 2 4 2 2" xfId="50024" xr:uid="{00000000-0005-0000-0000-0000C9600000}"/>
    <cellStyle name="40% - Énfasis1 9 6 2 2 2 4 3" xfId="37864" xr:uid="{00000000-0005-0000-0000-0000CA600000}"/>
    <cellStyle name="40% - Énfasis1 9 6 2 2 2 5" xfId="15976" xr:uid="{00000000-0005-0000-0000-0000CB600000}"/>
    <cellStyle name="40% - Énfasis1 9 6 2 2 2 5 2" xfId="40296" xr:uid="{00000000-0005-0000-0000-0000CC600000}"/>
    <cellStyle name="40% - Énfasis1 9 6 2 2 2 6" xfId="28136" xr:uid="{00000000-0005-0000-0000-0000CD600000}"/>
    <cellStyle name="40% - Énfasis1 9 6 2 2 3" xfId="5032" xr:uid="{00000000-0005-0000-0000-0000CE600000}"/>
    <cellStyle name="40% - Énfasis1 9 6 2 2 3 2" xfId="9896" xr:uid="{00000000-0005-0000-0000-0000CF600000}"/>
    <cellStyle name="40% - Énfasis1 9 6 2 2 3 2 2" xfId="22056" xr:uid="{00000000-0005-0000-0000-0000D0600000}"/>
    <cellStyle name="40% - Énfasis1 9 6 2 2 3 2 2 2" xfId="46376" xr:uid="{00000000-0005-0000-0000-0000D1600000}"/>
    <cellStyle name="40% - Énfasis1 9 6 2 2 3 2 3" xfId="34216" xr:uid="{00000000-0005-0000-0000-0000D2600000}"/>
    <cellStyle name="40% - Énfasis1 9 6 2 2 3 3" xfId="17192" xr:uid="{00000000-0005-0000-0000-0000D3600000}"/>
    <cellStyle name="40% - Énfasis1 9 6 2 2 3 3 2" xfId="41512" xr:uid="{00000000-0005-0000-0000-0000D4600000}"/>
    <cellStyle name="40% - Énfasis1 9 6 2 2 3 4" xfId="29352" xr:uid="{00000000-0005-0000-0000-0000D5600000}"/>
    <cellStyle name="40% - Énfasis1 9 6 2 2 4" xfId="7464" xr:uid="{00000000-0005-0000-0000-0000D6600000}"/>
    <cellStyle name="40% - Énfasis1 9 6 2 2 4 2" xfId="19624" xr:uid="{00000000-0005-0000-0000-0000D7600000}"/>
    <cellStyle name="40% - Énfasis1 9 6 2 2 4 2 2" xfId="43944" xr:uid="{00000000-0005-0000-0000-0000D8600000}"/>
    <cellStyle name="40% - Énfasis1 9 6 2 2 4 3" xfId="31784" xr:uid="{00000000-0005-0000-0000-0000D9600000}"/>
    <cellStyle name="40% - Énfasis1 9 6 2 2 5" xfId="12328" xr:uid="{00000000-0005-0000-0000-0000DA600000}"/>
    <cellStyle name="40% - Énfasis1 9 6 2 2 5 2" xfId="24488" xr:uid="{00000000-0005-0000-0000-0000DB600000}"/>
    <cellStyle name="40% - Énfasis1 9 6 2 2 5 2 2" xfId="48808" xr:uid="{00000000-0005-0000-0000-0000DC600000}"/>
    <cellStyle name="40% - Énfasis1 9 6 2 2 5 3" xfId="36648" xr:uid="{00000000-0005-0000-0000-0000DD600000}"/>
    <cellStyle name="40% - Énfasis1 9 6 2 2 6" xfId="14760" xr:uid="{00000000-0005-0000-0000-0000DE600000}"/>
    <cellStyle name="40% - Énfasis1 9 6 2 2 6 2" xfId="39080" xr:uid="{00000000-0005-0000-0000-0000DF600000}"/>
    <cellStyle name="40% - Énfasis1 9 6 2 2 7" xfId="26920" xr:uid="{00000000-0005-0000-0000-0000E0600000}"/>
    <cellStyle name="40% - Énfasis1 9 6 2 3" xfId="3208" xr:uid="{00000000-0005-0000-0000-0000E1600000}"/>
    <cellStyle name="40% - Énfasis1 9 6 2 3 2" xfId="5640" xr:uid="{00000000-0005-0000-0000-0000E2600000}"/>
    <cellStyle name="40% - Énfasis1 9 6 2 3 2 2" xfId="10504" xr:uid="{00000000-0005-0000-0000-0000E3600000}"/>
    <cellStyle name="40% - Énfasis1 9 6 2 3 2 2 2" xfId="22664" xr:uid="{00000000-0005-0000-0000-0000E4600000}"/>
    <cellStyle name="40% - Énfasis1 9 6 2 3 2 2 2 2" xfId="46984" xr:uid="{00000000-0005-0000-0000-0000E5600000}"/>
    <cellStyle name="40% - Énfasis1 9 6 2 3 2 2 3" xfId="34824" xr:uid="{00000000-0005-0000-0000-0000E6600000}"/>
    <cellStyle name="40% - Énfasis1 9 6 2 3 2 3" xfId="17800" xr:uid="{00000000-0005-0000-0000-0000E7600000}"/>
    <cellStyle name="40% - Énfasis1 9 6 2 3 2 3 2" xfId="42120" xr:uid="{00000000-0005-0000-0000-0000E8600000}"/>
    <cellStyle name="40% - Énfasis1 9 6 2 3 2 4" xfId="29960" xr:uid="{00000000-0005-0000-0000-0000E9600000}"/>
    <cellStyle name="40% - Énfasis1 9 6 2 3 3" xfId="8072" xr:uid="{00000000-0005-0000-0000-0000EA600000}"/>
    <cellStyle name="40% - Énfasis1 9 6 2 3 3 2" xfId="20232" xr:uid="{00000000-0005-0000-0000-0000EB600000}"/>
    <cellStyle name="40% - Énfasis1 9 6 2 3 3 2 2" xfId="44552" xr:uid="{00000000-0005-0000-0000-0000EC600000}"/>
    <cellStyle name="40% - Énfasis1 9 6 2 3 3 3" xfId="32392" xr:uid="{00000000-0005-0000-0000-0000ED600000}"/>
    <cellStyle name="40% - Énfasis1 9 6 2 3 4" xfId="12936" xr:uid="{00000000-0005-0000-0000-0000EE600000}"/>
    <cellStyle name="40% - Énfasis1 9 6 2 3 4 2" xfId="25096" xr:uid="{00000000-0005-0000-0000-0000EF600000}"/>
    <cellStyle name="40% - Énfasis1 9 6 2 3 4 2 2" xfId="49416" xr:uid="{00000000-0005-0000-0000-0000F0600000}"/>
    <cellStyle name="40% - Énfasis1 9 6 2 3 4 3" xfId="37256" xr:uid="{00000000-0005-0000-0000-0000F1600000}"/>
    <cellStyle name="40% - Énfasis1 9 6 2 3 5" xfId="15368" xr:uid="{00000000-0005-0000-0000-0000F2600000}"/>
    <cellStyle name="40% - Énfasis1 9 6 2 3 5 2" xfId="39688" xr:uid="{00000000-0005-0000-0000-0000F3600000}"/>
    <cellStyle name="40% - Énfasis1 9 6 2 3 6" xfId="27528" xr:uid="{00000000-0005-0000-0000-0000F4600000}"/>
    <cellStyle name="40% - Énfasis1 9 6 2 4" xfId="4424" xr:uid="{00000000-0005-0000-0000-0000F5600000}"/>
    <cellStyle name="40% - Énfasis1 9 6 2 4 2" xfId="9288" xr:uid="{00000000-0005-0000-0000-0000F6600000}"/>
    <cellStyle name="40% - Énfasis1 9 6 2 4 2 2" xfId="21448" xr:uid="{00000000-0005-0000-0000-0000F7600000}"/>
    <cellStyle name="40% - Énfasis1 9 6 2 4 2 2 2" xfId="45768" xr:uid="{00000000-0005-0000-0000-0000F8600000}"/>
    <cellStyle name="40% - Énfasis1 9 6 2 4 2 3" xfId="33608" xr:uid="{00000000-0005-0000-0000-0000F9600000}"/>
    <cellStyle name="40% - Énfasis1 9 6 2 4 3" xfId="16584" xr:uid="{00000000-0005-0000-0000-0000FA600000}"/>
    <cellStyle name="40% - Énfasis1 9 6 2 4 3 2" xfId="40904" xr:uid="{00000000-0005-0000-0000-0000FB600000}"/>
    <cellStyle name="40% - Énfasis1 9 6 2 4 4" xfId="28744" xr:uid="{00000000-0005-0000-0000-0000FC600000}"/>
    <cellStyle name="40% - Énfasis1 9 6 2 5" xfId="6856" xr:uid="{00000000-0005-0000-0000-0000FD600000}"/>
    <cellStyle name="40% - Énfasis1 9 6 2 5 2" xfId="19016" xr:uid="{00000000-0005-0000-0000-0000FE600000}"/>
    <cellStyle name="40% - Énfasis1 9 6 2 5 2 2" xfId="43336" xr:uid="{00000000-0005-0000-0000-0000FF600000}"/>
    <cellStyle name="40% - Énfasis1 9 6 2 5 3" xfId="31176" xr:uid="{00000000-0005-0000-0000-000000610000}"/>
    <cellStyle name="40% - Énfasis1 9 6 2 6" xfId="11720" xr:uid="{00000000-0005-0000-0000-000001610000}"/>
    <cellStyle name="40% - Énfasis1 9 6 2 6 2" xfId="23880" xr:uid="{00000000-0005-0000-0000-000002610000}"/>
    <cellStyle name="40% - Énfasis1 9 6 2 6 2 2" xfId="48200" xr:uid="{00000000-0005-0000-0000-000003610000}"/>
    <cellStyle name="40% - Énfasis1 9 6 2 6 3" xfId="36040" xr:uid="{00000000-0005-0000-0000-000004610000}"/>
    <cellStyle name="40% - Énfasis1 9 6 2 7" xfId="14152" xr:uid="{00000000-0005-0000-0000-000005610000}"/>
    <cellStyle name="40% - Énfasis1 9 6 2 7 2" xfId="38472" xr:uid="{00000000-0005-0000-0000-000006610000}"/>
    <cellStyle name="40% - Énfasis1 9 6 2 8" xfId="26312" xr:uid="{00000000-0005-0000-0000-000007610000}"/>
    <cellStyle name="40% - Énfasis1 9 6 3" xfId="2297" xr:uid="{00000000-0005-0000-0000-000008610000}"/>
    <cellStyle name="40% - Énfasis1 9 6 3 2" xfId="3513" xr:uid="{00000000-0005-0000-0000-000009610000}"/>
    <cellStyle name="40% - Énfasis1 9 6 3 2 2" xfId="5945" xr:uid="{00000000-0005-0000-0000-00000A610000}"/>
    <cellStyle name="40% - Énfasis1 9 6 3 2 2 2" xfId="10809" xr:uid="{00000000-0005-0000-0000-00000B610000}"/>
    <cellStyle name="40% - Énfasis1 9 6 3 2 2 2 2" xfId="22969" xr:uid="{00000000-0005-0000-0000-00000C610000}"/>
    <cellStyle name="40% - Énfasis1 9 6 3 2 2 2 2 2" xfId="47289" xr:uid="{00000000-0005-0000-0000-00000D610000}"/>
    <cellStyle name="40% - Énfasis1 9 6 3 2 2 2 3" xfId="35129" xr:uid="{00000000-0005-0000-0000-00000E610000}"/>
    <cellStyle name="40% - Énfasis1 9 6 3 2 2 3" xfId="18105" xr:uid="{00000000-0005-0000-0000-00000F610000}"/>
    <cellStyle name="40% - Énfasis1 9 6 3 2 2 3 2" xfId="42425" xr:uid="{00000000-0005-0000-0000-000010610000}"/>
    <cellStyle name="40% - Énfasis1 9 6 3 2 2 4" xfId="30265" xr:uid="{00000000-0005-0000-0000-000011610000}"/>
    <cellStyle name="40% - Énfasis1 9 6 3 2 3" xfId="8377" xr:uid="{00000000-0005-0000-0000-000012610000}"/>
    <cellStyle name="40% - Énfasis1 9 6 3 2 3 2" xfId="20537" xr:uid="{00000000-0005-0000-0000-000013610000}"/>
    <cellStyle name="40% - Énfasis1 9 6 3 2 3 2 2" xfId="44857" xr:uid="{00000000-0005-0000-0000-000014610000}"/>
    <cellStyle name="40% - Énfasis1 9 6 3 2 3 3" xfId="32697" xr:uid="{00000000-0005-0000-0000-000015610000}"/>
    <cellStyle name="40% - Énfasis1 9 6 3 2 4" xfId="13241" xr:uid="{00000000-0005-0000-0000-000016610000}"/>
    <cellStyle name="40% - Énfasis1 9 6 3 2 4 2" xfId="25401" xr:uid="{00000000-0005-0000-0000-000017610000}"/>
    <cellStyle name="40% - Énfasis1 9 6 3 2 4 2 2" xfId="49721" xr:uid="{00000000-0005-0000-0000-000018610000}"/>
    <cellStyle name="40% - Énfasis1 9 6 3 2 4 3" xfId="37561" xr:uid="{00000000-0005-0000-0000-000019610000}"/>
    <cellStyle name="40% - Énfasis1 9 6 3 2 5" xfId="15673" xr:uid="{00000000-0005-0000-0000-00001A610000}"/>
    <cellStyle name="40% - Énfasis1 9 6 3 2 5 2" xfId="39993" xr:uid="{00000000-0005-0000-0000-00001B610000}"/>
    <cellStyle name="40% - Énfasis1 9 6 3 2 6" xfId="27833" xr:uid="{00000000-0005-0000-0000-00001C610000}"/>
    <cellStyle name="40% - Énfasis1 9 6 3 3" xfId="4729" xr:uid="{00000000-0005-0000-0000-00001D610000}"/>
    <cellStyle name="40% - Énfasis1 9 6 3 3 2" xfId="9593" xr:uid="{00000000-0005-0000-0000-00001E610000}"/>
    <cellStyle name="40% - Énfasis1 9 6 3 3 2 2" xfId="21753" xr:uid="{00000000-0005-0000-0000-00001F610000}"/>
    <cellStyle name="40% - Énfasis1 9 6 3 3 2 2 2" xfId="46073" xr:uid="{00000000-0005-0000-0000-000020610000}"/>
    <cellStyle name="40% - Énfasis1 9 6 3 3 2 3" xfId="33913" xr:uid="{00000000-0005-0000-0000-000021610000}"/>
    <cellStyle name="40% - Énfasis1 9 6 3 3 3" xfId="16889" xr:uid="{00000000-0005-0000-0000-000022610000}"/>
    <cellStyle name="40% - Énfasis1 9 6 3 3 3 2" xfId="41209" xr:uid="{00000000-0005-0000-0000-000023610000}"/>
    <cellStyle name="40% - Énfasis1 9 6 3 3 4" xfId="29049" xr:uid="{00000000-0005-0000-0000-000024610000}"/>
    <cellStyle name="40% - Énfasis1 9 6 3 4" xfId="7161" xr:uid="{00000000-0005-0000-0000-000025610000}"/>
    <cellStyle name="40% - Énfasis1 9 6 3 4 2" xfId="19321" xr:uid="{00000000-0005-0000-0000-000026610000}"/>
    <cellStyle name="40% - Énfasis1 9 6 3 4 2 2" xfId="43641" xr:uid="{00000000-0005-0000-0000-000027610000}"/>
    <cellStyle name="40% - Énfasis1 9 6 3 4 3" xfId="31481" xr:uid="{00000000-0005-0000-0000-000028610000}"/>
    <cellStyle name="40% - Énfasis1 9 6 3 5" xfId="12025" xr:uid="{00000000-0005-0000-0000-000029610000}"/>
    <cellStyle name="40% - Énfasis1 9 6 3 5 2" xfId="24185" xr:uid="{00000000-0005-0000-0000-00002A610000}"/>
    <cellStyle name="40% - Énfasis1 9 6 3 5 2 2" xfId="48505" xr:uid="{00000000-0005-0000-0000-00002B610000}"/>
    <cellStyle name="40% - Énfasis1 9 6 3 5 3" xfId="36345" xr:uid="{00000000-0005-0000-0000-00002C610000}"/>
    <cellStyle name="40% - Énfasis1 9 6 3 6" xfId="14457" xr:uid="{00000000-0005-0000-0000-00002D610000}"/>
    <cellStyle name="40% - Énfasis1 9 6 3 6 2" xfId="38777" xr:uid="{00000000-0005-0000-0000-00002E610000}"/>
    <cellStyle name="40% - Énfasis1 9 6 3 7" xfId="26617" xr:uid="{00000000-0005-0000-0000-00002F610000}"/>
    <cellStyle name="40% - Énfasis1 9 6 4" xfId="2905" xr:uid="{00000000-0005-0000-0000-000030610000}"/>
    <cellStyle name="40% - Énfasis1 9 6 4 2" xfId="5337" xr:uid="{00000000-0005-0000-0000-000031610000}"/>
    <cellStyle name="40% - Énfasis1 9 6 4 2 2" xfId="10201" xr:uid="{00000000-0005-0000-0000-000032610000}"/>
    <cellStyle name="40% - Énfasis1 9 6 4 2 2 2" xfId="22361" xr:uid="{00000000-0005-0000-0000-000033610000}"/>
    <cellStyle name="40% - Énfasis1 9 6 4 2 2 2 2" xfId="46681" xr:uid="{00000000-0005-0000-0000-000034610000}"/>
    <cellStyle name="40% - Énfasis1 9 6 4 2 2 3" xfId="34521" xr:uid="{00000000-0005-0000-0000-000035610000}"/>
    <cellStyle name="40% - Énfasis1 9 6 4 2 3" xfId="17497" xr:uid="{00000000-0005-0000-0000-000036610000}"/>
    <cellStyle name="40% - Énfasis1 9 6 4 2 3 2" xfId="41817" xr:uid="{00000000-0005-0000-0000-000037610000}"/>
    <cellStyle name="40% - Énfasis1 9 6 4 2 4" xfId="29657" xr:uid="{00000000-0005-0000-0000-000038610000}"/>
    <cellStyle name="40% - Énfasis1 9 6 4 3" xfId="7769" xr:uid="{00000000-0005-0000-0000-000039610000}"/>
    <cellStyle name="40% - Énfasis1 9 6 4 3 2" xfId="19929" xr:uid="{00000000-0005-0000-0000-00003A610000}"/>
    <cellStyle name="40% - Énfasis1 9 6 4 3 2 2" xfId="44249" xr:uid="{00000000-0005-0000-0000-00003B610000}"/>
    <cellStyle name="40% - Énfasis1 9 6 4 3 3" xfId="32089" xr:uid="{00000000-0005-0000-0000-00003C610000}"/>
    <cellStyle name="40% - Énfasis1 9 6 4 4" xfId="12633" xr:uid="{00000000-0005-0000-0000-00003D610000}"/>
    <cellStyle name="40% - Énfasis1 9 6 4 4 2" xfId="24793" xr:uid="{00000000-0005-0000-0000-00003E610000}"/>
    <cellStyle name="40% - Énfasis1 9 6 4 4 2 2" xfId="49113" xr:uid="{00000000-0005-0000-0000-00003F610000}"/>
    <cellStyle name="40% - Énfasis1 9 6 4 4 3" xfId="36953" xr:uid="{00000000-0005-0000-0000-000040610000}"/>
    <cellStyle name="40% - Énfasis1 9 6 4 5" xfId="15065" xr:uid="{00000000-0005-0000-0000-000041610000}"/>
    <cellStyle name="40% - Énfasis1 9 6 4 5 2" xfId="39385" xr:uid="{00000000-0005-0000-0000-000042610000}"/>
    <cellStyle name="40% - Énfasis1 9 6 4 6" xfId="27225" xr:uid="{00000000-0005-0000-0000-000043610000}"/>
    <cellStyle name="40% - Énfasis1 9 6 5" xfId="4121" xr:uid="{00000000-0005-0000-0000-000044610000}"/>
    <cellStyle name="40% - Énfasis1 9 6 5 2" xfId="8985" xr:uid="{00000000-0005-0000-0000-000045610000}"/>
    <cellStyle name="40% - Énfasis1 9 6 5 2 2" xfId="21145" xr:uid="{00000000-0005-0000-0000-000046610000}"/>
    <cellStyle name="40% - Énfasis1 9 6 5 2 2 2" xfId="45465" xr:uid="{00000000-0005-0000-0000-000047610000}"/>
    <cellStyle name="40% - Énfasis1 9 6 5 2 3" xfId="33305" xr:uid="{00000000-0005-0000-0000-000048610000}"/>
    <cellStyle name="40% - Énfasis1 9 6 5 3" xfId="16281" xr:uid="{00000000-0005-0000-0000-000049610000}"/>
    <cellStyle name="40% - Énfasis1 9 6 5 3 2" xfId="40601" xr:uid="{00000000-0005-0000-0000-00004A610000}"/>
    <cellStyle name="40% - Énfasis1 9 6 5 4" xfId="28441" xr:uid="{00000000-0005-0000-0000-00004B610000}"/>
    <cellStyle name="40% - Énfasis1 9 6 6" xfId="6553" xr:uid="{00000000-0005-0000-0000-00004C610000}"/>
    <cellStyle name="40% - Énfasis1 9 6 6 2" xfId="18713" xr:uid="{00000000-0005-0000-0000-00004D610000}"/>
    <cellStyle name="40% - Énfasis1 9 6 6 2 2" xfId="43033" xr:uid="{00000000-0005-0000-0000-00004E610000}"/>
    <cellStyle name="40% - Énfasis1 9 6 6 3" xfId="30873" xr:uid="{00000000-0005-0000-0000-00004F610000}"/>
    <cellStyle name="40% - Énfasis1 9 6 7" xfId="11417" xr:uid="{00000000-0005-0000-0000-000050610000}"/>
    <cellStyle name="40% - Énfasis1 9 6 7 2" xfId="23577" xr:uid="{00000000-0005-0000-0000-000051610000}"/>
    <cellStyle name="40% - Énfasis1 9 6 7 2 2" xfId="47897" xr:uid="{00000000-0005-0000-0000-000052610000}"/>
    <cellStyle name="40% - Énfasis1 9 6 7 3" xfId="35737" xr:uid="{00000000-0005-0000-0000-000053610000}"/>
    <cellStyle name="40% - Énfasis1 9 6 8" xfId="13849" xr:uid="{00000000-0005-0000-0000-000054610000}"/>
    <cellStyle name="40% - Énfasis1 9 6 8 2" xfId="38169" xr:uid="{00000000-0005-0000-0000-000055610000}"/>
    <cellStyle name="40% - Énfasis1 9 6 9" xfId="26009" xr:uid="{00000000-0005-0000-0000-000056610000}"/>
    <cellStyle name="40% - Énfasis1 9 7" xfId="323" xr:uid="{00000000-0005-0000-0000-000057610000}"/>
    <cellStyle name="40% - Énfasis1 9 7 2" xfId="1993" xr:uid="{00000000-0005-0000-0000-000058610000}"/>
    <cellStyle name="40% - Énfasis1 9 7 2 2" xfId="2601" xr:uid="{00000000-0005-0000-0000-000059610000}"/>
    <cellStyle name="40% - Énfasis1 9 7 2 2 2" xfId="3817" xr:uid="{00000000-0005-0000-0000-00005A610000}"/>
    <cellStyle name="40% - Énfasis1 9 7 2 2 2 2" xfId="6249" xr:uid="{00000000-0005-0000-0000-00005B610000}"/>
    <cellStyle name="40% - Énfasis1 9 7 2 2 2 2 2" xfId="11113" xr:uid="{00000000-0005-0000-0000-00005C610000}"/>
    <cellStyle name="40% - Énfasis1 9 7 2 2 2 2 2 2" xfId="23273" xr:uid="{00000000-0005-0000-0000-00005D610000}"/>
    <cellStyle name="40% - Énfasis1 9 7 2 2 2 2 2 2 2" xfId="47593" xr:uid="{00000000-0005-0000-0000-00005E610000}"/>
    <cellStyle name="40% - Énfasis1 9 7 2 2 2 2 2 3" xfId="35433" xr:uid="{00000000-0005-0000-0000-00005F610000}"/>
    <cellStyle name="40% - Énfasis1 9 7 2 2 2 2 3" xfId="18409" xr:uid="{00000000-0005-0000-0000-000060610000}"/>
    <cellStyle name="40% - Énfasis1 9 7 2 2 2 2 3 2" xfId="42729" xr:uid="{00000000-0005-0000-0000-000061610000}"/>
    <cellStyle name="40% - Énfasis1 9 7 2 2 2 2 4" xfId="30569" xr:uid="{00000000-0005-0000-0000-000062610000}"/>
    <cellStyle name="40% - Énfasis1 9 7 2 2 2 3" xfId="8681" xr:uid="{00000000-0005-0000-0000-000063610000}"/>
    <cellStyle name="40% - Énfasis1 9 7 2 2 2 3 2" xfId="20841" xr:uid="{00000000-0005-0000-0000-000064610000}"/>
    <cellStyle name="40% - Énfasis1 9 7 2 2 2 3 2 2" xfId="45161" xr:uid="{00000000-0005-0000-0000-000065610000}"/>
    <cellStyle name="40% - Énfasis1 9 7 2 2 2 3 3" xfId="33001" xr:uid="{00000000-0005-0000-0000-000066610000}"/>
    <cellStyle name="40% - Énfasis1 9 7 2 2 2 4" xfId="13545" xr:uid="{00000000-0005-0000-0000-000067610000}"/>
    <cellStyle name="40% - Énfasis1 9 7 2 2 2 4 2" xfId="25705" xr:uid="{00000000-0005-0000-0000-000068610000}"/>
    <cellStyle name="40% - Énfasis1 9 7 2 2 2 4 2 2" xfId="50025" xr:uid="{00000000-0005-0000-0000-000069610000}"/>
    <cellStyle name="40% - Énfasis1 9 7 2 2 2 4 3" xfId="37865" xr:uid="{00000000-0005-0000-0000-00006A610000}"/>
    <cellStyle name="40% - Énfasis1 9 7 2 2 2 5" xfId="15977" xr:uid="{00000000-0005-0000-0000-00006B610000}"/>
    <cellStyle name="40% - Énfasis1 9 7 2 2 2 5 2" xfId="40297" xr:uid="{00000000-0005-0000-0000-00006C610000}"/>
    <cellStyle name="40% - Énfasis1 9 7 2 2 2 6" xfId="28137" xr:uid="{00000000-0005-0000-0000-00006D610000}"/>
    <cellStyle name="40% - Énfasis1 9 7 2 2 3" xfId="5033" xr:uid="{00000000-0005-0000-0000-00006E610000}"/>
    <cellStyle name="40% - Énfasis1 9 7 2 2 3 2" xfId="9897" xr:uid="{00000000-0005-0000-0000-00006F610000}"/>
    <cellStyle name="40% - Énfasis1 9 7 2 2 3 2 2" xfId="22057" xr:uid="{00000000-0005-0000-0000-000070610000}"/>
    <cellStyle name="40% - Énfasis1 9 7 2 2 3 2 2 2" xfId="46377" xr:uid="{00000000-0005-0000-0000-000071610000}"/>
    <cellStyle name="40% - Énfasis1 9 7 2 2 3 2 3" xfId="34217" xr:uid="{00000000-0005-0000-0000-000072610000}"/>
    <cellStyle name="40% - Énfasis1 9 7 2 2 3 3" xfId="17193" xr:uid="{00000000-0005-0000-0000-000073610000}"/>
    <cellStyle name="40% - Énfasis1 9 7 2 2 3 3 2" xfId="41513" xr:uid="{00000000-0005-0000-0000-000074610000}"/>
    <cellStyle name="40% - Énfasis1 9 7 2 2 3 4" xfId="29353" xr:uid="{00000000-0005-0000-0000-000075610000}"/>
    <cellStyle name="40% - Énfasis1 9 7 2 2 4" xfId="7465" xr:uid="{00000000-0005-0000-0000-000076610000}"/>
    <cellStyle name="40% - Énfasis1 9 7 2 2 4 2" xfId="19625" xr:uid="{00000000-0005-0000-0000-000077610000}"/>
    <cellStyle name="40% - Énfasis1 9 7 2 2 4 2 2" xfId="43945" xr:uid="{00000000-0005-0000-0000-000078610000}"/>
    <cellStyle name="40% - Énfasis1 9 7 2 2 4 3" xfId="31785" xr:uid="{00000000-0005-0000-0000-000079610000}"/>
    <cellStyle name="40% - Énfasis1 9 7 2 2 5" xfId="12329" xr:uid="{00000000-0005-0000-0000-00007A610000}"/>
    <cellStyle name="40% - Énfasis1 9 7 2 2 5 2" xfId="24489" xr:uid="{00000000-0005-0000-0000-00007B610000}"/>
    <cellStyle name="40% - Énfasis1 9 7 2 2 5 2 2" xfId="48809" xr:uid="{00000000-0005-0000-0000-00007C610000}"/>
    <cellStyle name="40% - Énfasis1 9 7 2 2 5 3" xfId="36649" xr:uid="{00000000-0005-0000-0000-00007D610000}"/>
    <cellStyle name="40% - Énfasis1 9 7 2 2 6" xfId="14761" xr:uid="{00000000-0005-0000-0000-00007E610000}"/>
    <cellStyle name="40% - Énfasis1 9 7 2 2 6 2" xfId="39081" xr:uid="{00000000-0005-0000-0000-00007F610000}"/>
    <cellStyle name="40% - Énfasis1 9 7 2 2 7" xfId="26921" xr:uid="{00000000-0005-0000-0000-000080610000}"/>
    <cellStyle name="40% - Énfasis1 9 7 2 3" xfId="3209" xr:uid="{00000000-0005-0000-0000-000081610000}"/>
    <cellStyle name="40% - Énfasis1 9 7 2 3 2" xfId="5641" xr:uid="{00000000-0005-0000-0000-000082610000}"/>
    <cellStyle name="40% - Énfasis1 9 7 2 3 2 2" xfId="10505" xr:uid="{00000000-0005-0000-0000-000083610000}"/>
    <cellStyle name="40% - Énfasis1 9 7 2 3 2 2 2" xfId="22665" xr:uid="{00000000-0005-0000-0000-000084610000}"/>
    <cellStyle name="40% - Énfasis1 9 7 2 3 2 2 2 2" xfId="46985" xr:uid="{00000000-0005-0000-0000-000085610000}"/>
    <cellStyle name="40% - Énfasis1 9 7 2 3 2 2 3" xfId="34825" xr:uid="{00000000-0005-0000-0000-000086610000}"/>
    <cellStyle name="40% - Énfasis1 9 7 2 3 2 3" xfId="17801" xr:uid="{00000000-0005-0000-0000-000087610000}"/>
    <cellStyle name="40% - Énfasis1 9 7 2 3 2 3 2" xfId="42121" xr:uid="{00000000-0005-0000-0000-000088610000}"/>
    <cellStyle name="40% - Énfasis1 9 7 2 3 2 4" xfId="29961" xr:uid="{00000000-0005-0000-0000-000089610000}"/>
    <cellStyle name="40% - Énfasis1 9 7 2 3 3" xfId="8073" xr:uid="{00000000-0005-0000-0000-00008A610000}"/>
    <cellStyle name="40% - Énfasis1 9 7 2 3 3 2" xfId="20233" xr:uid="{00000000-0005-0000-0000-00008B610000}"/>
    <cellStyle name="40% - Énfasis1 9 7 2 3 3 2 2" xfId="44553" xr:uid="{00000000-0005-0000-0000-00008C610000}"/>
    <cellStyle name="40% - Énfasis1 9 7 2 3 3 3" xfId="32393" xr:uid="{00000000-0005-0000-0000-00008D610000}"/>
    <cellStyle name="40% - Énfasis1 9 7 2 3 4" xfId="12937" xr:uid="{00000000-0005-0000-0000-00008E610000}"/>
    <cellStyle name="40% - Énfasis1 9 7 2 3 4 2" xfId="25097" xr:uid="{00000000-0005-0000-0000-00008F610000}"/>
    <cellStyle name="40% - Énfasis1 9 7 2 3 4 2 2" xfId="49417" xr:uid="{00000000-0005-0000-0000-000090610000}"/>
    <cellStyle name="40% - Énfasis1 9 7 2 3 4 3" xfId="37257" xr:uid="{00000000-0005-0000-0000-000091610000}"/>
    <cellStyle name="40% - Énfasis1 9 7 2 3 5" xfId="15369" xr:uid="{00000000-0005-0000-0000-000092610000}"/>
    <cellStyle name="40% - Énfasis1 9 7 2 3 5 2" xfId="39689" xr:uid="{00000000-0005-0000-0000-000093610000}"/>
    <cellStyle name="40% - Énfasis1 9 7 2 3 6" xfId="27529" xr:uid="{00000000-0005-0000-0000-000094610000}"/>
    <cellStyle name="40% - Énfasis1 9 7 2 4" xfId="4425" xr:uid="{00000000-0005-0000-0000-000095610000}"/>
    <cellStyle name="40% - Énfasis1 9 7 2 4 2" xfId="9289" xr:uid="{00000000-0005-0000-0000-000096610000}"/>
    <cellStyle name="40% - Énfasis1 9 7 2 4 2 2" xfId="21449" xr:uid="{00000000-0005-0000-0000-000097610000}"/>
    <cellStyle name="40% - Énfasis1 9 7 2 4 2 2 2" xfId="45769" xr:uid="{00000000-0005-0000-0000-000098610000}"/>
    <cellStyle name="40% - Énfasis1 9 7 2 4 2 3" xfId="33609" xr:uid="{00000000-0005-0000-0000-000099610000}"/>
    <cellStyle name="40% - Énfasis1 9 7 2 4 3" xfId="16585" xr:uid="{00000000-0005-0000-0000-00009A610000}"/>
    <cellStyle name="40% - Énfasis1 9 7 2 4 3 2" xfId="40905" xr:uid="{00000000-0005-0000-0000-00009B610000}"/>
    <cellStyle name="40% - Énfasis1 9 7 2 4 4" xfId="28745" xr:uid="{00000000-0005-0000-0000-00009C610000}"/>
    <cellStyle name="40% - Énfasis1 9 7 2 5" xfId="6857" xr:uid="{00000000-0005-0000-0000-00009D610000}"/>
    <cellStyle name="40% - Énfasis1 9 7 2 5 2" xfId="19017" xr:uid="{00000000-0005-0000-0000-00009E610000}"/>
    <cellStyle name="40% - Énfasis1 9 7 2 5 2 2" xfId="43337" xr:uid="{00000000-0005-0000-0000-00009F610000}"/>
    <cellStyle name="40% - Énfasis1 9 7 2 5 3" xfId="31177" xr:uid="{00000000-0005-0000-0000-0000A0610000}"/>
    <cellStyle name="40% - Énfasis1 9 7 2 6" xfId="11721" xr:uid="{00000000-0005-0000-0000-0000A1610000}"/>
    <cellStyle name="40% - Énfasis1 9 7 2 6 2" xfId="23881" xr:uid="{00000000-0005-0000-0000-0000A2610000}"/>
    <cellStyle name="40% - Énfasis1 9 7 2 6 2 2" xfId="48201" xr:uid="{00000000-0005-0000-0000-0000A3610000}"/>
    <cellStyle name="40% - Énfasis1 9 7 2 6 3" xfId="36041" xr:uid="{00000000-0005-0000-0000-0000A4610000}"/>
    <cellStyle name="40% - Énfasis1 9 7 2 7" xfId="14153" xr:uid="{00000000-0005-0000-0000-0000A5610000}"/>
    <cellStyle name="40% - Énfasis1 9 7 2 7 2" xfId="38473" xr:uid="{00000000-0005-0000-0000-0000A6610000}"/>
    <cellStyle name="40% - Énfasis1 9 7 2 8" xfId="26313" xr:uid="{00000000-0005-0000-0000-0000A7610000}"/>
    <cellStyle name="40% - Énfasis1 9 7 3" xfId="2298" xr:uid="{00000000-0005-0000-0000-0000A8610000}"/>
    <cellStyle name="40% - Énfasis1 9 7 3 2" xfId="3514" xr:uid="{00000000-0005-0000-0000-0000A9610000}"/>
    <cellStyle name="40% - Énfasis1 9 7 3 2 2" xfId="5946" xr:uid="{00000000-0005-0000-0000-0000AA610000}"/>
    <cellStyle name="40% - Énfasis1 9 7 3 2 2 2" xfId="10810" xr:uid="{00000000-0005-0000-0000-0000AB610000}"/>
    <cellStyle name="40% - Énfasis1 9 7 3 2 2 2 2" xfId="22970" xr:uid="{00000000-0005-0000-0000-0000AC610000}"/>
    <cellStyle name="40% - Énfasis1 9 7 3 2 2 2 2 2" xfId="47290" xr:uid="{00000000-0005-0000-0000-0000AD610000}"/>
    <cellStyle name="40% - Énfasis1 9 7 3 2 2 2 3" xfId="35130" xr:uid="{00000000-0005-0000-0000-0000AE610000}"/>
    <cellStyle name="40% - Énfasis1 9 7 3 2 2 3" xfId="18106" xr:uid="{00000000-0005-0000-0000-0000AF610000}"/>
    <cellStyle name="40% - Énfasis1 9 7 3 2 2 3 2" xfId="42426" xr:uid="{00000000-0005-0000-0000-0000B0610000}"/>
    <cellStyle name="40% - Énfasis1 9 7 3 2 2 4" xfId="30266" xr:uid="{00000000-0005-0000-0000-0000B1610000}"/>
    <cellStyle name="40% - Énfasis1 9 7 3 2 3" xfId="8378" xr:uid="{00000000-0005-0000-0000-0000B2610000}"/>
    <cellStyle name="40% - Énfasis1 9 7 3 2 3 2" xfId="20538" xr:uid="{00000000-0005-0000-0000-0000B3610000}"/>
    <cellStyle name="40% - Énfasis1 9 7 3 2 3 2 2" xfId="44858" xr:uid="{00000000-0005-0000-0000-0000B4610000}"/>
    <cellStyle name="40% - Énfasis1 9 7 3 2 3 3" xfId="32698" xr:uid="{00000000-0005-0000-0000-0000B5610000}"/>
    <cellStyle name="40% - Énfasis1 9 7 3 2 4" xfId="13242" xr:uid="{00000000-0005-0000-0000-0000B6610000}"/>
    <cellStyle name="40% - Énfasis1 9 7 3 2 4 2" xfId="25402" xr:uid="{00000000-0005-0000-0000-0000B7610000}"/>
    <cellStyle name="40% - Énfasis1 9 7 3 2 4 2 2" xfId="49722" xr:uid="{00000000-0005-0000-0000-0000B8610000}"/>
    <cellStyle name="40% - Énfasis1 9 7 3 2 4 3" xfId="37562" xr:uid="{00000000-0005-0000-0000-0000B9610000}"/>
    <cellStyle name="40% - Énfasis1 9 7 3 2 5" xfId="15674" xr:uid="{00000000-0005-0000-0000-0000BA610000}"/>
    <cellStyle name="40% - Énfasis1 9 7 3 2 5 2" xfId="39994" xr:uid="{00000000-0005-0000-0000-0000BB610000}"/>
    <cellStyle name="40% - Énfasis1 9 7 3 2 6" xfId="27834" xr:uid="{00000000-0005-0000-0000-0000BC610000}"/>
    <cellStyle name="40% - Énfasis1 9 7 3 3" xfId="4730" xr:uid="{00000000-0005-0000-0000-0000BD610000}"/>
    <cellStyle name="40% - Énfasis1 9 7 3 3 2" xfId="9594" xr:uid="{00000000-0005-0000-0000-0000BE610000}"/>
    <cellStyle name="40% - Énfasis1 9 7 3 3 2 2" xfId="21754" xr:uid="{00000000-0005-0000-0000-0000BF610000}"/>
    <cellStyle name="40% - Énfasis1 9 7 3 3 2 2 2" xfId="46074" xr:uid="{00000000-0005-0000-0000-0000C0610000}"/>
    <cellStyle name="40% - Énfasis1 9 7 3 3 2 3" xfId="33914" xr:uid="{00000000-0005-0000-0000-0000C1610000}"/>
    <cellStyle name="40% - Énfasis1 9 7 3 3 3" xfId="16890" xr:uid="{00000000-0005-0000-0000-0000C2610000}"/>
    <cellStyle name="40% - Énfasis1 9 7 3 3 3 2" xfId="41210" xr:uid="{00000000-0005-0000-0000-0000C3610000}"/>
    <cellStyle name="40% - Énfasis1 9 7 3 3 4" xfId="29050" xr:uid="{00000000-0005-0000-0000-0000C4610000}"/>
    <cellStyle name="40% - Énfasis1 9 7 3 4" xfId="7162" xr:uid="{00000000-0005-0000-0000-0000C5610000}"/>
    <cellStyle name="40% - Énfasis1 9 7 3 4 2" xfId="19322" xr:uid="{00000000-0005-0000-0000-0000C6610000}"/>
    <cellStyle name="40% - Énfasis1 9 7 3 4 2 2" xfId="43642" xr:uid="{00000000-0005-0000-0000-0000C7610000}"/>
    <cellStyle name="40% - Énfasis1 9 7 3 4 3" xfId="31482" xr:uid="{00000000-0005-0000-0000-0000C8610000}"/>
    <cellStyle name="40% - Énfasis1 9 7 3 5" xfId="12026" xr:uid="{00000000-0005-0000-0000-0000C9610000}"/>
    <cellStyle name="40% - Énfasis1 9 7 3 5 2" xfId="24186" xr:uid="{00000000-0005-0000-0000-0000CA610000}"/>
    <cellStyle name="40% - Énfasis1 9 7 3 5 2 2" xfId="48506" xr:uid="{00000000-0005-0000-0000-0000CB610000}"/>
    <cellStyle name="40% - Énfasis1 9 7 3 5 3" xfId="36346" xr:uid="{00000000-0005-0000-0000-0000CC610000}"/>
    <cellStyle name="40% - Énfasis1 9 7 3 6" xfId="14458" xr:uid="{00000000-0005-0000-0000-0000CD610000}"/>
    <cellStyle name="40% - Énfasis1 9 7 3 6 2" xfId="38778" xr:uid="{00000000-0005-0000-0000-0000CE610000}"/>
    <cellStyle name="40% - Énfasis1 9 7 3 7" xfId="26618" xr:uid="{00000000-0005-0000-0000-0000CF610000}"/>
    <cellStyle name="40% - Énfasis1 9 7 4" xfId="2906" xr:uid="{00000000-0005-0000-0000-0000D0610000}"/>
    <cellStyle name="40% - Énfasis1 9 7 4 2" xfId="5338" xr:uid="{00000000-0005-0000-0000-0000D1610000}"/>
    <cellStyle name="40% - Énfasis1 9 7 4 2 2" xfId="10202" xr:uid="{00000000-0005-0000-0000-0000D2610000}"/>
    <cellStyle name="40% - Énfasis1 9 7 4 2 2 2" xfId="22362" xr:uid="{00000000-0005-0000-0000-0000D3610000}"/>
    <cellStyle name="40% - Énfasis1 9 7 4 2 2 2 2" xfId="46682" xr:uid="{00000000-0005-0000-0000-0000D4610000}"/>
    <cellStyle name="40% - Énfasis1 9 7 4 2 2 3" xfId="34522" xr:uid="{00000000-0005-0000-0000-0000D5610000}"/>
    <cellStyle name="40% - Énfasis1 9 7 4 2 3" xfId="17498" xr:uid="{00000000-0005-0000-0000-0000D6610000}"/>
    <cellStyle name="40% - Énfasis1 9 7 4 2 3 2" xfId="41818" xr:uid="{00000000-0005-0000-0000-0000D7610000}"/>
    <cellStyle name="40% - Énfasis1 9 7 4 2 4" xfId="29658" xr:uid="{00000000-0005-0000-0000-0000D8610000}"/>
    <cellStyle name="40% - Énfasis1 9 7 4 3" xfId="7770" xr:uid="{00000000-0005-0000-0000-0000D9610000}"/>
    <cellStyle name="40% - Énfasis1 9 7 4 3 2" xfId="19930" xr:uid="{00000000-0005-0000-0000-0000DA610000}"/>
    <cellStyle name="40% - Énfasis1 9 7 4 3 2 2" xfId="44250" xr:uid="{00000000-0005-0000-0000-0000DB610000}"/>
    <cellStyle name="40% - Énfasis1 9 7 4 3 3" xfId="32090" xr:uid="{00000000-0005-0000-0000-0000DC610000}"/>
    <cellStyle name="40% - Énfasis1 9 7 4 4" xfId="12634" xr:uid="{00000000-0005-0000-0000-0000DD610000}"/>
    <cellStyle name="40% - Énfasis1 9 7 4 4 2" xfId="24794" xr:uid="{00000000-0005-0000-0000-0000DE610000}"/>
    <cellStyle name="40% - Énfasis1 9 7 4 4 2 2" xfId="49114" xr:uid="{00000000-0005-0000-0000-0000DF610000}"/>
    <cellStyle name="40% - Énfasis1 9 7 4 4 3" xfId="36954" xr:uid="{00000000-0005-0000-0000-0000E0610000}"/>
    <cellStyle name="40% - Énfasis1 9 7 4 5" xfId="15066" xr:uid="{00000000-0005-0000-0000-0000E1610000}"/>
    <cellStyle name="40% - Énfasis1 9 7 4 5 2" xfId="39386" xr:uid="{00000000-0005-0000-0000-0000E2610000}"/>
    <cellStyle name="40% - Énfasis1 9 7 4 6" xfId="27226" xr:uid="{00000000-0005-0000-0000-0000E3610000}"/>
    <cellStyle name="40% - Énfasis1 9 7 5" xfId="4122" xr:uid="{00000000-0005-0000-0000-0000E4610000}"/>
    <cellStyle name="40% - Énfasis1 9 7 5 2" xfId="8986" xr:uid="{00000000-0005-0000-0000-0000E5610000}"/>
    <cellStyle name="40% - Énfasis1 9 7 5 2 2" xfId="21146" xr:uid="{00000000-0005-0000-0000-0000E6610000}"/>
    <cellStyle name="40% - Énfasis1 9 7 5 2 2 2" xfId="45466" xr:uid="{00000000-0005-0000-0000-0000E7610000}"/>
    <cellStyle name="40% - Énfasis1 9 7 5 2 3" xfId="33306" xr:uid="{00000000-0005-0000-0000-0000E8610000}"/>
    <cellStyle name="40% - Énfasis1 9 7 5 3" xfId="16282" xr:uid="{00000000-0005-0000-0000-0000E9610000}"/>
    <cellStyle name="40% - Énfasis1 9 7 5 3 2" xfId="40602" xr:uid="{00000000-0005-0000-0000-0000EA610000}"/>
    <cellStyle name="40% - Énfasis1 9 7 5 4" xfId="28442" xr:uid="{00000000-0005-0000-0000-0000EB610000}"/>
    <cellStyle name="40% - Énfasis1 9 7 6" xfId="6554" xr:uid="{00000000-0005-0000-0000-0000EC610000}"/>
    <cellStyle name="40% - Énfasis1 9 7 6 2" xfId="18714" xr:uid="{00000000-0005-0000-0000-0000ED610000}"/>
    <cellStyle name="40% - Énfasis1 9 7 6 2 2" xfId="43034" xr:uid="{00000000-0005-0000-0000-0000EE610000}"/>
    <cellStyle name="40% - Énfasis1 9 7 6 3" xfId="30874" xr:uid="{00000000-0005-0000-0000-0000EF610000}"/>
    <cellStyle name="40% - Énfasis1 9 7 7" xfId="11418" xr:uid="{00000000-0005-0000-0000-0000F0610000}"/>
    <cellStyle name="40% - Énfasis1 9 7 7 2" xfId="23578" xr:uid="{00000000-0005-0000-0000-0000F1610000}"/>
    <cellStyle name="40% - Énfasis1 9 7 7 2 2" xfId="47898" xr:uid="{00000000-0005-0000-0000-0000F2610000}"/>
    <cellStyle name="40% - Énfasis1 9 7 7 3" xfId="35738" xr:uid="{00000000-0005-0000-0000-0000F3610000}"/>
    <cellStyle name="40% - Énfasis1 9 7 8" xfId="13850" xr:uid="{00000000-0005-0000-0000-0000F4610000}"/>
    <cellStyle name="40% - Énfasis1 9 7 8 2" xfId="38170" xr:uid="{00000000-0005-0000-0000-0000F5610000}"/>
    <cellStyle name="40% - Énfasis1 9 7 9" xfId="26010" xr:uid="{00000000-0005-0000-0000-0000F6610000}"/>
    <cellStyle name="40% - Énfasis1 9 8" xfId="324" xr:uid="{00000000-0005-0000-0000-0000F7610000}"/>
    <cellStyle name="40% - Énfasis1 9 8 2" xfId="1994" xr:uid="{00000000-0005-0000-0000-0000F8610000}"/>
    <cellStyle name="40% - Énfasis1 9 8 2 2" xfId="2602" xr:uid="{00000000-0005-0000-0000-0000F9610000}"/>
    <cellStyle name="40% - Énfasis1 9 8 2 2 2" xfId="3818" xr:uid="{00000000-0005-0000-0000-0000FA610000}"/>
    <cellStyle name="40% - Énfasis1 9 8 2 2 2 2" xfId="6250" xr:uid="{00000000-0005-0000-0000-0000FB610000}"/>
    <cellStyle name="40% - Énfasis1 9 8 2 2 2 2 2" xfId="11114" xr:uid="{00000000-0005-0000-0000-0000FC610000}"/>
    <cellStyle name="40% - Énfasis1 9 8 2 2 2 2 2 2" xfId="23274" xr:uid="{00000000-0005-0000-0000-0000FD610000}"/>
    <cellStyle name="40% - Énfasis1 9 8 2 2 2 2 2 2 2" xfId="47594" xr:uid="{00000000-0005-0000-0000-0000FE610000}"/>
    <cellStyle name="40% - Énfasis1 9 8 2 2 2 2 2 3" xfId="35434" xr:uid="{00000000-0005-0000-0000-0000FF610000}"/>
    <cellStyle name="40% - Énfasis1 9 8 2 2 2 2 3" xfId="18410" xr:uid="{00000000-0005-0000-0000-000000620000}"/>
    <cellStyle name="40% - Énfasis1 9 8 2 2 2 2 3 2" xfId="42730" xr:uid="{00000000-0005-0000-0000-000001620000}"/>
    <cellStyle name="40% - Énfasis1 9 8 2 2 2 2 4" xfId="30570" xr:uid="{00000000-0005-0000-0000-000002620000}"/>
    <cellStyle name="40% - Énfasis1 9 8 2 2 2 3" xfId="8682" xr:uid="{00000000-0005-0000-0000-000003620000}"/>
    <cellStyle name="40% - Énfasis1 9 8 2 2 2 3 2" xfId="20842" xr:uid="{00000000-0005-0000-0000-000004620000}"/>
    <cellStyle name="40% - Énfasis1 9 8 2 2 2 3 2 2" xfId="45162" xr:uid="{00000000-0005-0000-0000-000005620000}"/>
    <cellStyle name="40% - Énfasis1 9 8 2 2 2 3 3" xfId="33002" xr:uid="{00000000-0005-0000-0000-000006620000}"/>
    <cellStyle name="40% - Énfasis1 9 8 2 2 2 4" xfId="13546" xr:uid="{00000000-0005-0000-0000-000007620000}"/>
    <cellStyle name="40% - Énfasis1 9 8 2 2 2 4 2" xfId="25706" xr:uid="{00000000-0005-0000-0000-000008620000}"/>
    <cellStyle name="40% - Énfasis1 9 8 2 2 2 4 2 2" xfId="50026" xr:uid="{00000000-0005-0000-0000-000009620000}"/>
    <cellStyle name="40% - Énfasis1 9 8 2 2 2 4 3" xfId="37866" xr:uid="{00000000-0005-0000-0000-00000A620000}"/>
    <cellStyle name="40% - Énfasis1 9 8 2 2 2 5" xfId="15978" xr:uid="{00000000-0005-0000-0000-00000B620000}"/>
    <cellStyle name="40% - Énfasis1 9 8 2 2 2 5 2" xfId="40298" xr:uid="{00000000-0005-0000-0000-00000C620000}"/>
    <cellStyle name="40% - Énfasis1 9 8 2 2 2 6" xfId="28138" xr:uid="{00000000-0005-0000-0000-00000D620000}"/>
    <cellStyle name="40% - Énfasis1 9 8 2 2 3" xfId="5034" xr:uid="{00000000-0005-0000-0000-00000E620000}"/>
    <cellStyle name="40% - Énfasis1 9 8 2 2 3 2" xfId="9898" xr:uid="{00000000-0005-0000-0000-00000F620000}"/>
    <cellStyle name="40% - Énfasis1 9 8 2 2 3 2 2" xfId="22058" xr:uid="{00000000-0005-0000-0000-000010620000}"/>
    <cellStyle name="40% - Énfasis1 9 8 2 2 3 2 2 2" xfId="46378" xr:uid="{00000000-0005-0000-0000-000011620000}"/>
    <cellStyle name="40% - Énfasis1 9 8 2 2 3 2 3" xfId="34218" xr:uid="{00000000-0005-0000-0000-000012620000}"/>
    <cellStyle name="40% - Énfasis1 9 8 2 2 3 3" xfId="17194" xr:uid="{00000000-0005-0000-0000-000013620000}"/>
    <cellStyle name="40% - Énfasis1 9 8 2 2 3 3 2" xfId="41514" xr:uid="{00000000-0005-0000-0000-000014620000}"/>
    <cellStyle name="40% - Énfasis1 9 8 2 2 3 4" xfId="29354" xr:uid="{00000000-0005-0000-0000-000015620000}"/>
    <cellStyle name="40% - Énfasis1 9 8 2 2 4" xfId="7466" xr:uid="{00000000-0005-0000-0000-000016620000}"/>
    <cellStyle name="40% - Énfasis1 9 8 2 2 4 2" xfId="19626" xr:uid="{00000000-0005-0000-0000-000017620000}"/>
    <cellStyle name="40% - Énfasis1 9 8 2 2 4 2 2" xfId="43946" xr:uid="{00000000-0005-0000-0000-000018620000}"/>
    <cellStyle name="40% - Énfasis1 9 8 2 2 4 3" xfId="31786" xr:uid="{00000000-0005-0000-0000-000019620000}"/>
    <cellStyle name="40% - Énfasis1 9 8 2 2 5" xfId="12330" xr:uid="{00000000-0005-0000-0000-00001A620000}"/>
    <cellStyle name="40% - Énfasis1 9 8 2 2 5 2" xfId="24490" xr:uid="{00000000-0005-0000-0000-00001B620000}"/>
    <cellStyle name="40% - Énfasis1 9 8 2 2 5 2 2" xfId="48810" xr:uid="{00000000-0005-0000-0000-00001C620000}"/>
    <cellStyle name="40% - Énfasis1 9 8 2 2 5 3" xfId="36650" xr:uid="{00000000-0005-0000-0000-00001D620000}"/>
    <cellStyle name="40% - Énfasis1 9 8 2 2 6" xfId="14762" xr:uid="{00000000-0005-0000-0000-00001E620000}"/>
    <cellStyle name="40% - Énfasis1 9 8 2 2 6 2" xfId="39082" xr:uid="{00000000-0005-0000-0000-00001F620000}"/>
    <cellStyle name="40% - Énfasis1 9 8 2 2 7" xfId="26922" xr:uid="{00000000-0005-0000-0000-000020620000}"/>
    <cellStyle name="40% - Énfasis1 9 8 2 3" xfId="3210" xr:uid="{00000000-0005-0000-0000-000021620000}"/>
    <cellStyle name="40% - Énfasis1 9 8 2 3 2" xfId="5642" xr:uid="{00000000-0005-0000-0000-000022620000}"/>
    <cellStyle name="40% - Énfasis1 9 8 2 3 2 2" xfId="10506" xr:uid="{00000000-0005-0000-0000-000023620000}"/>
    <cellStyle name="40% - Énfasis1 9 8 2 3 2 2 2" xfId="22666" xr:uid="{00000000-0005-0000-0000-000024620000}"/>
    <cellStyle name="40% - Énfasis1 9 8 2 3 2 2 2 2" xfId="46986" xr:uid="{00000000-0005-0000-0000-000025620000}"/>
    <cellStyle name="40% - Énfasis1 9 8 2 3 2 2 3" xfId="34826" xr:uid="{00000000-0005-0000-0000-000026620000}"/>
    <cellStyle name="40% - Énfasis1 9 8 2 3 2 3" xfId="17802" xr:uid="{00000000-0005-0000-0000-000027620000}"/>
    <cellStyle name="40% - Énfasis1 9 8 2 3 2 3 2" xfId="42122" xr:uid="{00000000-0005-0000-0000-000028620000}"/>
    <cellStyle name="40% - Énfasis1 9 8 2 3 2 4" xfId="29962" xr:uid="{00000000-0005-0000-0000-000029620000}"/>
    <cellStyle name="40% - Énfasis1 9 8 2 3 3" xfId="8074" xr:uid="{00000000-0005-0000-0000-00002A620000}"/>
    <cellStyle name="40% - Énfasis1 9 8 2 3 3 2" xfId="20234" xr:uid="{00000000-0005-0000-0000-00002B620000}"/>
    <cellStyle name="40% - Énfasis1 9 8 2 3 3 2 2" xfId="44554" xr:uid="{00000000-0005-0000-0000-00002C620000}"/>
    <cellStyle name="40% - Énfasis1 9 8 2 3 3 3" xfId="32394" xr:uid="{00000000-0005-0000-0000-00002D620000}"/>
    <cellStyle name="40% - Énfasis1 9 8 2 3 4" xfId="12938" xr:uid="{00000000-0005-0000-0000-00002E620000}"/>
    <cellStyle name="40% - Énfasis1 9 8 2 3 4 2" xfId="25098" xr:uid="{00000000-0005-0000-0000-00002F620000}"/>
    <cellStyle name="40% - Énfasis1 9 8 2 3 4 2 2" xfId="49418" xr:uid="{00000000-0005-0000-0000-000030620000}"/>
    <cellStyle name="40% - Énfasis1 9 8 2 3 4 3" xfId="37258" xr:uid="{00000000-0005-0000-0000-000031620000}"/>
    <cellStyle name="40% - Énfasis1 9 8 2 3 5" xfId="15370" xr:uid="{00000000-0005-0000-0000-000032620000}"/>
    <cellStyle name="40% - Énfasis1 9 8 2 3 5 2" xfId="39690" xr:uid="{00000000-0005-0000-0000-000033620000}"/>
    <cellStyle name="40% - Énfasis1 9 8 2 3 6" xfId="27530" xr:uid="{00000000-0005-0000-0000-000034620000}"/>
    <cellStyle name="40% - Énfasis1 9 8 2 4" xfId="4426" xr:uid="{00000000-0005-0000-0000-000035620000}"/>
    <cellStyle name="40% - Énfasis1 9 8 2 4 2" xfId="9290" xr:uid="{00000000-0005-0000-0000-000036620000}"/>
    <cellStyle name="40% - Énfasis1 9 8 2 4 2 2" xfId="21450" xr:uid="{00000000-0005-0000-0000-000037620000}"/>
    <cellStyle name="40% - Énfasis1 9 8 2 4 2 2 2" xfId="45770" xr:uid="{00000000-0005-0000-0000-000038620000}"/>
    <cellStyle name="40% - Énfasis1 9 8 2 4 2 3" xfId="33610" xr:uid="{00000000-0005-0000-0000-000039620000}"/>
    <cellStyle name="40% - Énfasis1 9 8 2 4 3" xfId="16586" xr:uid="{00000000-0005-0000-0000-00003A620000}"/>
    <cellStyle name="40% - Énfasis1 9 8 2 4 3 2" xfId="40906" xr:uid="{00000000-0005-0000-0000-00003B620000}"/>
    <cellStyle name="40% - Énfasis1 9 8 2 4 4" xfId="28746" xr:uid="{00000000-0005-0000-0000-00003C620000}"/>
    <cellStyle name="40% - Énfasis1 9 8 2 5" xfId="6858" xr:uid="{00000000-0005-0000-0000-00003D620000}"/>
    <cellStyle name="40% - Énfasis1 9 8 2 5 2" xfId="19018" xr:uid="{00000000-0005-0000-0000-00003E620000}"/>
    <cellStyle name="40% - Énfasis1 9 8 2 5 2 2" xfId="43338" xr:uid="{00000000-0005-0000-0000-00003F620000}"/>
    <cellStyle name="40% - Énfasis1 9 8 2 5 3" xfId="31178" xr:uid="{00000000-0005-0000-0000-000040620000}"/>
    <cellStyle name="40% - Énfasis1 9 8 2 6" xfId="11722" xr:uid="{00000000-0005-0000-0000-000041620000}"/>
    <cellStyle name="40% - Énfasis1 9 8 2 6 2" xfId="23882" xr:uid="{00000000-0005-0000-0000-000042620000}"/>
    <cellStyle name="40% - Énfasis1 9 8 2 6 2 2" xfId="48202" xr:uid="{00000000-0005-0000-0000-000043620000}"/>
    <cellStyle name="40% - Énfasis1 9 8 2 6 3" xfId="36042" xr:uid="{00000000-0005-0000-0000-000044620000}"/>
    <cellStyle name="40% - Énfasis1 9 8 2 7" xfId="14154" xr:uid="{00000000-0005-0000-0000-000045620000}"/>
    <cellStyle name="40% - Énfasis1 9 8 2 7 2" xfId="38474" xr:uid="{00000000-0005-0000-0000-000046620000}"/>
    <cellStyle name="40% - Énfasis1 9 8 2 8" xfId="26314" xr:uid="{00000000-0005-0000-0000-000047620000}"/>
    <cellStyle name="40% - Énfasis1 9 8 3" xfId="2299" xr:uid="{00000000-0005-0000-0000-000048620000}"/>
    <cellStyle name="40% - Énfasis1 9 8 3 2" xfId="3515" xr:uid="{00000000-0005-0000-0000-000049620000}"/>
    <cellStyle name="40% - Énfasis1 9 8 3 2 2" xfId="5947" xr:uid="{00000000-0005-0000-0000-00004A620000}"/>
    <cellStyle name="40% - Énfasis1 9 8 3 2 2 2" xfId="10811" xr:uid="{00000000-0005-0000-0000-00004B620000}"/>
    <cellStyle name="40% - Énfasis1 9 8 3 2 2 2 2" xfId="22971" xr:uid="{00000000-0005-0000-0000-00004C620000}"/>
    <cellStyle name="40% - Énfasis1 9 8 3 2 2 2 2 2" xfId="47291" xr:uid="{00000000-0005-0000-0000-00004D620000}"/>
    <cellStyle name="40% - Énfasis1 9 8 3 2 2 2 3" xfId="35131" xr:uid="{00000000-0005-0000-0000-00004E620000}"/>
    <cellStyle name="40% - Énfasis1 9 8 3 2 2 3" xfId="18107" xr:uid="{00000000-0005-0000-0000-00004F620000}"/>
    <cellStyle name="40% - Énfasis1 9 8 3 2 2 3 2" xfId="42427" xr:uid="{00000000-0005-0000-0000-000050620000}"/>
    <cellStyle name="40% - Énfasis1 9 8 3 2 2 4" xfId="30267" xr:uid="{00000000-0005-0000-0000-000051620000}"/>
    <cellStyle name="40% - Énfasis1 9 8 3 2 3" xfId="8379" xr:uid="{00000000-0005-0000-0000-000052620000}"/>
    <cellStyle name="40% - Énfasis1 9 8 3 2 3 2" xfId="20539" xr:uid="{00000000-0005-0000-0000-000053620000}"/>
    <cellStyle name="40% - Énfasis1 9 8 3 2 3 2 2" xfId="44859" xr:uid="{00000000-0005-0000-0000-000054620000}"/>
    <cellStyle name="40% - Énfasis1 9 8 3 2 3 3" xfId="32699" xr:uid="{00000000-0005-0000-0000-000055620000}"/>
    <cellStyle name="40% - Énfasis1 9 8 3 2 4" xfId="13243" xr:uid="{00000000-0005-0000-0000-000056620000}"/>
    <cellStyle name="40% - Énfasis1 9 8 3 2 4 2" xfId="25403" xr:uid="{00000000-0005-0000-0000-000057620000}"/>
    <cellStyle name="40% - Énfasis1 9 8 3 2 4 2 2" xfId="49723" xr:uid="{00000000-0005-0000-0000-000058620000}"/>
    <cellStyle name="40% - Énfasis1 9 8 3 2 4 3" xfId="37563" xr:uid="{00000000-0005-0000-0000-000059620000}"/>
    <cellStyle name="40% - Énfasis1 9 8 3 2 5" xfId="15675" xr:uid="{00000000-0005-0000-0000-00005A620000}"/>
    <cellStyle name="40% - Énfasis1 9 8 3 2 5 2" xfId="39995" xr:uid="{00000000-0005-0000-0000-00005B620000}"/>
    <cellStyle name="40% - Énfasis1 9 8 3 2 6" xfId="27835" xr:uid="{00000000-0005-0000-0000-00005C620000}"/>
    <cellStyle name="40% - Énfasis1 9 8 3 3" xfId="4731" xr:uid="{00000000-0005-0000-0000-00005D620000}"/>
    <cellStyle name="40% - Énfasis1 9 8 3 3 2" xfId="9595" xr:uid="{00000000-0005-0000-0000-00005E620000}"/>
    <cellStyle name="40% - Énfasis1 9 8 3 3 2 2" xfId="21755" xr:uid="{00000000-0005-0000-0000-00005F620000}"/>
    <cellStyle name="40% - Énfasis1 9 8 3 3 2 2 2" xfId="46075" xr:uid="{00000000-0005-0000-0000-000060620000}"/>
    <cellStyle name="40% - Énfasis1 9 8 3 3 2 3" xfId="33915" xr:uid="{00000000-0005-0000-0000-000061620000}"/>
    <cellStyle name="40% - Énfasis1 9 8 3 3 3" xfId="16891" xr:uid="{00000000-0005-0000-0000-000062620000}"/>
    <cellStyle name="40% - Énfasis1 9 8 3 3 3 2" xfId="41211" xr:uid="{00000000-0005-0000-0000-000063620000}"/>
    <cellStyle name="40% - Énfasis1 9 8 3 3 4" xfId="29051" xr:uid="{00000000-0005-0000-0000-000064620000}"/>
    <cellStyle name="40% - Énfasis1 9 8 3 4" xfId="7163" xr:uid="{00000000-0005-0000-0000-000065620000}"/>
    <cellStyle name="40% - Énfasis1 9 8 3 4 2" xfId="19323" xr:uid="{00000000-0005-0000-0000-000066620000}"/>
    <cellStyle name="40% - Énfasis1 9 8 3 4 2 2" xfId="43643" xr:uid="{00000000-0005-0000-0000-000067620000}"/>
    <cellStyle name="40% - Énfasis1 9 8 3 4 3" xfId="31483" xr:uid="{00000000-0005-0000-0000-000068620000}"/>
    <cellStyle name="40% - Énfasis1 9 8 3 5" xfId="12027" xr:uid="{00000000-0005-0000-0000-000069620000}"/>
    <cellStyle name="40% - Énfasis1 9 8 3 5 2" xfId="24187" xr:uid="{00000000-0005-0000-0000-00006A620000}"/>
    <cellStyle name="40% - Énfasis1 9 8 3 5 2 2" xfId="48507" xr:uid="{00000000-0005-0000-0000-00006B620000}"/>
    <cellStyle name="40% - Énfasis1 9 8 3 5 3" xfId="36347" xr:uid="{00000000-0005-0000-0000-00006C620000}"/>
    <cellStyle name="40% - Énfasis1 9 8 3 6" xfId="14459" xr:uid="{00000000-0005-0000-0000-00006D620000}"/>
    <cellStyle name="40% - Énfasis1 9 8 3 6 2" xfId="38779" xr:uid="{00000000-0005-0000-0000-00006E620000}"/>
    <cellStyle name="40% - Énfasis1 9 8 3 7" xfId="26619" xr:uid="{00000000-0005-0000-0000-00006F620000}"/>
    <cellStyle name="40% - Énfasis1 9 8 4" xfId="2907" xr:uid="{00000000-0005-0000-0000-000070620000}"/>
    <cellStyle name="40% - Énfasis1 9 8 4 2" xfId="5339" xr:uid="{00000000-0005-0000-0000-000071620000}"/>
    <cellStyle name="40% - Énfasis1 9 8 4 2 2" xfId="10203" xr:uid="{00000000-0005-0000-0000-000072620000}"/>
    <cellStyle name="40% - Énfasis1 9 8 4 2 2 2" xfId="22363" xr:uid="{00000000-0005-0000-0000-000073620000}"/>
    <cellStyle name="40% - Énfasis1 9 8 4 2 2 2 2" xfId="46683" xr:uid="{00000000-0005-0000-0000-000074620000}"/>
    <cellStyle name="40% - Énfasis1 9 8 4 2 2 3" xfId="34523" xr:uid="{00000000-0005-0000-0000-000075620000}"/>
    <cellStyle name="40% - Énfasis1 9 8 4 2 3" xfId="17499" xr:uid="{00000000-0005-0000-0000-000076620000}"/>
    <cellStyle name="40% - Énfasis1 9 8 4 2 3 2" xfId="41819" xr:uid="{00000000-0005-0000-0000-000077620000}"/>
    <cellStyle name="40% - Énfasis1 9 8 4 2 4" xfId="29659" xr:uid="{00000000-0005-0000-0000-000078620000}"/>
    <cellStyle name="40% - Énfasis1 9 8 4 3" xfId="7771" xr:uid="{00000000-0005-0000-0000-000079620000}"/>
    <cellStyle name="40% - Énfasis1 9 8 4 3 2" xfId="19931" xr:uid="{00000000-0005-0000-0000-00007A620000}"/>
    <cellStyle name="40% - Énfasis1 9 8 4 3 2 2" xfId="44251" xr:uid="{00000000-0005-0000-0000-00007B620000}"/>
    <cellStyle name="40% - Énfasis1 9 8 4 3 3" xfId="32091" xr:uid="{00000000-0005-0000-0000-00007C620000}"/>
    <cellStyle name="40% - Énfasis1 9 8 4 4" xfId="12635" xr:uid="{00000000-0005-0000-0000-00007D620000}"/>
    <cellStyle name="40% - Énfasis1 9 8 4 4 2" xfId="24795" xr:uid="{00000000-0005-0000-0000-00007E620000}"/>
    <cellStyle name="40% - Énfasis1 9 8 4 4 2 2" xfId="49115" xr:uid="{00000000-0005-0000-0000-00007F620000}"/>
    <cellStyle name="40% - Énfasis1 9 8 4 4 3" xfId="36955" xr:uid="{00000000-0005-0000-0000-000080620000}"/>
    <cellStyle name="40% - Énfasis1 9 8 4 5" xfId="15067" xr:uid="{00000000-0005-0000-0000-000081620000}"/>
    <cellStyle name="40% - Énfasis1 9 8 4 5 2" xfId="39387" xr:uid="{00000000-0005-0000-0000-000082620000}"/>
    <cellStyle name="40% - Énfasis1 9 8 4 6" xfId="27227" xr:uid="{00000000-0005-0000-0000-000083620000}"/>
    <cellStyle name="40% - Énfasis1 9 8 5" xfId="4123" xr:uid="{00000000-0005-0000-0000-000084620000}"/>
    <cellStyle name="40% - Énfasis1 9 8 5 2" xfId="8987" xr:uid="{00000000-0005-0000-0000-000085620000}"/>
    <cellStyle name="40% - Énfasis1 9 8 5 2 2" xfId="21147" xr:uid="{00000000-0005-0000-0000-000086620000}"/>
    <cellStyle name="40% - Énfasis1 9 8 5 2 2 2" xfId="45467" xr:uid="{00000000-0005-0000-0000-000087620000}"/>
    <cellStyle name="40% - Énfasis1 9 8 5 2 3" xfId="33307" xr:uid="{00000000-0005-0000-0000-000088620000}"/>
    <cellStyle name="40% - Énfasis1 9 8 5 3" xfId="16283" xr:uid="{00000000-0005-0000-0000-000089620000}"/>
    <cellStyle name="40% - Énfasis1 9 8 5 3 2" xfId="40603" xr:uid="{00000000-0005-0000-0000-00008A620000}"/>
    <cellStyle name="40% - Énfasis1 9 8 5 4" xfId="28443" xr:uid="{00000000-0005-0000-0000-00008B620000}"/>
    <cellStyle name="40% - Énfasis1 9 8 6" xfId="6555" xr:uid="{00000000-0005-0000-0000-00008C620000}"/>
    <cellStyle name="40% - Énfasis1 9 8 6 2" xfId="18715" xr:uid="{00000000-0005-0000-0000-00008D620000}"/>
    <cellStyle name="40% - Énfasis1 9 8 6 2 2" xfId="43035" xr:uid="{00000000-0005-0000-0000-00008E620000}"/>
    <cellStyle name="40% - Énfasis1 9 8 6 3" xfId="30875" xr:uid="{00000000-0005-0000-0000-00008F620000}"/>
    <cellStyle name="40% - Énfasis1 9 8 7" xfId="11419" xr:uid="{00000000-0005-0000-0000-000090620000}"/>
    <cellStyle name="40% - Énfasis1 9 8 7 2" xfId="23579" xr:uid="{00000000-0005-0000-0000-000091620000}"/>
    <cellStyle name="40% - Énfasis1 9 8 7 2 2" xfId="47899" xr:uid="{00000000-0005-0000-0000-000092620000}"/>
    <cellStyle name="40% - Énfasis1 9 8 7 3" xfId="35739" xr:uid="{00000000-0005-0000-0000-000093620000}"/>
    <cellStyle name="40% - Énfasis1 9 8 8" xfId="13851" xr:uid="{00000000-0005-0000-0000-000094620000}"/>
    <cellStyle name="40% - Énfasis1 9 8 8 2" xfId="38171" xr:uid="{00000000-0005-0000-0000-000095620000}"/>
    <cellStyle name="40% - Énfasis1 9 8 9" xfId="26011" xr:uid="{00000000-0005-0000-0000-000096620000}"/>
    <cellStyle name="40% - Énfasis1 9 9" xfId="325" xr:uid="{00000000-0005-0000-0000-000097620000}"/>
    <cellStyle name="40% - Énfasis1 9 9 2" xfId="1995" xr:uid="{00000000-0005-0000-0000-000098620000}"/>
    <cellStyle name="40% - Énfasis1 9 9 2 2" xfId="2603" xr:uid="{00000000-0005-0000-0000-000099620000}"/>
    <cellStyle name="40% - Énfasis1 9 9 2 2 2" xfId="3819" xr:uid="{00000000-0005-0000-0000-00009A620000}"/>
    <cellStyle name="40% - Énfasis1 9 9 2 2 2 2" xfId="6251" xr:uid="{00000000-0005-0000-0000-00009B620000}"/>
    <cellStyle name="40% - Énfasis1 9 9 2 2 2 2 2" xfId="11115" xr:uid="{00000000-0005-0000-0000-00009C620000}"/>
    <cellStyle name="40% - Énfasis1 9 9 2 2 2 2 2 2" xfId="23275" xr:uid="{00000000-0005-0000-0000-00009D620000}"/>
    <cellStyle name="40% - Énfasis1 9 9 2 2 2 2 2 2 2" xfId="47595" xr:uid="{00000000-0005-0000-0000-00009E620000}"/>
    <cellStyle name="40% - Énfasis1 9 9 2 2 2 2 2 3" xfId="35435" xr:uid="{00000000-0005-0000-0000-00009F620000}"/>
    <cellStyle name="40% - Énfasis1 9 9 2 2 2 2 3" xfId="18411" xr:uid="{00000000-0005-0000-0000-0000A0620000}"/>
    <cellStyle name="40% - Énfasis1 9 9 2 2 2 2 3 2" xfId="42731" xr:uid="{00000000-0005-0000-0000-0000A1620000}"/>
    <cellStyle name="40% - Énfasis1 9 9 2 2 2 2 4" xfId="30571" xr:uid="{00000000-0005-0000-0000-0000A2620000}"/>
    <cellStyle name="40% - Énfasis1 9 9 2 2 2 3" xfId="8683" xr:uid="{00000000-0005-0000-0000-0000A3620000}"/>
    <cellStyle name="40% - Énfasis1 9 9 2 2 2 3 2" xfId="20843" xr:uid="{00000000-0005-0000-0000-0000A4620000}"/>
    <cellStyle name="40% - Énfasis1 9 9 2 2 2 3 2 2" xfId="45163" xr:uid="{00000000-0005-0000-0000-0000A5620000}"/>
    <cellStyle name="40% - Énfasis1 9 9 2 2 2 3 3" xfId="33003" xr:uid="{00000000-0005-0000-0000-0000A6620000}"/>
    <cellStyle name="40% - Énfasis1 9 9 2 2 2 4" xfId="13547" xr:uid="{00000000-0005-0000-0000-0000A7620000}"/>
    <cellStyle name="40% - Énfasis1 9 9 2 2 2 4 2" xfId="25707" xr:uid="{00000000-0005-0000-0000-0000A8620000}"/>
    <cellStyle name="40% - Énfasis1 9 9 2 2 2 4 2 2" xfId="50027" xr:uid="{00000000-0005-0000-0000-0000A9620000}"/>
    <cellStyle name="40% - Énfasis1 9 9 2 2 2 4 3" xfId="37867" xr:uid="{00000000-0005-0000-0000-0000AA620000}"/>
    <cellStyle name="40% - Énfasis1 9 9 2 2 2 5" xfId="15979" xr:uid="{00000000-0005-0000-0000-0000AB620000}"/>
    <cellStyle name="40% - Énfasis1 9 9 2 2 2 5 2" xfId="40299" xr:uid="{00000000-0005-0000-0000-0000AC620000}"/>
    <cellStyle name="40% - Énfasis1 9 9 2 2 2 6" xfId="28139" xr:uid="{00000000-0005-0000-0000-0000AD620000}"/>
    <cellStyle name="40% - Énfasis1 9 9 2 2 3" xfId="5035" xr:uid="{00000000-0005-0000-0000-0000AE620000}"/>
    <cellStyle name="40% - Énfasis1 9 9 2 2 3 2" xfId="9899" xr:uid="{00000000-0005-0000-0000-0000AF620000}"/>
    <cellStyle name="40% - Énfasis1 9 9 2 2 3 2 2" xfId="22059" xr:uid="{00000000-0005-0000-0000-0000B0620000}"/>
    <cellStyle name="40% - Énfasis1 9 9 2 2 3 2 2 2" xfId="46379" xr:uid="{00000000-0005-0000-0000-0000B1620000}"/>
    <cellStyle name="40% - Énfasis1 9 9 2 2 3 2 3" xfId="34219" xr:uid="{00000000-0005-0000-0000-0000B2620000}"/>
    <cellStyle name="40% - Énfasis1 9 9 2 2 3 3" xfId="17195" xr:uid="{00000000-0005-0000-0000-0000B3620000}"/>
    <cellStyle name="40% - Énfasis1 9 9 2 2 3 3 2" xfId="41515" xr:uid="{00000000-0005-0000-0000-0000B4620000}"/>
    <cellStyle name="40% - Énfasis1 9 9 2 2 3 4" xfId="29355" xr:uid="{00000000-0005-0000-0000-0000B5620000}"/>
    <cellStyle name="40% - Énfasis1 9 9 2 2 4" xfId="7467" xr:uid="{00000000-0005-0000-0000-0000B6620000}"/>
    <cellStyle name="40% - Énfasis1 9 9 2 2 4 2" xfId="19627" xr:uid="{00000000-0005-0000-0000-0000B7620000}"/>
    <cellStyle name="40% - Énfasis1 9 9 2 2 4 2 2" xfId="43947" xr:uid="{00000000-0005-0000-0000-0000B8620000}"/>
    <cellStyle name="40% - Énfasis1 9 9 2 2 4 3" xfId="31787" xr:uid="{00000000-0005-0000-0000-0000B9620000}"/>
    <cellStyle name="40% - Énfasis1 9 9 2 2 5" xfId="12331" xr:uid="{00000000-0005-0000-0000-0000BA620000}"/>
    <cellStyle name="40% - Énfasis1 9 9 2 2 5 2" xfId="24491" xr:uid="{00000000-0005-0000-0000-0000BB620000}"/>
    <cellStyle name="40% - Énfasis1 9 9 2 2 5 2 2" xfId="48811" xr:uid="{00000000-0005-0000-0000-0000BC620000}"/>
    <cellStyle name="40% - Énfasis1 9 9 2 2 5 3" xfId="36651" xr:uid="{00000000-0005-0000-0000-0000BD620000}"/>
    <cellStyle name="40% - Énfasis1 9 9 2 2 6" xfId="14763" xr:uid="{00000000-0005-0000-0000-0000BE620000}"/>
    <cellStyle name="40% - Énfasis1 9 9 2 2 6 2" xfId="39083" xr:uid="{00000000-0005-0000-0000-0000BF620000}"/>
    <cellStyle name="40% - Énfasis1 9 9 2 2 7" xfId="26923" xr:uid="{00000000-0005-0000-0000-0000C0620000}"/>
    <cellStyle name="40% - Énfasis1 9 9 2 3" xfId="3211" xr:uid="{00000000-0005-0000-0000-0000C1620000}"/>
    <cellStyle name="40% - Énfasis1 9 9 2 3 2" xfId="5643" xr:uid="{00000000-0005-0000-0000-0000C2620000}"/>
    <cellStyle name="40% - Énfasis1 9 9 2 3 2 2" xfId="10507" xr:uid="{00000000-0005-0000-0000-0000C3620000}"/>
    <cellStyle name="40% - Énfasis1 9 9 2 3 2 2 2" xfId="22667" xr:uid="{00000000-0005-0000-0000-0000C4620000}"/>
    <cellStyle name="40% - Énfasis1 9 9 2 3 2 2 2 2" xfId="46987" xr:uid="{00000000-0005-0000-0000-0000C5620000}"/>
    <cellStyle name="40% - Énfasis1 9 9 2 3 2 2 3" xfId="34827" xr:uid="{00000000-0005-0000-0000-0000C6620000}"/>
    <cellStyle name="40% - Énfasis1 9 9 2 3 2 3" xfId="17803" xr:uid="{00000000-0005-0000-0000-0000C7620000}"/>
    <cellStyle name="40% - Énfasis1 9 9 2 3 2 3 2" xfId="42123" xr:uid="{00000000-0005-0000-0000-0000C8620000}"/>
    <cellStyle name="40% - Énfasis1 9 9 2 3 2 4" xfId="29963" xr:uid="{00000000-0005-0000-0000-0000C9620000}"/>
    <cellStyle name="40% - Énfasis1 9 9 2 3 3" xfId="8075" xr:uid="{00000000-0005-0000-0000-0000CA620000}"/>
    <cellStyle name="40% - Énfasis1 9 9 2 3 3 2" xfId="20235" xr:uid="{00000000-0005-0000-0000-0000CB620000}"/>
    <cellStyle name="40% - Énfasis1 9 9 2 3 3 2 2" xfId="44555" xr:uid="{00000000-0005-0000-0000-0000CC620000}"/>
    <cellStyle name="40% - Énfasis1 9 9 2 3 3 3" xfId="32395" xr:uid="{00000000-0005-0000-0000-0000CD620000}"/>
    <cellStyle name="40% - Énfasis1 9 9 2 3 4" xfId="12939" xr:uid="{00000000-0005-0000-0000-0000CE620000}"/>
    <cellStyle name="40% - Énfasis1 9 9 2 3 4 2" xfId="25099" xr:uid="{00000000-0005-0000-0000-0000CF620000}"/>
    <cellStyle name="40% - Énfasis1 9 9 2 3 4 2 2" xfId="49419" xr:uid="{00000000-0005-0000-0000-0000D0620000}"/>
    <cellStyle name="40% - Énfasis1 9 9 2 3 4 3" xfId="37259" xr:uid="{00000000-0005-0000-0000-0000D1620000}"/>
    <cellStyle name="40% - Énfasis1 9 9 2 3 5" xfId="15371" xr:uid="{00000000-0005-0000-0000-0000D2620000}"/>
    <cellStyle name="40% - Énfasis1 9 9 2 3 5 2" xfId="39691" xr:uid="{00000000-0005-0000-0000-0000D3620000}"/>
    <cellStyle name="40% - Énfasis1 9 9 2 3 6" xfId="27531" xr:uid="{00000000-0005-0000-0000-0000D4620000}"/>
    <cellStyle name="40% - Énfasis1 9 9 2 4" xfId="4427" xr:uid="{00000000-0005-0000-0000-0000D5620000}"/>
    <cellStyle name="40% - Énfasis1 9 9 2 4 2" xfId="9291" xr:uid="{00000000-0005-0000-0000-0000D6620000}"/>
    <cellStyle name="40% - Énfasis1 9 9 2 4 2 2" xfId="21451" xr:uid="{00000000-0005-0000-0000-0000D7620000}"/>
    <cellStyle name="40% - Énfasis1 9 9 2 4 2 2 2" xfId="45771" xr:uid="{00000000-0005-0000-0000-0000D8620000}"/>
    <cellStyle name="40% - Énfasis1 9 9 2 4 2 3" xfId="33611" xr:uid="{00000000-0005-0000-0000-0000D9620000}"/>
    <cellStyle name="40% - Énfasis1 9 9 2 4 3" xfId="16587" xr:uid="{00000000-0005-0000-0000-0000DA620000}"/>
    <cellStyle name="40% - Énfasis1 9 9 2 4 3 2" xfId="40907" xr:uid="{00000000-0005-0000-0000-0000DB620000}"/>
    <cellStyle name="40% - Énfasis1 9 9 2 4 4" xfId="28747" xr:uid="{00000000-0005-0000-0000-0000DC620000}"/>
    <cellStyle name="40% - Énfasis1 9 9 2 5" xfId="6859" xr:uid="{00000000-0005-0000-0000-0000DD620000}"/>
    <cellStyle name="40% - Énfasis1 9 9 2 5 2" xfId="19019" xr:uid="{00000000-0005-0000-0000-0000DE620000}"/>
    <cellStyle name="40% - Énfasis1 9 9 2 5 2 2" xfId="43339" xr:uid="{00000000-0005-0000-0000-0000DF620000}"/>
    <cellStyle name="40% - Énfasis1 9 9 2 5 3" xfId="31179" xr:uid="{00000000-0005-0000-0000-0000E0620000}"/>
    <cellStyle name="40% - Énfasis1 9 9 2 6" xfId="11723" xr:uid="{00000000-0005-0000-0000-0000E1620000}"/>
    <cellStyle name="40% - Énfasis1 9 9 2 6 2" xfId="23883" xr:uid="{00000000-0005-0000-0000-0000E2620000}"/>
    <cellStyle name="40% - Énfasis1 9 9 2 6 2 2" xfId="48203" xr:uid="{00000000-0005-0000-0000-0000E3620000}"/>
    <cellStyle name="40% - Énfasis1 9 9 2 6 3" xfId="36043" xr:uid="{00000000-0005-0000-0000-0000E4620000}"/>
    <cellStyle name="40% - Énfasis1 9 9 2 7" xfId="14155" xr:uid="{00000000-0005-0000-0000-0000E5620000}"/>
    <cellStyle name="40% - Énfasis1 9 9 2 7 2" xfId="38475" xr:uid="{00000000-0005-0000-0000-0000E6620000}"/>
    <cellStyle name="40% - Énfasis1 9 9 2 8" xfId="26315" xr:uid="{00000000-0005-0000-0000-0000E7620000}"/>
    <cellStyle name="40% - Énfasis1 9 9 3" xfId="2300" xr:uid="{00000000-0005-0000-0000-0000E8620000}"/>
    <cellStyle name="40% - Énfasis1 9 9 3 2" xfId="3516" xr:uid="{00000000-0005-0000-0000-0000E9620000}"/>
    <cellStyle name="40% - Énfasis1 9 9 3 2 2" xfId="5948" xr:uid="{00000000-0005-0000-0000-0000EA620000}"/>
    <cellStyle name="40% - Énfasis1 9 9 3 2 2 2" xfId="10812" xr:uid="{00000000-0005-0000-0000-0000EB620000}"/>
    <cellStyle name="40% - Énfasis1 9 9 3 2 2 2 2" xfId="22972" xr:uid="{00000000-0005-0000-0000-0000EC620000}"/>
    <cellStyle name="40% - Énfasis1 9 9 3 2 2 2 2 2" xfId="47292" xr:uid="{00000000-0005-0000-0000-0000ED620000}"/>
    <cellStyle name="40% - Énfasis1 9 9 3 2 2 2 3" xfId="35132" xr:uid="{00000000-0005-0000-0000-0000EE620000}"/>
    <cellStyle name="40% - Énfasis1 9 9 3 2 2 3" xfId="18108" xr:uid="{00000000-0005-0000-0000-0000EF620000}"/>
    <cellStyle name="40% - Énfasis1 9 9 3 2 2 3 2" xfId="42428" xr:uid="{00000000-0005-0000-0000-0000F0620000}"/>
    <cellStyle name="40% - Énfasis1 9 9 3 2 2 4" xfId="30268" xr:uid="{00000000-0005-0000-0000-0000F1620000}"/>
    <cellStyle name="40% - Énfasis1 9 9 3 2 3" xfId="8380" xr:uid="{00000000-0005-0000-0000-0000F2620000}"/>
    <cellStyle name="40% - Énfasis1 9 9 3 2 3 2" xfId="20540" xr:uid="{00000000-0005-0000-0000-0000F3620000}"/>
    <cellStyle name="40% - Énfasis1 9 9 3 2 3 2 2" xfId="44860" xr:uid="{00000000-0005-0000-0000-0000F4620000}"/>
    <cellStyle name="40% - Énfasis1 9 9 3 2 3 3" xfId="32700" xr:uid="{00000000-0005-0000-0000-0000F5620000}"/>
    <cellStyle name="40% - Énfasis1 9 9 3 2 4" xfId="13244" xr:uid="{00000000-0005-0000-0000-0000F6620000}"/>
    <cellStyle name="40% - Énfasis1 9 9 3 2 4 2" xfId="25404" xr:uid="{00000000-0005-0000-0000-0000F7620000}"/>
    <cellStyle name="40% - Énfasis1 9 9 3 2 4 2 2" xfId="49724" xr:uid="{00000000-0005-0000-0000-0000F8620000}"/>
    <cellStyle name="40% - Énfasis1 9 9 3 2 4 3" xfId="37564" xr:uid="{00000000-0005-0000-0000-0000F9620000}"/>
    <cellStyle name="40% - Énfasis1 9 9 3 2 5" xfId="15676" xr:uid="{00000000-0005-0000-0000-0000FA620000}"/>
    <cellStyle name="40% - Énfasis1 9 9 3 2 5 2" xfId="39996" xr:uid="{00000000-0005-0000-0000-0000FB620000}"/>
    <cellStyle name="40% - Énfasis1 9 9 3 2 6" xfId="27836" xr:uid="{00000000-0005-0000-0000-0000FC620000}"/>
    <cellStyle name="40% - Énfasis1 9 9 3 3" xfId="4732" xr:uid="{00000000-0005-0000-0000-0000FD620000}"/>
    <cellStyle name="40% - Énfasis1 9 9 3 3 2" xfId="9596" xr:uid="{00000000-0005-0000-0000-0000FE620000}"/>
    <cellStyle name="40% - Énfasis1 9 9 3 3 2 2" xfId="21756" xr:uid="{00000000-0005-0000-0000-0000FF620000}"/>
    <cellStyle name="40% - Énfasis1 9 9 3 3 2 2 2" xfId="46076" xr:uid="{00000000-0005-0000-0000-000000630000}"/>
    <cellStyle name="40% - Énfasis1 9 9 3 3 2 3" xfId="33916" xr:uid="{00000000-0005-0000-0000-000001630000}"/>
    <cellStyle name="40% - Énfasis1 9 9 3 3 3" xfId="16892" xr:uid="{00000000-0005-0000-0000-000002630000}"/>
    <cellStyle name="40% - Énfasis1 9 9 3 3 3 2" xfId="41212" xr:uid="{00000000-0005-0000-0000-000003630000}"/>
    <cellStyle name="40% - Énfasis1 9 9 3 3 4" xfId="29052" xr:uid="{00000000-0005-0000-0000-000004630000}"/>
    <cellStyle name="40% - Énfasis1 9 9 3 4" xfId="7164" xr:uid="{00000000-0005-0000-0000-000005630000}"/>
    <cellStyle name="40% - Énfasis1 9 9 3 4 2" xfId="19324" xr:uid="{00000000-0005-0000-0000-000006630000}"/>
    <cellStyle name="40% - Énfasis1 9 9 3 4 2 2" xfId="43644" xr:uid="{00000000-0005-0000-0000-000007630000}"/>
    <cellStyle name="40% - Énfasis1 9 9 3 4 3" xfId="31484" xr:uid="{00000000-0005-0000-0000-000008630000}"/>
    <cellStyle name="40% - Énfasis1 9 9 3 5" xfId="12028" xr:uid="{00000000-0005-0000-0000-000009630000}"/>
    <cellStyle name="40% - Énfasis1 9 9 3 5 2" xfId="24188" xr:uid="{00000000-0005-0000-0000-00000A630000}"/>
    <cellStyle name="40% - Énfasis1 9 9 3 5 2 2" xfId="48508" xr:uid="{00000000-0005-0000-0000-00000B630000}"/>
    <cellStyle name="40% - Énfasis1 9 9 3 5 3" xfId="36348" xr:uid="{00000000-0005-0000-0000-00000C630000}"/>
    <cellStyle name="40% - Énfasis1 9 9 3 6" xfId="14460" xr:uid="{00000000-0005-0000-0000-00000D630000}"/>
    <cellStyle name="40% - Énfasis1 9 9 3 6 2" xfId="38780" xr:uid="{00000000-0005-0000-0000-00000E630000}"/>
    <cellStyle name="40% - Énfasis1 9 9 3 7" xfId="26620" xr:uid="{00000000-0005-0000-0000-00000F630000}"/>
    <cellStyle name="40% - Énfasis1 9 9 4" xfId="2908" xr:uid="{00000000-0005-0000-0000-000010630000}"/>
    <cellStyle name="40% - Énfasis1 9 9 4 2" xfId="5340" xr:uid="{00000000-0005-0000-0000-000011630000}"/>
    <cellStyle name="40% - Énfasis1 9 9 4 2 2" xfId="10204" xr:uid="{00000000-0005-0000-0000-000012630000}"/>
    <cellStyle name="40% - Énfasis1 9 9 4 2 2 2" xfId="22364" xr:uid="{00000000-0005-0000-0000-000013630000}"/>
    <cellStyle name="40% - Énfasis1 9 9 4 2 2 2 2" xfId="46684" xr:uid="{00000000-0005-0000-0000-000014630000}"/>
    <cellStyle name="40% - Énfasis1 9 9 4 2 2 3" xfId="34524" xr:uid="{00000000-0005-0000-0000-000015630000}"/>
    <cellStyle name="40% - Énfasis1 9 9 4 2 3" xfId="17500" xr:uid="{00000000-0005-0000-0000-000016630000}"/>
    <cellStyle name="40% - Énfasis1 9 9 4 2 3 2" xfId="41820" xr:uid="{00000000-0005-0000-0000-000017630000}"/>
    <cellStyle name="40% - Énfasis1 9 9 4 2 4" xfId="29660" xr:uid="{00000000-0005-0000-0000-000018630000}"/>
    <cellStyle name="40% - Énfasis1 9 9 4 3" xfId="7772" xr:uid="{00000000-0005-0000-0000-000019630000}"/>
    <cellStyle name="40% - Énfasis1 9 9 4 3 2" xfId="19932" xr:uid="{00000000-0005-0000-0000-00001A630000}"/>
    <cellStyle name="40% - Énfasis1 9 9 4 3 2 2" xfId="44252" xr:uid="{00000000-0005-0000-0000-00001B630000}"/>
    <cellStyle name="40% - Énfasis1 9 9 4 3 3" xfId="32092" xr:uid="{00000000-0005-0000-0000-00001C630000}"/>
    <cellStyle name="40% - Énfasis1 9 9 4 4" xfId="12636" xr:uid="{00000000-0005-0000-0000-00001D630000}"/>
    <cellStyle name="40% - Énfasis1 9 9 4 4 2" xfId="24796" xr:uid="{00000000-0005-0000-0000-00001E630000}"/>
    <cellStyle name="40% - Énfasis1 9 9 4 4 2 2" xfId="49116" xr:uid="{00000000-0005-0000-0000-00001F630000}"/>
    <cellStyle name="40% - Énfasis1 9 9 4 4 3" xfId="36956" xr:uid="{00000000-0005-0000-0000-000020630000}"/>
    <cellStyle name="40% - Énfasis1 9 9 4 5" xfId="15068" xr:uid="{00000000-0005-0000-0000-000021630000}"/>
    <cellStyle name="40% - Énfasis1 9 9 4 5 2" xfId="39388" xr:uid="{00000000-0005-0000-0000-000022630000}"/>
    <cellStyle name="40% - Énfasis1 9 9 4 6" xfId="27228" xr:uid="{00000000-0005-0000-0000-000023630000}"/>
    <cellStyle name="40% - Énfasis1 9 9 5" xfId="4124" xr:uid="{00000000-0005-0000-0000-000024630000}"/>
    <cellStyle name="40% - Énfasis1 9 9 5 2" xfId="8988" xr:uid="{00000000-0005-0000-0000-000025630000}"/>
    <cellStyle name="40% - Énfasis1 9 9 5 2 2" xfId="21148" xr:uid="{00000000-0005-0000-0000-000026630000}"/>
    <cellStyle name="40% - Énfasis1 9 9 5 2 2 2" xfId="45468" xr:uid="{00000000-0005-0000-0000-000027630000}"/>
    <cellStyle name="40% - Énfasis1 9 9 5 2 3" xfId="33308" xr:uid="{00000000-0005-0000-0000-000028630000}"/>
    <cellStyle name="40% - Énfasis1 9 9 5 3" xfId="16284" xr:uid="{00000000-0005-0000-0000-000029630000}"/>
    <cellStyle name="40% - Énfasis1 9 9 5 3 2" xfId="40604" xr:uid="{00000000-0005-0000-0000-00002A630000}"/>
    <cellStyle name="40% - Énfasis1 9 9 5 4" xfId="28444" xr:uid="{00000000-0005-0000-0000-00002B630000}"/>
    <cellStyle name="40% - Énfasis1 9 9 6" xfId="6556" xr:uid="{00000000-0005-0000-0000-00002C630000}"/>
    <cellStyle name="40% - Énfasis1 9 9 6 2" xfId="18716" xr:uid="{00000000-0005-0000-0000-00002D630000}"/>
    <cellStyle name="40% - Énfasis1 9 9 6 2 2" xfId="43036" xr:uid="{00000000-0005-0000-0000-00002E630000}"/>
    <cellStyle name="40% - Énfasis1 9 9 6 3" xfId="30876" xr:uid="{00000000-0005-0000-0000-00002F630000}"/>
    <cellStyle name="40% - Énfasis1 9 9 7" xfId="11420" xr:uid="{00000000-0005-0000-0000-000030630000}"/>
    <cellStyle name="40% - Énfasis1 9 9 7 2" xfId="23580" xr:uid="{00000000-0005-0000-0000-000031630000}"/>
    <cellStyle name="40% - Énfasis1 9 9 7 2 2" xfId="47900" xr:uid="{00000000-0005-0000-0000-000032630000}"/>
    <cellStyle name="40% - Énfasis1 9 9 7 3" xfId="35740" xr:uid="{00000000-0005-0000-0000-000033630000}"/>
    <cellStyle name="40% - Énfasis1 9 9 8" xfId="13852" xr:uid="{00000000-0005-0000-0000-000034630000}"/>
    <cellStyle name="40% - Énfasis1 9 9 8 2" xfId="38172" xr:uid="{00000000-0005-0000-0000-000035630000}"/>
    <cellStyle name="40% - Énfasis1 9 9 9" xfId="26012" xr:uid="{00000000-0005-0000-0000-000036630000}"/>
    <cellStyle name="40% - Énfasis2" xfId="39" builtinId="35" customBuiltin="1"/>
    <cellStyle name="40% - Énfasis2 10" xfId="326" xr:uid="{00000000-0005-0000-0000-000038630000}"/>
    <cellStyle name="40% - Énfasis2 11" xfId="327" xr:uid="{00000000-0005-0000-0000-000039630000}"/>
    <cellStyle name="40% - Énfasis2 12" xfId="328" xr:uid="{00000000-0005-0000-0000-00003A630000}"/>
    <cellStyle name="40% - Énfasis2 13" xfId="329" xr:uid="{00000000-0005-0000-0000-00003B630000}"/>
    <cellStyle name="40% - Énfasis2 14" xfId="330" xr:uid="{00000000-0005-0000-0000-00003C630000}"/>
    <cellStyle name="40% - Énfasis2 15" xfId="331" xr:uid="{00000000-0005-0000-0000-00003D630000}"/>
    <cellStyle name="40% - Énfasis2 16" xfId="332" xr:uid="{00000000-0005-0000-0000-00003E630000}"/>
    <cellStyle name="40% - Énfasis2 17" xfId="333" xr:uid="{00000000-0005-0000-0000-00003F630000}"/>
    <cellStyle name="40% - Énfasis2 18" xfId="334" xr:uid="{00000000-0005-0000-0000-000040630000}"/>
    <cellStyle name="40% - Énfasis2 19" xfId="1834" xr:uid="{00000000-0005-0000-0000-000041630000}"/>
    <cellStyle name="40% - Énfasis2 19 2" xfId="2442" xr:uid="{00000000-0005-0000-0000-000042630000}"/>
    <cellStyle name="40% - Énfasis2 19 2 2" xfId="3658" xr:uid="{00000000-0005-0000-0000-000043630000}"/>
    <cellStyle name="40% - Énfasis2 19 2 2 2" xfId="6090" xr:uid="{00000000-0005-0000-0000-000044630000}"/>
    <cellStyle name="40% - Énfasis2 19 2 2 2 2" xfId="10954" xr:uid="{00000000-0005-0000-0000-000045630000}"/>
    <cellStyle name="40% - Énfasis2 19 2 2 2 2 2" xfId="23114" xr:uid="{00000000-0005-0000-0000-000046630000}"/>
    <cellStyle name="40% - Énfasis2 19 2 2 2 2 2 2" xfId="47434" xr:uid="{00000000-0005-0000-0000-000047630000}"/>
    <cellStyle name="40% - Énfasis2 19 2 2 2 2 3" xfId="35274" xr:uid="{00000000-0005-0000-0000-000048630000}"/>
    <cellStyle name="40% - Énfasis2 19 2 2 2 3" xfId="18250" xr:uid="{00000000-0005-0000-0000-000049630000}"/>
    <cellStyle name="40% - Énfasis2 19 2 2 2 3 2" xfId="42570" xr:uid="{00000000-0005-0000-0000-00004A630000}"/>
    <cellStyle name="40% - Énfasis2 19 2 2 2 4" xfId="30410" xr:uid="{00000000-0005-0000-0000-00004B630000}"/>
    <cellStyle name="40% - Énfasis2 19 2 2 3" xfId="8522" xr:uid="{00000000-0005-0000-0000-00004C630000}"/>
    <cellStyle name="40% - Énfasis2 19 2 2 3 2" xfId="20682" xr:uid="{00000000-0005-0000-0000-00004D630000}"/>
    <cellStyle name="40% - Énfasis2 19 2 2 3 2 2" xfId="45002" xr:uid="{00000000-0005-0000-0000-00004E630000}"/>
    <cellStyle name="40% - Énfasis2 19 2 2 3 3" xfId="32842" xr:uid="{00000000-0005-0000-0000-00004F630000}"/>
    <cellStyle name="40% - Énfasis2 19 2 2 4" xfId="13386" xr:uid="{00000000-0005-0000-0000-000050630000}"/>
    <cellStyle name="40% - Énfasis2 19 2 2 4 2" xfId="25546" xr:uid="{00000000-0005-0000-0000-000051630000}"/>
    <cellStyle name="40% - Énfasis2 19 2 2 4 2 2" xfId="49866" xr:uid="{00000000-0005-0000-0000-000052630000}"/>
    <cellStyle name="40% - Énfasis2 19 2 2 4 3" xfId="37706" xr:uid="{00000000-0005-0000-0000-000053630000}"/>
    <cellStyle name="40% - Énfasis2 19 2 2 5" xfId="15818" xr:uid="{00000000-0005-0000-0000-000054630000}"/>
    <cellStyle name="40% - Énfasis2 19 2 2 5 2" xfId="40138" xr:uid="{00000000-0005-0000-0000-000055630000}"/>
    <cellStyle name="40% - Énfasis2 19 2 2 6" xfId="27978" xr:uid="{00000000-0005-0000-0000-000056630000}"/>
    <cellStyle name="40% - Énfasis2 19 2 3" xfId="4874" xr:uid="{00000000-0005-0000-0000-000057630000}"/>
    <cellStyle name="40% - Énfasis2 19 2 3 2" xfId="9738" xr:uid="{00000000-0005-0000-0000-000058630000}"/>
    <cellStyle name="40% - Énfasis2 19 2 3 2 2" xfId="21898" xr:uid="{00000000-0005-0000-0000-000059630000}"/>
    <cellStyle name="40% - Énfasis2 19 2 3 2 2 2" xfId="46218" xr:uid="{00000000-0005-0000-0000-00005A630000}"/>
    <cellStyle name="40% - Énfasis2 19 2 3 2 3" xfId="34058" xr:uid="{00000000-0005-0000-0000-00005B630000}"/>
    <cellStyle name="40% - Énfasis2 19 2 3 3" xfId="17034" xr:uid="{00000000-0005-0000-0000-00005C630000}"/>
    <cellStyle name="40% - Énfasis2 19 2 3 3 2" xfId="41354" xr:uid="{00000000-0005-0000-0000-00005D630000}"/>
    <cellStyle name="40% - Énfasis2 19 2 3 4" xfId="29194" xr:uid="{00000000-0005-0000-0000-00005E630000}"/>
    <cellStyle name="40% - Énfasis2 19 2 4" xfId="7306" xr:uid="{00000000-0005-0000-0000-00005F630000}"/>
    <cellStyle name="40% - Énfasis2 19 2 4 2" xfId="19466" xr:uid="{00000000-0005-0000-0000-000060630000}"/>
    <cellStyle name="40% - Énfasis2 19 2 4 2 2" xfId="43786" xr:uid="{00000000-0005-0000-0000-000061630000}"/>
    <cellStyle name="40% - Énfasis2 19 2 4 3" xfId="31626" xr:uid="{00000000-0005-0000-0000-000062630000}"/>
    <cellStyle name="40% - Énfasis2 19 2 5" xfId="12170" xr:uid="{00000000-0005-0000-0000-000063630000}"/>
    <cellStyle name="40% - Énfasis2 19 2 5 2" xfId="24330" xr:uid="{00000000-0005-0000-0000-000064630000}"/>
    <cellStyle name="40% - Énfasis2 19 2 5 2 2" xfId="48650" xr:uid="{00000000-0005-0000-0000-000065630000}"/>
    <cellStyle name="40% - Énfasis2 19 2 5 3" xfId="36490" xr:uid="{00000000-0005-0000-0000-000066630000}"/>
    <cellStyle name="40% - Énfasis2 19 2 6" xfId="14602" xr:uid="{00000000-0005-0000-0000-000067630000}"/>
    <cellStyle name="40% - Énfasis2 19 2 6 2" xfId="38922" xr:uid="{00000000-0005-0000-0000-000068630000}"/>
    <cellStyle name="40% - Énfasis2 19 2 7" xfId="26762" xr:uid="{00000000-0005-0000-0000-000069630000}"/>
    <cellStyle name="40% - Énfasis2 19 3" xfId="3050" xr:uid="{00000000-0005-0000-0000-00006A630000}"/>
    <cellStyle name="40% - Énfasis2 19 3 2" xfId="5482" xr:uid="{00000000-0005-0000-0000-00006B630000}"/>
    <cellStyle name="40% - Énfasis2 19 3 2 2" xfId="10346" xr:uid="{00000000-0005-0000-0000-00006C630000}"/>
    <cellStyle name="40% - Énfasis2 19 3 2 2 2" xfId="22506" xr:uid="{00000000-0005-0000-0000-00006D630000}"/>
    <cellStyle name="40% - Énfasis2 19 3 2 2 2 2" xfId="46826" xr:uid="{00000000-0005-0000-0000-00006E630000}"/>
    <cellStyle name="40% - Énfasis2 19 3 2 2 3" xfId="34666" xr:uid="{00000000-0005-0000-0000-00006F630000}"/>
    <cellStyle name="40% - Énfasis2 19 3 2 3" xfId="17642" xr:uid="{00000000-0005-0000-0000-000070630000}"/>
    <cellStyle name="40% - Énfasis2 19 3 2 3 2" xfId="41962" xr:uid="{00000000-0005-0000-0000-000071630000}"/>
    <cellStyle name="40% - Énfasis2 19 3 2 4" xfId="29802" xr:uid="{00000000-0005-0000-0000-000072630000}"/>
    <cellStyle name="40% - Énfasis2 19 3 3" xfId="7914" xr:uid="{00000000-0005-0000-0000-000073630000}"/>
    <cellStyle name="40% - Énfasis2 19 3 3 2" xfId="20074" xr:uid="{00000000-0005-0000-0000-000074630000}"/>
    <cellStyle name="40% - Énfasis2 19 3 3 2 2" xfId="44394" xr:uid="{00000000-0005-0000-0000-000075630000}"/>
    <cellStyle name="40% - Énfasis2 19 3 3 3" xfId="32234" xr:uid="{00000000-0005-0000-0000-000076630000}"/>
    <cellStyle name="40% - Énfasis2 19 3 4" xfId="12778" xr:uid="{00000000-0005-0000-0000-000077630000}"/>
    <cellStyle name="40% - Énfasis2 19 3 4 2" xfId="24938" xr:uid="{00000000-0005-0000-0000-000078630000}"/>
    <cellStyle name="40% - Énfasis2 19 3 4 2 2" xfId="49258" xr:uid="{00000000-0005-0000-0000-000079630000}"/>
    <cellStyle name="40% - Énfasis2 19 3 4 3" xfId="37098" xr:uid="{00000000-0005-0000-0000-00007A630000}"/>
    <cellStyle name="40% - Énfasis2 19 3 5" xfId="15210" xr:uid="{00000000-0005-0000-0000-00007B630000}"/>
    <cellStyle name="40% - Énfasis2 19 3 5 2" xfId="39530" xr:uid="{00000000-0005-0000-0000-00007C630000}"/>
    <cellStyle name="40% - Énfasis2 19 3 6" xfId="27370" xr:uid="{00000000-0005-0000-0000-00007D630000}"/>
    <cellStyle name="40% - Énfasis2 19 4" xfId="4266" xr:uid="{00000000-0005-0000-0000-00007E630000}"/>
    <cellStyle name="40% - Énfasis2 19 4 2" xfId="9130" xr:uid="{00000000-0005-0000-0000-00007F630000}"/>
    <cellStyle name="40% - Énfasis2 19 4 2 2" xfId="21290" xr:uid="{00000000-0005-0000-0000-000080630000}"/>
    <cellStyle name="40% - Énfasis2 19 4 2 2 2" xfId="45610" xr:uid="{00000000-0005-0000-0000-000081630000}"/>
    <cellStyle name="40% - Énfasis2 19 4 2 3" xfId="33450" xr:uid="{00000000-0005-0000-0000-000082630000}"/>
    <cellStyle name="40% - Énfasis2 19 4 3" xfId="16426" xr:uid="{00000000-0005-0000-0000-000083630000}"/>
    <cellStyle name="40% - Énfasis2 19 4 3 2" xfId="40746" xr:uid="{00000000-0005-0000-0000-000084630000}"/>
    <cellStyle name="40% - Énfasis2 19 4 4" xfId="28586" xr:uid="{00000000-0005-0000-0000-000085630000}"/>
    <cellStyle name="40% - Énfasis2 19 5" xfId="6698" xr:uid="{00000000-0005-0000-0000-000086630000}"/>
    <cellStyle name="40% - Énfasis2 19 5 2" xfId="18858" xr:uid="{00000000-0005-0000-0000-000087630000}"/>
    <cellStyle name="40% - Énfasis2 19 5 2 2" xfId="43178" xr:uid="{00000000-0005-0000-0000-000088630000}"/>
    <cellStyle name="40% - Énfasis2 19 5 3" xfId="31018" xr:uid="{00000000-0005-0000-0000-000089630000}"/>
    <cellStyle name="40% - Énfasis2 19 6" xfId="11562" xr:uid="{00000000-0005-0000-0000-00008A630000}"/>
    <cellStyle name="40% - Énfasis2 19 6 2" xfId="23722" xr:uid="{00000000-0005-0000-0000-00008B630000}"/>
    <cellStyle name="40% - Énfasis2 19 6 2 2" xfId="48042" xr:uid="{00000000-0005-0000-0000-00008C630000}"/>
    <cellStyle name="40% - Énfasis2 19 6 3" xfId="35882" xr:uid="{00000000-0005-0000-0000-00008D630000}"/>
    <cellStyle name="40% - Énfasis2 19 7" xfId="13994" xr:uid="{00000000-0005-0000-0000-00008E630000}"/>
    <cellStyle name="40% - Énfasis2 19 7 2" xfId="38314" xr:uid="{00000000-0005-0000-0000-00008F630000}"/>
    <cellStyle name="40% - Énfasis2 19 8" xfId="26154" xr:uid="{00000000-0005-0000-0000-000090630000}"/>
    <cellStyle name="40% - Énfasis2 2" xfId="335" xr:uid="{00000000-0005-0000-0000-000091630000}"/>
    <cellStyle name="40% - Énfasis2 20" xfId="2139" xr:uid="{00000000-0005-0000-0000-000092630000}"/>
    <cellStyle name="40% - Énfasis2 20 2" xfId="3355" xr:uid="{00000000-0005-0000-0000-000093630000}"/>
    <cellStyle name="40% - Énfasis2 20 2 2" xfId="5787" xr:uid="{00000000-0005-0000-0000-000094630000}"/>
    <cellStyle name="40% - Énfasis2 20 2 2 2" xfId="10651" xr:uid="{00000000-0005-0000-0000-000095630000}"/>
    <cellStyle name="40% - Énfasis2 20 2 2 2 2" xfId="22811" xr:uid="{00000000-0005-0000-0000-000096630000}"/>
    <cellStyle name="40% - Énfasis2 20 2 2 2 2 2" xfId="47131" xr:uid="{00000000-0005-0000-0000-000097630000}"/>
    <cellStyle name="40% - Énfasis2 20 2 2 2 3" xfId="34971" xr:uid="{00000000-0005-0000-0000-000098630000}"/>
    <cellStyle name="40% - Énfasis2 20 2 2 3" xfId="17947" xr:uid="{00000000-0005-0000-0000-000099630000}"/>
    <cellStyle name="40% - Énfasis2 20 2 2 3 2" xfId="42267" xr:uid="{00000000-0005-0000-0000-00009A630000}"/>
    <cellStyle name="40% - Énfasis2 20 2 2 4" xfId="30107" xr:uid="{00000000-0005-0000-0000-00009B630000}"/>
    <cellStyle name="40% - Énfasis2 20 2 3" xfId="8219" xr:uid="{00000000-0005-0000-0000-00009C630000}"/>
    <cellStyle name="40% - Énfasis2 20 2 3 2" xfId="20379" xr:uid="{00000000-0005-0000-0000-00009D630000}"/>
    <cellStyle name="40% - Énfasis2 20 2 3 2 2" xfId="44699" xr:uid="{00000000-0005-0000-0000-00009E630000}"/>
    <cellStyle name="40% - Énfasis2 20 2 3 3" xfId="32539" xr:uid="{00000000-0005-0000-0000-00009F630000}"/>
    <cellStyle name="40% - Énfasis2 20 2 4" xfId="13083" xr:uid="{00000000-0005-0000-0000-0000A0630000}"/>
    <cellStyle name="40% - Énfasis2 20 2 4 2" xfId="25243" xr:uid="{00000000-0005-0000-0000-0000A1630000}"/>
    <cellStyle name="40% - Énfasis2 20 2 4 2 2" xfId="49563" xr:uid="{00000000-0005-0000-0000-0000A2630000}"/>
    <cellStyle name="40% - Énfasis2 20 2 4 3" xfId="37403" xr:uid="{00000000-0005-0000-0000-0000A3630000}"/>
    <cellStyle name="40% - Énfasis2 20 2 5" xfId="15515" xr:uid="{00000000-0005-0000-0000-0000A4630000}"/>
    <cellStyle name="40% - Énfasis2 20 2 5 2" xfId="39835" xr:uid="{00000000-0005-0000-0000-0000A5630000}"/>
    <cellStyle name="40% - Énfasis2 20 2 6" xfId="27675" xr:uid="{00000000-0005-0000-0000-0000A6630000}"/>
    <cellStyle name="40% - Énfasis2 20 3" xfId="4571" xr:uid="{00000000-0005-0000-0000-0000A7630000}"/>
    <cellStyle name="40% - Énfasis2 20 3 2" xfId="9435" xr:uid="{00000000-0005-0000-0000-0000A8630000}"/>
    <cellStyle name="40% - Énfasis2 20 3 2 2" xfId="21595" xr:uid="{00000000-0005-0000-0000-0000A9630000}"/>
    <cellStyle name="40% - Énfasis2 20 3 2 2 2" xfId="45915" xr:uid="{00000000-0005-0000-0000-0000AA630000}"/>
    <cellStyle name="40% - Énfasis2 20 3 2 3" xfId="33755" xr:uid="{00000000-0005-0000-0000-0000AB630000}"/>
    <cellStyle name="40% - Énfasis2 20 3 3" xfId="16731" xr:uid="{00000000-0005-0000-0000-0000AC630000}"/>
    <cellStyle name="40% - Énfasis2 20 3 3 2" xfId="41051" xr:uid="{00000000-0005-0000-0000-0000AD630000}"/>
    <cellStyle name="40% - Énfasis2 20 3 4" xfId="28891" xr:uid="{00000000-0005-0000-0000-0000AE630000}"/>
    <cellStyle name="40% - Énfasis2 20 4" xfId="7003" xr:uid="{00000000-0005-0000-0000-0000AF630000}"/>
    <cellStyle name="40% - Énfasis2 20 4 2" xfId="19163" xr:uid="{00000000-0005-0000-0000-0000B0630000}"/>
    <cellStyle name="40% - Énfasis2 20 4 2 2" xfId="43483" xr:uid="{00000000-0005-0000-0000-0000B1630000}"/>
    <cellStyle name="40% - Énfasis2 20 4 3" xfId="31323" xr:uid="{00000000-0005-0000-0000-0000B2630000}"/>
    <cellStyle name="40% - Énfasis2 20 5" xfId="11867" xr:uid="{00000000-0005-0000-0000-0000B3630000}"/>
    <cellStyle name="40% - Énfasis2 20 5 2" xfId="24027" xr:uid="{00000000-0005-0000-0000-0000B4630000}"/>
    <cellStyle name="40% - Énfasis2 20 5 2 2" xfId="48347" xr:uid="{00000000-0005-0000-0000-0000B5630000}"/>
    <cellStyle name="40% - Énfasis2 20 5 3" xfId="36187" xr:uid="{00000000-0005-0000-0000-0000B6630000}"/>
    <cellStyle name="40% - Énfasis2 20 6" xfId="14299" xr:uid="{00000000-0005-0000-0000-0000B7630000}"/>
    <cellStyle name="40% - Énfasis2 20 6 2" xfId="38619" xr:uid="{00000000-0005-0000-0000-0000B8630000}"/>
    <cellStyle name="40% - Énfasis2 20 7" xfId="26459" xr:uid="{00000000-0005-0000-0000-0000B9630000}"/>
    <cellStyle name="40% - Énfasis2 21" xfId="2747" xr:uid="{00000000-0005-0000-0000-0000BA630000}"/>
    <cellStyle name="40% - Énfasis2 21 2" xfId="5179" xr:uid="{00000000-0005-0000-0000-0000BB630000}"/>
    <cellStyle name="40% - Énfasis2 21 2 2" xfId="10043" xr:uid="{00000000-0005-0000-0000-0000BC630000}"/>
    <cellStyle name="40% - Énfasis2 21 2 2 2" xfId="22203" xr:uid="{00000000-0005-0000-0000-0000BD630000}"/>
    <cellStyle name="40% - Énfasis2 21 2 2 2 2" xfId="46523" xr:uid="{00000000-0005-0000-0000-0000BE630000}"/>
    <cellStyle name="40% - Énfasis2 21 2 2 3" xfId="34363" xr:uid="{00000000-0005-0000-0000-0000BF630000}"/>
    <cellStyle name="40% - Énfasis2 21 2 3" xfId="17339" xr:uid="{00000000-0005-0000-0000-0000C0630000}"/>
    <cellStyle name="40% - Énfasis2 21 2 3 2" xfId="41659" xr:uid="{00000000-0005-0000-0000-0000C1630000}"/>
    <cellStyle name="40% - Énfasis2 21 2 4" xfId="29499" xr:uid="{00000000-0005-0000-0000-0000C2630000}"/>
    <cellStyle name="40% - Énfasis2 21 3" xfId="7611" xr:uid="{00000000-0005-0000-0000-0000C3630000}"/>
    <cellStyle name="40% - Énfasis2 21 3 2" xfId="19771" xr:uid="{00000000-0005-0000-0000-0000C4630000}"/>
    <cellStyle name="40% - Énfasis2 21 3 2 2" xfId="44091" xr:uid="{00000000-0005-0000-0000-0000C5630000}"/>
    <cellStyle name="40% - Énfasis2 21 3 3" xfId="31931" xr:uid="{00000000-0005-0000-0000-0000C6630000}"/>
    <cellStyle name="40% - Énfasis2 21 4" xfId="12475" xr:uid="{00000000-0005-0000-0000-0000C7630000}"/>
    <cellStyle name="40% - Énfasis2 21 4 2" xfId="24635" xr:uid="{00000000-0005-0000-0000-0000C8630000}"/>
    <cellStyle name="40% - Énfasis2 21 4 2 2" xfId="48955" xr:uid="{00000000-0005-0000-0000-0000C9630000}"/>
    <cellStyle name="40% - Énfasis2 21 4 3" xfId="36795" xr:uid="{00000000-0005-0000-0000-0000CA630000}"/>
    <cellStyle name="40% - Énfasis2 21 5" xfId="14907" xr:uid="{00000000-0005-0000-0000-0000CB630000}"/>
    <cellStyle name="40% - Énfasis2 21 5 2" xfId="39227" xr:uid="{00000000-0005-0000-0000-0000CC630000}"/>
    <cellStyle name="40% - Énfasis2 21 6" xfId="27067" xr:uid="{00000000-0005-0000-0000-0000CD630000}"/>
    <cellStyle name="40% - Énfasis2 22" xfId="3963" xr:uid="{00000000-0005-0000-0000-0000CE630000}"/>
    <cellStyle name="40% - Énfasis2 22 2" xfId="8827" xr:uid="{00000000-0005-0000-0000-0000CF630000}"/>
    <cellStyle name="40% - Énfasis2 22 2 2" xfId="20987" xr:uid="{00000000-0005-0000-0000-0000D0630000}"/>
    <cellStyle name="40% - Énfasis2 22 2 2 2" xfId="45307" xr:uid="{00000000-0005-0000-0000-0000D1630000}"/>
    <cellStyle name="40% - Énfasis2 22 2 3" xfId="33147" xr:uid="{00000000-0005-0000-0000-0000D2630000}"/>
    <cellStyle name="40% - Énfasis2 22 3" xfId="16123" xr:uid="{00000000-0005-0000-0000-0000D3630000}"/>
    <cellStyle name="40% - Énfasis2 22 3 2" xfId="40443" xr:uid="{00000000-0005-0000-0000-0000D4630000}"/>
    <cellStyle name="40% - Énfasis2 22 4" xfId="28283" xr:uid="{00000000-0005-0000-0000-0000D5630000}"/>
    <cellStyle name="40% - Énfasis2 23" xfId="6395" xr:uid="{00000000-0005-0000-0000-0000D6630000}"/>
    <cellStyle name="40% - Énfasis2 23 2" xfId="18555" xr:uid="{00000000-0005-0000-0000-0000D7630000}"/>
    <cellStyle name="40% - Énfasis2 23 2 2" xfId="42875" xr:uid="{00000000-0005-0000-0000-0000D8630000}"/>
    <cellStyle name="40% - Énfasis2 23 3" xfId="30715" xr:uid="{00000000-0005-0000-0000-0000D9630000}"/>
    <cellStyle name="40% - Énfasis2 24" xfId="11259" xr:uid="{00000000-0005-0000-0000-0000DA630000}"/>
    <cellStyle name="40% - Énfasis2 24 2" xfId="23419" xr:uid="{00000000-0005-0000-0000-0000DB630000}"/>
    <cellStyle name="40% - Énfasis2 24 2 2" xfId="47739" xr:uid="{00000000-0005-0000-0000-0000DC630000}"/>
    <cellStyle name="40% - Énfasis2 24 3" xfId="35579" xr:uid="{00000000-0005-0000-0000-0000DD630000}"/>
    <cellStyle name="40% - Énfasis2 25" xfId="13691" xr:uid="{00000000-0005-0000-0000-0000DE630000}"/>
    <cellStyle name="40% - Énfasis2 25 2" xfId="38011" xr:uid="{00000000-0005-0000-0000-0000DF630000}"/>
    <cellStyle name="40% - Énfasis2 26" xfId="25851" xr:uid="{00000000-0005-0000-0000-0000E0630000}"/>
    <cellStyle name="40% - Énfasis2 3" xfId="336" xr:uid="{00000000-0005-0000-0000-0000E1630000}"/>
    <cellStyle name="40% - Énfasis2 4" xfId="337" xr:uid="{00000000-0005-0000-0000-0000E2630000}"/>
    <cellStyle name="40% - Énfasis2 5" xfId="338" xr:uid="{00000000-0005-0000-0000-0000E3630000}"/>
    <cellStyle name="40% - Énfasis2 6" xfId="339" xr:uid="{00000000-0005-0000-0000-0000E4630000}"/>
    <cellStyle name="40% - Énfasis2 7" xfId="340" xr:uid="{00000000-0005-0000-0000-0000E5630000}"/>
    <cellStyle name="40% - Énfasis2 8" xfId="341" xr:uid="{00000000-0005-0000-0000-0000E6630000}"/>
    <cellStyle name="40% - Énfasis2 9" xfId="342" xr:uid="{00000000-0005-0000-0000-0000E7630000}"/>
    <cellStyle name="40% - Énfasis2 9 10" xfId="343" xr:uid="{00000000-0005-0000-0000-0000E8630000}"/>
    <cellStyle name="40% - Énfasis2 9 10 2" xfId="1996" xr:uid="{00000000-0005-0000-0000-0000E9630000}"/>
    <cellStyle name="40% - Énfasis2 9 10 2 2" xfId="2604" xr:uid="{00000000-0005-0000-0000-0000EA630000}"/>
    <cellStyle name="40% - Énfasis2 9 10 2 2 2" xfId="3820" xr:uid="{00000000-0005-0000-0000-0000EB630000}"/>
    <cellStyle name="40% - Énfasis2 9 10 2 2 2 2" xfId="6252" xr:uid="{00000000-0005-0000-0000-0000EC630000}"/>
    <cellStyle name="40% - Énfasis2 9 10 2 2 2 2 2" xfId="11116" xr:uid="{00000000-0005-0000-0000-0000ED630000}"/>
    <cellStyle name="40% - Énfasis2 9 10 2 2 2 2 2 2" xfId="23276" xr:uid="{00000000-0005-0000-0000-0000EE630000}"/>
    <cellStyle name="40% - Énfasis2 9 10 2 2 2 2 2 2 2" xfId="47596" xr:uid="{00000000-0005-0000-0000-0000EF630000}"/>
    <cellStyle name="40% - Énfasis2 9 10 2 2 2 2 2 3" xfId="35436" xr:uid="{00000000-0005-0000-0000-0000F0630000}"/>
    <cellStyle name="40% - Énfasis2 9 10 2 2 2 2 3" xfId="18412" xr:uid="{00000000-0005-0000-0000-0000F1630000}"/>
    <cellStyle name="40% - Énfasis2 9 10 2 2 2 2 3 2" xfId="42732" xr:uid="{00000000-0005-0000-0000-0000F2630000}"/>
    <cellStyle name="40% - Énfasis2 9 10 2 2 2 2 4" xfId="30572" xr:uid="{00000000-0005-0000-0000-0000F3630000}"/>
    <cellStyle name="40% - Énfasis2 9 10 2 2 2 3" xfId="8684" xr:uid="{00000000-0005-0000-0000-0000F4630000}"/>
    <cellStyle name="40% - Énfasis2 9 10 2 2 2 3 2" xfId="20844" xr:uid="{00000000-0005-0000-0000-0000F5630000}"/>
    <cellStyle name="40% - Énfasis2 9 10 2 2 2 3 2 2" xfId="45164" xr:uid="{00000000-0005-0000-0000-0000F6630000}"/>
    <cellStyle name="40% - Énfasis2 9 10 2 2 2 3 3" xfId="33004" xr:uid="{00000000-0005-0000-0000-0000F7630000}"/>
    <cellStyle name="40% - Énfasis2 9 10 2 2 2 4" xfId="13548" xr:uid="{00000000-0005-0000-0000-0000F8630000}"/>
    <cellStyle name="40% - Énfasis2 9 10 2 2 2 4 2" xfId="25708" xr:uid="{00000000-0005-0000-0000-0000F9630000}"/>
    <cellStyle name="40% - Énfasis2 9 10 2 2 2 4 2 2" xfId="50028" xr:uid="{00000000-0005-0000-0000-0000FA630000}"/>
    <cellStyle name="40% - Énfasis2 9 10 2 2 2 4 3" xfId="37868" xr:uid="{00000000-0005-0000-0000-0000FB630000}"/>
    <cellStyle name="40% - Énfasis2 9 10 2 2 2 5" xfId="15980" xr:uid="{00000000-0005-0000-0000-0000FC630000}"/>
    <cellStyle name="40% - Énfasis2 9 10 2 2 2 5 2" xfId="40300" xr:uid="{00000000-0005-0000-0000-0000FD630000}"/>
    <cellStyle name="40% - Énfasis2 9 10 2 2 2 6" xfId="28140" xr:uid="{00000000-0005-0000-0000-0000FE630000}"/>
    <cellStyle name="40% - Énfasis2 9 10 2 2 3" xfId="5036" xr:uid="{00000000-0005-0000-0000-0000FF630000}"/>
    <cellStyle name="40% - Énfasis2 9 10 2 2 3 2" xfId="9900" xr:uid="{00000000-0005-0000-0000-000000640000}"/>
    <cellStyle name="40% - Énfasis2 9 10 2 2 3 2 2" xfId="22060" xr:uid="{00000000-0005-0000-0000-000001640000}"/>
    <cellStyle name="40% - Énfasis2 9 10 2 2 3 2 2 2" xfId="46380" xr:uid="{00000000-0005-0000-0000-000002640000}"/>
    <cellStyle name="40% - Énfasis2 9 10 2 2 3 2 3" xfId="34220" xr:uid="{00000000-0005-0000-0000-000003640000}"/>
    <cellStyle name="40% - Énfasis2 9 10 2 2 3 3" xfId="17196" xr:uid="{00000000-0005-0000-0000-000004640000}"/>
    <cellStyle name="40% - Énfasis2 9 10 2 2 3 3 2" xfId="41516" xr:uid="{00000000-0005-0000-0000-000005640000}"/>
    <cellStyle name="40% - Énfasis2 9 10 2 2 3 4" xfId="29356" xr:uid="{00000000-0005-0000-0000-000006640000}"/>
    <cellStyle name="40% - Énfasis2 9 10 2 2 4" xfId="7468" xr:uid="{00000000-0005-0000-0000-000007640000}"/>
    <cellStyle name="40% - Énfasis2 9 10 2 2 4 2" xfId="19628" xr:uid="{00000000-0005-0000-0000-000008640000}"/>
    <cellStyle name="40% - Énfasis2 9 10 2 2 4 2 2" xfId="43948" xr:uid="{00000000-0005-0000-0000-000009640000}"/>
    <cellStyle name="40% - Énfasis2 9 10 2 2 4 3" xfId="31788" xr:uid="{00000000-0005-0000-0000-00000A640000}"/>
    <cellStyle name="40% - Énfasis2 9 10 2 2 5" xfId="12332" xr:uid="{00000000-0005-0000-0000-00000B640000}"/>
    <cellStyle name="40% - Énfasis2 9 10 2 2 5 2" xfId="24492" xr:uid="{00000000-0005-0000-0000-00000C640000}"/>
    <cellStyle name="40% - Énfasis2 9 10 2 2 5 2 2" xfId="48812" xr:uid="{00000000-0005-0000-0000-00000D640000}"/>
    <cellStyle name="40% - Énfasis2 9 10 2 2 5 3" xfId="36652" xr:uid="{00000000-0005-0000-0000-00000E640000}"/>
    <cellStyle name="40% - Énfasis2 9 10 2 2 6" xfId="14764" xr:uid="{00000000-0005-0000-0000-00000F640000}"/>
    <cellStyle name="40% - Énfasis2 9 10 2 2 6 2" xfId="39084" xr:uid="{00000000-0005-0000-0000-000010640000}"/>
    <cellStyle name="40% - Énfasis2 9 10 2 2 7" xfId="26924" xr:uid="{00000000-0005-0000-0000-000011640000}"/>
    <cellStyle name="40% - Énfasis2 9 10 2 3" xfId="3212" xr:uid="{00000000-0005-0000-0000-000012640000}"/>
    <cellStyle name="40% - Énfasis2 9 10 2 3 2" xfId="5644" xr:uid="{00000000-0005-0000-0000-000013640000}"/>
    <cellStyle name="40% - Énfasis2 9 10 2 3 2 2" xfId="10508" xr:uid="{00000000-0005-0000-0000-000014640000}"/>
    <cellStyle name="40% - Énfasis2 9 10 2 3 2 2 2" xfId="22668" xr:uid="{00000000-0005-0000-0000-000015640000}"/>
    <cellStyle name="40% - Énfasis2 9 10 2 3 2 2 2 2" xfId="46988" xr:uid="{00000000-0005-0000-0000-000016640000}"/>
    <cellStyle name="40% - Énfasis2 9 10 2 3 2 2 3" xfId="34828" xr:uid="{00000000-0005-0000-0000-000017640000}"/>
    <cellStyle name="40% - Énfasis2 9 10 2 3 2 3" xfId="17804" xr:uid="{00000000-0005-0000-0000-000018640000}"/>
    <cellStyle name="40% - Énfasis2 9 10 2 3 2 3 2" xfId="42124" xr:uid="{00000000-0005-0000-0000-000019640000}"/>
    <cellStyle name="40% - Énfasis2 9 10 2 3 2 4" xfId="29964" xr:uid="{00000000-0005-0000-0000-00001A640000}"/>
    <cellStyle name="40% - Énfasis2 9 10 2 3 3" xfId="8076" xr:uid="{00000000-0005-0000-0000-00001B640000}"/>
    <cellStyle name="40% - Énfasis2 9 10 2 3 3 2" xfId="20236" xr:uid="{00000000-0005-0000-0000-00001C640000}"/>
    <cellStyle name="40% - Énfasis2 9 10 2 3 3 2 2" xfId="44556" xr:uid="{00000000-0005-0000-0000-00001D640000}"/>
    <cellStyle name="40% - Énfasis2 9 10 2 3 3 3" xfId="32396" xr:uid="{00000000-0005-0000-0000-00001E640000}"/>
    <cellStyle name="40% - Énfasis2 9 10 2 3 4" xfId="12940" xr:uid="{00000000-0005-0000-0000-00001F640000}"/>
    <cellStyle name="40% - Énfasis2 9 10 2 3 4 2" xfId="25100" xr:uid="{00000000-0005-0000-0000-000020640000}"/>
    <cellStyle name="40% - Énfasis2 9 10 2 3 4 2 2" xfId="49420" xr:uid="{00000000-0005-0000-0000-000021640000}"/>
    <cellStyle name="40% - Énfasis2 9 10 2 3 4 3" xfId="37260" xr:uid="{00000000-0005-0000-0000-000022640000}"/>
    <cellStyle name="40% - Énfasis2 9 10 2 3 5" xfId="15372" xr:uid="{00000000-0005-0000-0000-000023640000}"/>
    <cellStyle name="40% - Énfasis2 9 10 2 3 5 2" xfId="39692" xr:uid="{00000000-0005-0000-0000-000024640000}"/>
    <cellStyle name="40% - Énfasis2 9 10 2 3 6" xfId="27532" xr:uid="{00000000-0005-0000-0000-000025640000}"/>
    <cellStyle name="40% - Énfasis2 9 10 2 4" xfId="4428" xr:uid="{00000000-0005-0000-0000-000026640000}"/>
    <cellStyle name="40% - Énfasis2 9 10 2 4 2" xfId="9292" xr:uid="{00000000-0005-0000-0000-000027640000}"/>
    <cellStyle name="40% - Énfasis2 9 10 2 4 2 2" xfId="21452" xr:uid="{00000000-0005-0000-0000-000028640000}"/>
    <cellStyle name="40% - Énfasis2 9 10 2 4 2 2 2" xfId="45772" xr:uid="{00000000-0005-0000-0000-000029640000}"/>
    <cellStyle name="40% - Énfasis2 9 10 2 4 2 3" xfId="33612" xr:uid="{00000000-0005-0000-0000-00002A640000}"/>
    <cellStyle name="40% - Énfasis2 9 10 2 4 3" xfId="16588" xr:uid="{00000000-0005-0000-0000-00002B640000}"/>
    <cellStyle name="40% - Énfasis2 9 10 2 4 3 2" xfId="40908" xr:uid="{00000000-0005-0000-0000-00002C640000}"/>
    <cellStyle name="40% - Énfasis2 9 10 2 4 4" xfId="28748" xr:uid="{00000000-0005-0000-0000-00002D640000}"/>
    <cellStyle name="40% - Énfasis2 9 10 2 5" xfId="6860" xr:uid="{00000000-0005-0000-0000-00002E640000}"/>
    <cellStyle name="40% - Énfasis2 9 10 2 5 2" xfId="19020" xr:uid="{00000000-0005-0000-0000-00002F640000}"/>
    <cellStyle name="40% - Énfasis2 9 10 2 5 2 2" xfId="43340" xr:uid="{00000000-0005-0000-0000-000030640000}"/>
    <cellStyle name="40% - Énfasis2 9 10 2 5 3" xfId="31180" xr:uid="{00000000-0005-0000-0000-000031640000}"/>
    <cellStyle name="40% - Énfasis2 9 10 2 6" xfId="11724" xr:uid="{00000000-0005-0000-0000-000032640000}"/>
    <cellStyle name="40% - Énfasis2 9 10 2 6 2" xfId="23884" xr:uid="{00000000-0005-0000-0000-000033640000}"/>
    <cellStyle name="40% - Énfasis2 9 10 2 6 2 2" xfId="48204" xr:uid="{00000000-0005-0000-0000-000034640000}"/>
    <cellStyle name="40% - Énfasis2 9 10 2 6 3" xfId="36044" xr:uid="{00000000-0005-0000-0000-000035640000}"/>
    <cellStyle name="40% - Énfasis2 9 10 2 7" xfId="14156" xr:uid="{00000000-0005-0000-0000-000036640000}"/>
    <cellStyle name="40% - Énfasis2 9 10 2 7 2" xfId="38476" xr:uid="{00000000-0005-0000-0000-000037640000}"/>
    <cellStyle name="40% - Énfasis2 9 10 2 8" xfId="26316" xr:uid="{00000000-0005-0000-0000-000038640000}"/>
    <cellStyle name="40% - Énfasis2 9 10 3" xfId="2301" xr:uid="{00000000-0005-0000-0000-000039640000}"/>
    <cellStyle name="40% - Énfasis2 9 10 3 2" xfId="3517" xr:uid="{00000000-0005-0000-0000-00003A640000}"/>
    <cellStyle name="40% - Énfasis2 9 10 3 2 2" xfId="5949" xr:uid="{00000000-0005-0000-0000-00003B640000}"/>
    <cellStyle name="40% - Énfasis2 9 10 3 2 2 2" xfId="10813" xr:uid="{00000000-0005-0000-0000-00003C640000}"/>
    <cellStyle name="40% - Énfasis2 9 10 3 2 2 2 2" xfId="22973" xr:uid="{00000000-0005-0000-0000-00003D640000}"/>
    <cellStyle name="40% - Énfasis2 9 10 3 2 2 2 2 2" xfId="47293" xr:uid="{00000000-0005-0000-0000-00003E640000}"/>
    <cellStyle name="40% - Énfasis2 9 10 3 2 2 2 3" xfId="35133" xr:uid="{00000000-0005-0000-0000-00003F640000}"/>
    <cellStyle name="40% - Énfasis2 9 10 3 2 2 3" xfId="18109" xr:uid="{00000000-0005-0000-0000-000040640000}"/>
    <cellStyle name="40% - Énfasis2 9 10 3 2 2 3 2" xfId="42429" xr:uid="{00000000-0005-0000-0000-000041640000}"/>
    <cellStyle name="40% - Énfasis2 9 10 3 2 2 4" xfId="30269" xr:uid="{00000000-0005-0000-0000-000042640000}"/>
    <cellStyle name="40% - Énfasis2 9 10 3 2 3" xfId="8381" xr:uid="{00000000-0005-0000-0000-000043640000}"/>
    <cellStyle name="40% - Énfasis2 9 10 3 2 3 2" xfId="20541" xr:uid="{00000000-0005-0000-0000-000044640000}"/>
    <cellStyle name="40% - Énfasis2 9 10 3 2 3 2 2" xfId="44861" xr:uid="{00000000-0005-0000-0000-000045640000}"/>
    <cellStyle name="40% - Énfasis2 9 10 3 2 3 3" xfId="32701" xr:uid="{00000000-0005-0000-0000-000046640000}"/>
    <cellStyle name="40% - Énfasis2 9 10 3 2 4" xfId="13245" xr:uid="{00000000-0005-0000-0000-000047640000}"/>
    <cellStyle name="40% - Énfasis2 9 10 3 2 4 2" xfId="25405" xr:uid="{00000000-0005-0000-0000-000048640000}"/>
    <cellStyle name="40% - Énfasis2 9 10 3 2 4 2 2" xfId="49725" xr:uid="{00000000-0005-0000-0000-000049640000}"/>
    <cellStyle name="40% - Énfasis2 9 10 3 2 4 3" xfId="37565" xr:uid="{00000000-0005-0000-0000-00004A640000}"/>
    <cellStyle name="40% - Énfasis2 9 10 3 2 5" xfId="15677" xr:uid="{00000000-0005-0000-0000-00004B640000}"/>
    <cellStyle name="40% - Énfasis2 9 10 3 2 5 2" xfId="39997" xr:uid="{00000000-0005-0000-0000-00004C640000}"/>
    <cellStyle name="40% - Énfasis2 9 10 3 2 6" xfId="27837" xr:uid="{00000000-0005-0000-0000-00004D640000}"/>
    <cellStyle name="40% - Énfasis2 9 10 3 3" xfId="4733" xr:uid="{00000000-0005-0000-0000-00004E640000}"/>
    <cellStyle name="40% - Énfasis2 9 10 3 3 2" xfId="9597" xr:uid="{00000000-0005-0000-0000-00004F640000}"/>
    <cellStyle name="40% - Énfasis2 9 10 3 3 2 2" xfId="21757" xr:uid="{00000000-0005-0000-0000-000050640000}"/>
    <cellStyle name="40% - Énfasis2 9 10 3 3 2 2 2" xfId="46077" xr:uid="{00000000-0005-0000-0000-000051640000}"/>
    <cellStyle name="40% - Énfasis2 9 10 3 3 2 3" xfId="33917" xr:uid="{00000000-0005-0000-0000-000052640000}"/>
    <cellStyle name="40% - Énfasis2 9 10 3 3 3" xfId="16893" xr:uid="{00000000-0005-0000-0000-000053640000}"/>
    <cellStyle name="40% - Énfasis2 9 10 3 3 3 2" xfId="41213" xr:uid="{00000000-0005-0000-0000-000054640000}"/>
    <cellStyle name="40% - Énfasis2 9 10 3 3 4" xfId="29053" xr:uid="{00000000-0005-0000-0000-000055640000}"/>
    <cellStyle name="40% - Énfasis2 9 10 3 4" xfId="7165" xr:uid="{00000000-0005-0000-0000-000056640000}"/>
    <cellStyle name="40% - Énfasis2 9 10 3 4 2" xfId="19325" xr:uid="{00000000-0005-0000-0000-000057640000}"/>
    <cellStyle name="40% - Énfasis2 9 10 3 4 2 2" xfId="43645" xr:uid="{00000000-0005-0000-0000-000058640000}"/>
    <cellStyle name="40% - Énfasis2 9 10 3 4 3" xfId="31485" xr:uid="{00000000-0005-0000-0000-000059640000}"/>
    <cellStyle name="40% - Énfasis2 9 10 3 5" xfId="12029" xr:uid="{00000000-0005-0000-0000-00005A640000}"/>
    <cellStyle name="40% - Énfasis2 9 10 3 5 2" xfId="24189" xr:uid="{00000000-0005-0000-0000-00005B640000}"/>
    <cellStyle name="40% - Énfasis2 9 10 3 5 2 2" xfId="48509" xr:uid="{00000000-0005-0000-0000-00005C640000}"/>
    <cellStyle name="40% - Énfasis2 9 10 3 5 3" xfId="36349" xr:uid="{00000000-0005-0000-0000-00005D640000}"/>
    <cellStyle name="40% - Énfasis2 9 10 3 6" xfId="14461" xr:uid="{00000000-0005-0000-0000-00005E640000}"/>
    <cellStyle name="40% - Énfasis2 9 10 3 6 2" xfId="38781" xr:uid="{00000000-0005-0000-0000-00005F640000}"/>
    <cellStyle name="40% - Énfasis2 9 10 3 7" xfId="26621" xr:uid="{00000000-0005-0000-0000-000060640000}"/>
    <cellStyle name="40% - Énfasis2 9 10 4" xfId="2909" xr:uid="{00000000-0005-0000-0000-000061640000}"/>
    <cellStyle name="40% - Énfasis2 9 10 4 2" xfId="5341" xr:uid="{00000000-0005-0000-0000-000062640000}"/>
    <cellStyle name="40% - Énfasis2 9 10 4 2 2" xfId="10205" xr:uid="{00000000-0005-0000-0000-000063640000}"/>
    <cellStyle name="40% - Énfasis2 9 10 4 2 2 2" xfId="22365" xr:uid="{00000000-0005-0000-0000-000064640000}"/>
    <cellStyle name="40% - Énfasis2 9 10 4 2 2 2 2" xfId="46685" xr:uid="{00000000-0005-0000-0000-000065640000}"/>
    <cellStyle name="40% - Énfasis2 9 10 4 2 2 3" xfId="34525" xr:uid="{00000000-0005-0000-0000-000066640000}"/>
    <cellStyle name="40% - Énfasis2 9 10 4 2 3" xfId="17501" xr:uid="{00000000-0005-0000-0000-000067640000}"/>
    <cellStyle name="40% - Énfasis2 9 10 4 2 3 2" xfId="41821" xr:uid="{00000000-0005-0000-0000-000068640000}"/>
    <cellStyle name="40% - Énfasis2 9 10 4 2 4" xfId="29661" xr:uid="{00000000-0005-0000-0000-000069640000}"/>
    <cellStyle name="40% - Énfasis2 9 10 4 3" xfId="7773" xr:uid="{00000000-0005-0000-0000-00006A640000}"/>
    <cellStyle name="40% - Énfasis2 9 10 4 3 2" xfId="19933" xr:uid="{00000000-0005-0000-0000-00006B640000}"/>
    <cellStyle name="40% - Énfasis2 9 10 4 3 2 2" xfId="44253" xr:uid="{00000000-0005-0000-0000-00006C640000}"/>
    <cellStyle name="40% - Énfasis2 9 10 4 3 3" xfId="32093" xr:uid="{00000000-0005-0000-0000-00006D640000}"/>
    <cellStyle name="40% - Énfasis2 9 10 4 4" xfId="12637" xr:uid="{00000000-0005-0000-0000-00006E640000}"/>
    <cellStyle name="40% - Énfasis2 9 10 4 4 2" xfId="24797" xr:uid="{00000000-0005-0000-0000-00006F640000}"/>
    <cellStyle name="40% - Énfasis2 9 10 4 4 2 2" xfId="49117" xr:uid="{00000000-0005-0000-0000-000070640000}"/>
    <cellStyle name="40% - Énfasis2 9 10 4 4 3" xfId="36957" xr:uid="{00000000-0005-0000-0000-000071640000}"/>
    <cellStyle name="40% - Énfasis2 9 10 4 5" xfId="15069" xr:uid="{00000000-0005-0000-0000-000072640000}"/>
    <cellStyle name="40% - Énfasis2 9 10 4 5 2" xfId="39389" xr:uid="{00000000-0005-0000-0000-000073640000}"/>
    <cellStyle name="40% - Énfasis2 9 10 4 6" xfId="27229" xr:uid="{00000000-0005-0000-0000-000074640000}"/>
    <cellStyle name="40% - Énfasis2 9 10 5" xfId="4125" xr:uid="{00000000-0005-0000-0000-000075640000}"/>
    <cellStyle name="40% - Énfasis2 9 10 5 2" xfId="8989" xr:uid="{00000000-0005-0000-0000-000076640000}"/>
    <cellStyle name="40% - Énfasis2 9 10 5 2 2" xfId="21149" xr:uid="{00000000-0005-0000-0000-000077640000}"/>
    <cellStyle name="40% - Énfasis2 9 10 5 2 2 2" xfId="45469" xr:uid="{00000000-0005-0000-0000-000078640000}"/>
    <cellStyle name="40% - Énfasis2 9 10 5 2 3" xfId="33309" xr:uid="{00000000-0005-0000-0000-000079640000}"/>
    <cellStyle name="40% - Énfasis2 9 10 5 3" xfId="16285" xr:uid="{00000000-0005-0000-0000-00007A640000}"/>
    <cellStyle name="40% - Énfasis2 9 10 5 3 2" xfId="40605" xr:uid="{00000000-0005-0000-0000-00007B640000}"/>
    <cellStyle name="40% - Énfasis2 9 10 5 4" xfId="28445" xr:uid="{00000000-0005-0000-0000-00007C640000}"/>
    <cellStyle name="40% - Énfasis2 9 10 6" xfId="6557" xr:uid="{00000000-0005-0000-0000-00007D640000}"/>
    <cellStyle name="40% - Énfasis2 9 10 6 2" xfId="18717" xr:uid="{00000000-0005-0000-0000-00007E640000}"/>
    <cellStyle name="40% - Énfasis2 9 10 6 2 2" xfId="43037" xr:uid="{00000000-0005-0000-0000-00007F640000}"/>
    <cellStyle name="40% - Énfasis2 9 10 6 3" xfId="30877" xr:uid="{00000000-0005-0000-0000-000080640000}"/>
    <cellStyle name="40% - Énfasis2 9 10 7" xfId="11421" xr:uid="{00000000-0005-0000-0000-000081640000}"/>
    <cellStyle name="40% - Énfasis2 9 10 7 2" xfId="23581" xr:uid="{00000000-0005-0000-0000-000082640000}"/>
    <cellStyle name="40% - Énfasis2 9 10 7 2 2" xfId="47901" xr:uid="{00000000-0005-0000-0000-000083640000}"/>
    <cellStyle name="40% - Énfasis2 9 10 7 3" xfId="35741" xr:uid="{00000000-0005-0000-0000-000084640000}"/>
    <cellStyle name="40% - Énfasis2 9 10 8" xfId="13853" xr:uid="{00000000-0005-0000-0000-000085640000}"/>
    <cellStyle name="40% - Énfasis2 9 10 8 2" xfId="38173" xr:uid="{00000000-0005-0000-0000-000086640000}"/>
    <cellStyle name="40% - Énfasis2 9 10 9" xfId="26013" xr:uid="{00000000-0005-0000-0000-000087640000}"/>
    <cellStyle name="40% - Énfasis2 9 11" xfId="344" xr:uid="{00000000-0005-0000-0000-000088640000}"/>
    <cellStyle name="40% - Énfasis2 9 11 2" xfId="1997" xr:uid="{00000000-0005-0000-0000-000089640000}"/>
    <cellStyle name="40% - Énfasis2 9 11 2 2" xfId="2605" xr:uid="{00000000-0005-0000-0000-00008A640000}"/>
    <cellStyle name="40% - Énfasis2 9 11 2 2 2" xfId="3821" xr:uid="{00000000-0005-0000-0000-00008B640000}"/>
    <cellStyle name="40% - Énfasis2 9 11 2 2 2 2" xfId="6253" xr:uid="{00000000-0005-0000-0000-00008C640000}"/>
    <cellStyle name="40% - Énfasis2 9 11 2 2 2 2 2" xfId="11117" xr:uid="{00000000-0005-0000-0000-00008D640000}"/>
    <cellStyle name="40% - Énfasis2 9 11 2 2 2 2 2 2" xfId="23277" xr:uid="{00000000-0005-0000-0000-00008E640000}"/>
    <cellStyle name="40% - Énfasis2 9 11 2 2 2 2 2 2 2" xfId="47597" xr:uid="{00000000-0005-0000-0000-00008F640000}"/>
    <cellStyle name="40% - Énfasis2 9 11 2 2 2 2 2 3" xfId="35437" xr:uid="{00000000-0005-0000-0000-000090640000}"/>
    <cellStyle name="40% - Énfasis2 9 11 2 2 2 2 3" xfId="18413" xr:uid="{00000000-0005-0000-0000-000091640000}"/>
    <cellStyle name="40% - Énfasis2 9 11 2 2 2 2 3 2" xfId="42733" xr:uid="{00000000-0005-0000-0000-000092640000}"/>
    <cellStyle name="40% - Énfasis2 9 11 2 2 2 2 4" xfId="30573" xr:uid="{00000000-0005-0000-0000-000093640000}"/>
    <cellStyle name="40% - Énfasis2 9 11 2 2 2 3" xfId="8685" xr:uid="{00000000-0005-0000-0000-000094640000}"/>
    <cellStyle name="40% - Énfasis2 9 11 2 2 2 3 2" xfId="20845" xr:uid="{00000000-0005-0000-0000-000095640000}"/>
    <cellStyle name="40% - Énfasis2 9 11 2 2 2 3 2 2" xfId="45165" xr:uid="{00000000-0005-0000-0000-000096640000}"/>
    <cellStyle name="40% - Énfasis2 9 11 2 2 2 3 3" xfId="33005" xr:uid="{00000000-0005-0000-0000-000097640000}"/>
    <cellStyle name="40% - Énfasis2 9 11 2 2 2 4" xfId="13549" xr:uid="{00000000-0005-0000-0000-000098640000}"/>
    <cellStyle name="40% - Énfasis2 9 11 2 2 2 4 2" xfId="25709" xr:uid="{00000000-0005-0000-0000-000099640000}"/>
    <cellStyle name="40% - Énfasis2 9 11 2 2 2 4 2 2" xfId="50029" xr:uid="{00000000-0005-0000-0000-00009A640000}"/>
    <cellStyle name="40% - Énfasis2 9 11 2 2 2 4 3" xfId="37869" xr:uid="{00000000-0005-0000-0000-00009B640000}"/>
    <cellStyle name="40% - Énfasis2 9 11 2 2 2 5" xfId="15981" xr:uid="{00000000-0005-0000-0000-00009C640000}"/>
    <cellStyle name="40% - Énfasis2 9 11 2 2 2 5 2" xfId="40301" xr:uid="{00000000-0005-0000-0000-00009D640000}"/>
    <cellStyle name="40% - Énfasis2 9 11 2 2 2 6" xfId="28141" xr:uid="{00000000-0005-0000-0000-00009E640000}"/>
    <cellStyle name="40% - Énfasis2 9 11 2 2 3" xfId="5037" xr:uid="{00000000-0005-0000-0000-00009F640000}"/>
    <cellStyle name="40% - Énfasis2 9 11 2 2 3 2" xfId="9901" xr:uid="{00000000-0005-0000-0000-0000A0640000}"/>
    <cellStyle name="40% - Énfasis2 9 11 2 2 3 2 2" xfId="22061" xr:uid="{00000000-0005-0000-0000-0000A1640000}"/>
    <cellStyle name="40% - Énfasis2 9 11 2 2 3 2 2 2" xfId="46381" xr:uid="{00000000-0005-0000-0000-0000A2640000}"/>
    <cellStyle name="40% - Énfasis2 9 11 2 2 3 2 3" xfId="34221" xr:uid="{00000000-0005-0000-0000-0000A3640000}"/>
    <cellStyle name="40% - Énfasis2 9 11 2 2 3 3" xfId="17197" xr:uid="{00000000-0005-0000-0000-0000A4640000}"/>
    <cellStyle name="40% - Énfasis2 9 11 2 2 3 3 2" xfId="41517" xr:uid="{00000000-0005-0000-0000-0000A5640000}"/>
    <cellStyle name="40% - Énfasis2 9 11 2 2 3 4" xfId="29357" xr:uid="{00000000-0005-0000-0000-0000A6640000}"/>
    <cellStyle name="40% - Énfasis2 9 11 2 2 4" xfId="7469" xr:uid="{00000000-0005-0000-0000-0000A7640000}"/>
    <cellStyle name="40% - Énfasis2 9 11 2 2 4 2" xfId="19629" xr:uid="{00000000-0005-0000-0000-0000A8640000}"/>
    <cellStyle name="40% - Énfasis2 9 11 2 2 4 2 2" xfId="43949" xr:uid="{00000000-0005-0000-0000-0000A9640000}"/>
    <cellStyle name="40% - Énfasis2 9 11 2 2 4 3" xfId="31789" xr:uid="{00000000-0005-0000-0000-0000AA640000}"/>
    <cellStyle name="40% - Énfasis2 9 11 2 2 5" xfId="12333" xr:uid="{00000000-0005-0000-0000-0000AB640000}"/>
    <cellStyle name="40% - Énfasis2 9 11 2 2 5 2" xfId="24493" xr:uid="{00000000-0005-0000-0000-0000AC640000}"/>
    <cellStyle name="40% - Énfasis2 9 11 2 2 5 2 2" xfId="48813" xr:uid="{00000000-0005-0000-0000-0000AD640000}"/>
    <cellStyle name="40% - Énfasis2 9 11 2 2 5 3" xfId="36653" xr:uid="{00000000-0005-0000-0000-0000AE640000}"/>
    <cellStyle name="40% - Énfasis2 9 11 2 2 6" xfId="14765" xr:uid="{00000000-0005-0000-0000-0000AF640000}"/>
    <cellStyle name="40% - Énfasis2 9 11 2 2 6 2" xfId="39085" xr:uid="{00000000-0005-0000-0000-0000B0640000}"/>
    <cellStyle name="40% - Énfasis2 9 11 2 2 7" xfId="26925" xr:uid="{00000000-0005-0000-0000-0000B1640000}"/>
    <cellStyle name="40% - Énfasis2 9 11 2 3" xfId="3213" xr:uid="{00000000-0005-0000-0000-0000B2640000}"/>
    <cellStyle name="40% - Énfasis2 9 11 2 3 2" xfId="5645" xr:uid="{00000000-0005-0000-0000-0000B3640000}"/>
    <cellStyle name="40% - Énfasis2 9 11 2 3 2 2" xfId="10509" xr:uid="{00000000-0005-0000-0000-0000B4640000}"/>
    <cellStyle name="40% - Énfasis2 9 11 2 3 2 2 2" xfId="22669" xr:uid="{00000000-0005-0000-0000-0000B5640000}"/>
    <cellStyle name="40% - Énfasis2 9 11 2 3 2 2 2 2" xfId="46989" xr:uid="{00000000-0005-0000-0000-0000B6640000}"/>
    <cellStyle name="40% - Énfasis2 9 11 2 3 2 2 3" xfId="34829" xr:uid="{00000000-0005-0000-0000-0000B7640000}"/>
    <cellStyle name="40% - Énfasis2 9 11 2 3 2 3" xfId="17805" xr:uid="{00000000-0005-0000-0000-0000B8640000}"/>
    <cellStyle name="40% - Énfasis2 9 11 2 3 2 3 2" xfId="42125" xr:uid="{00000000-0005-0000-0000-0000B9640000}"/>
    <cellStyle name="40% - Énfasis2 9 11 2 3 2 4" xfId="29965" xr:uid="{00000000-0005-0000-0000-0000BA640000}"/>
    <cellStyle name="40% - Énfasis2 9 11 2 3 3" xfId="8077" xr:uid="{00000000-0005-0000-0000-0000BB640000}"/>
    <cellStyle name="40% - Énfasis2 9 11 2 3 3 2" xfId="20237" xr:uid="{00000000-0005-0000-0000-0000BC640000}"/>
    <cellStyle name="40% - Énfasis2 9 11 2 3 3 2 2" xfId="44557" xr:uid="{00000000-0005-0000-0000-0000BD640000}"/>
    <cellStyle name="40% - Énfasis2 9 11 2 3 3 3" xfId="32397" xr:uid="{00000000-0005-0000-0000-0000BE640000}"/>
    <cellStyle name="40% - Énfasis2 9 11 2 3 4" xfId="12941" xr:uid="{00000000-0005-0000-0000-0000BF640000}"/>
    <cellStyle name="40% - Énfasis2 9 11 2 3 4 2" xfId="25101" xr:uid="{00000000-0005-0000-0000-0000C0640000}"/>
    <cellStyle name="40% - Énfasis2 9 11 2 3 4 2 2" xfId="49421" xr:uid="{00000000-0005-0000-0000-0000C1640000}"/>
    <cellStyle name="40% - Énfasis2 9 11 2 3 4 3" xfId="37261" xr:uid="{00000000-0005-0000-0000-0000C2640000}"/>
    <cellStyle name="40% - Énfasis2 9 11 2 3 5" xfId="15373" xr:uid="{00000000-0005-0000-0000-0000C3640000}"/>
    <cellStyle name="40% - Énfasis2 9 11 2 3 5 2" xfId="39693" xr:uid="{00000000-0005-0000-0000-0000C4640000}"/>
    <cellStyle name="40% - Énfasis2 9 11 2 3 6" xfId="27533" xr:uid="{00000000-0005-0000-0000-0000C5640000}"/>
    <cellStyle name="40% - Énfasis2 9 11 2 4" xfId="4429" xr:uid="{00000000-0005-0000-0000-0000C6640000}"/>
    <cellStyle name="40% - Énfasis2 9 11 2 4 2" xfId="9293" xr:uid="{00000000-0005-0000-0000-0000C7640000}"/>
    <cellStyle name="40% - Énfasis2 9 11 2 4 2 2" xfId="21453" xr:uid="{00000000-0005-0000-0000-0000C8640000}"/>
    <cellStyle name="40% - Énfasis2 9 11 2 4 2 2 2" xfId="45773" xr:uid="{00000000-0005-0000-0000-0000C9640000}"/>
    <cellStyle name="40% - Énfasis2 9 11 2 4 2 3" xfId="33613" xr:uid="{00000000-0005-0000-0000-0000CA640000}"/>
    <cellStyle name="40% - Énfasis2 9 11 2 4 3" xfId="16589" xr:uid="{00000000-0005-0000-0000-0000CB640000}"/>
    <cellStyle name="40% - Énfasis2 9 11 2 4 3 2" xfId="40909" xr:uid="{00000000-0005-0000-0000-0000CC640000}"/>
    <cellStyle name="40% - Énfasis2 9 11 2 4 4" xfId="28749" xr:uid="{00000000-0005-0000-0000-0000CD640000}"/>
    <cellStyle name="40% - Énfasis2 9 11 2 5" xfId="6861" xr:uid="{00000000-0005-0000-0000-0000CE640000}"/>
    <cellStyle name="40% - Énfasis2 9 11 2 5 2" xfId="19021" xr:uid="{00000000-0005-0000-0000-0000CF640000}"/>
    <cellStyle name="40% - Énfasis2 9 11 2 5 2 2" xfId="43341" xr:uid="{00000000-0005-0000-0000-0000D0640000}"/>
    <cellStyle name="40% - Énfasis2 9 11 2 5 3" xfId="31181" xr:uid="{00000000-0005-0000-0000-0000D1640000}"/>
    <cellStyle name="40% - Énfasis2 9 11 2 6" xfId="11725" xr:uid="{00000000-0005-0000-0000-0000D2640000}"/>
    <cellStyle name="40% - Énfasis2 9 11 2 6 2" xfId="23885" xr:uid="{00000000-0005-0000-0000-0000D3640000}"/>
    <cellStyle name="40% - Énfasis2 9 11 2 6 2 2" xfId="48205" xr:uid="{00000000-0005-0000-0000-0000D4640000}"/>
    <cellStyle name="40% - Énfasis2 9 11 2 6 3" xfId="36045" xr:uid="{00000000-0005-0000-0000-0000D5640000}"/>
    <cellStyle name="40% - Énfasis2 9 11 2 7" xfId="14157" xr:uid="{00000000-0005-0000-0000-0000D6640000}"/>
    <cellStyle name="40% - Énfasis2 9 11 2 7 2" xfId="38477" xr:uid="{00000000-0005-0000-0000-0000D7640000}"/>
    <cellStyle name="40% - Énfasis2 9 11 2 8" xfId="26317" xr:uid="{00000000-0005-0000-0000-0000D8640000}"/>
    <cellStyle name="40% - Énfasis2 9 11 3" xfId="2302" xr:uid="{00000000-0005-0000-0000-0000D9640000}"/>
    <cellStyle name="40% - Énfasis2 9 11 3 2" xfId="3518" xr:uid="{00000000-0005-0000-0000-0000DA640000}"/>
    <cellStyle name="40% - Énfasis2 9 11 3 2 2" xfId="5950" xr:uid="{00000000-0005-0000-0000-0000DB640000}"/>
    <cellStyle name="40% - Énfasis2 9 11 3 2 2 2" xfId="10814" xr:uid="{00000000-0005-0000-0000-0000DC640000}"/>
    <cellStyle name="40% - Énfasis2 9 11 3 2 2 2 2" xfId="22974" xr:uid="{00000000-0005-0000-0000-0000DD640000}"/>
    <cellStyle name="40% - Énfasis2 9 11 3 2 2 2 2 2" xfId="47294" xr:uid="{00000000-0005-0000-0000-0000DE640000}"/>
    <cellStyle name="40% - Énfasis2 9 11 3 2 2 2 3" xfId="35134" xr:uid="{00000000-0005-0000-0000-0000DF640000}"/>
    <cellStyle name="40% - Énfasis2 9 11 3 2 2 3" xfId="18110" xr:uid="{00000000-0005-0000-0000-0000E0640000}"/>
    <cellStyle name="40% - Énfasis2 9 11 3 2 2 3 2" xfId="42430" xr:uid="{00000000-0005-0000-0000-0000E1640000}"/>
    <cellStyle name="40% - Énfasis2 9 11 3 2 2 4" xfId="30270" xr:uid="{00000000-0005-0000-0000-0000E2640000}"/>
    <cellStyle name="40% - Énfasis2 9 11 3 2 3" xfId="8382" xr:uid="{00000000-0005-0000-0000-0000E3640000}"/>
    <cellStyle name="40% - Énfasis2 9 11 3 2 3 2" xfId="20542" xr:uid="{00000000-0005-0000-0000-0000E4640000}"/>
    <cellStyle name="40% - Énfasis2 9 11 3 2 3 2 2" xfId="44862" xr:uid="{00000000-0005-0000-0000-0000E5640000}"/>
    <cellStyle name="40% - Énfasis2 9 11 3 2 3 3" xfId="32702" xr:uid="{00000000-0005-0000-0000-0000E6640000}"/>
    <cellStyle name="40% - Énfasis2 9 11 3 2 4" xfId="13246" xr:uid="{00000000-0005-0000-0000-0000E7640000}"/>
    <cellStyle name="40% - Énfasis2 9 11 3 2 4 2" xfId="25406" xr:uid="{00000000-0005-0000-0000-0000E8640000}"/>
    <cellStyle name="40% - Énfasis2 9 11 3 2 4 2 2" xfId="49726" xr:uid="{00000000-0005-0000-0000-0000E9640000}"/>
    <cellStyle name="40% - Énfasis2 9 11 3 2 4 3" xfId="37566" xr:uid="{00000000-0005-0000-0000-0000EA640000}"/>
    <cellStyle name="40% - Énfasis2 9 11 3 2 5" xfId="15678" xr:uid="{00000000-0005-0000-0000-0000EB640000}"/>
    <cellStyle name="40% - Énfasis2 9 11 3 2 5 2" xfId="39998" xr:uid="{00000000-0005-0000-0000-0000EC640000}"/>
    <cellStyle name="40% - Énfasis2 9 11 3 2 6" xfId="27838" xr:uid="{00000000-0005-0000-0000-0000ED640000}"/>
    <cellStyle name="40% - Énfasis2 9 11 3 3" xfId="4734" xr:uid="{00000000-0005-0000-0000-0000EE640000}"/>
    <cellStyle name="40% - Énfasis2 9 11 3 3 2" xfId="9598" xr:uid="{00000000-0005-0000-0000-0000EF640000}"/>
    <cellStyle name="40% - Énfasis2 9 11 3 3 2 2" xfId="21758" xr:uid="{00000000-0005-0000-0000-0000F0640000}"/>
    <cellStyle name="40% - Énfasis2 9 11 3 3 2 2 2" xfId="46078" xr:uid="{00000000-0005-0000-0000-0000F1640000}"/>
    <cellStyle name="40% - Énfasis2 9 11 3 3 2 3" xfId="33918" xr:uid="{00000000-0005-0000-0000-0000F2640000}"/>
    <cellStyle name="40% - Énfasis2 9 11 3 3 3" xfId="16894" xr:uid="{00000000-0005-0000-0000-0000F3640000}"/>
    <cellStyle name="40% - Énfasis2 9 11 3 3 3 2" xfId="41214" xr:uid="{00000000-0005-0000-0000-0000F4640000}"/>
    <cellStyle name="40% - Énfasis2 9 11 3 3 4" xfId="29054" xr:uid="{00000000-0005-0000-0000-0000F5640000}"/>
    <cellStyle name="40% - Énfasis2 9 11 3 4" xfId="7166" xr:uid="{00000000-0005-0000-0000-0000F6640000}"/>
    <cellStyle name="40% - Énfasis2 9 11 3 4 2" xfId="19326" xr:uid="{00000000-0005-0000-0000-0000F7640000}"/>
    <cellStyle name="40% - Énfasis2 9 11 3 4 2 2" xfId="43646" xr:uid="{00000000-0005-0000-0000-0000F8640000}"/>
    <cellStyle name="40% - Énfasis2 9 11 3 4 3" xfId="31486" xr:uid="{00000000-0005-0000-0000-0000F9640000}"/>
    <cellStyle name="40% - Énfasis2 9 11 3 5" xfId="12030" xr:uid="{00000000-0005-0000-0000-0000FA640000}"/>
    <cellStyle name="40% - Énfasis2 9 11 3 5 2" xfId="24190" xr:uid="{00000000-0005-0000-0000-0000FB640000}"/>
    <cellStyle name="40% - Énfasis2 9 11 3 5 2 2" xfId="48510" xr:uid="{00000000-0005-0000-0000-0000FC640000}"/>
    <cellStyle name="40% - Énfasis2 9 11 3 5 3" xfId="36350" xr:uid="{00000000-0005-0000-0000-0000FD640000}"/>
    <cellStyle name="40% - Énfasis2 9 11 3 6" xfId="14462" xr:uid="{00000000-0005-0000-0000-0000FE640000}"/>
    <cellStyle name="40% - Énfasis2 9 11 3 6 2" xfId="38782" xr:uid="{00000000-0005-0000-0000-0000FF640000}"/>
    <cellStyle name="40% - Énfasis2 9 11 3 7" xfId="26622" xr:uid="{00000000-0005-0000-0000-000000650000}"/>
    <cellStyle name="40% - Énfasis2 9 11 4" xfId="2910" xr:uid="{00000000-0005-0000-0000-000001650000}"/>
    <cellStyle name="40% - Énfasis2 9 11 4 2" xfId="5342" xr:uid="{00000000-0005-0000-0000-000002650000}"/>
    <cellStyle name="40% - Énfasis2 9 11 4 2 2" xfId="10206" xr:uid="{00000000-0005-0000-0000-000003650000}"/>
    <cellStyle name="40% - Énfasis2 9 11 4 2 2 2" xfId="22366" xr:uid="{00000000-0005-0000-0000-000004650000}"/>
    <cellStyle name="40% - Énfasis2 9 11 4 2 2 2 2" xfId="46686" xr:uid="{00000000-0005-0000-0000-000005650000}"/>
    <cellStyle name="40% - Énfasis2 9 11 4 2 2 3" xfId="34526" xr:uid="{00000000-0005-0000-0000-000006650000}"/>
    <cellStyle name="40% - Énfasis2 9 11 4 2 3" xfId="17502" xr:uid="{00000000-0005-0000-0000-000007650000}"/>
    <cellStyle name="40% - Énfasis2 9 11 4 2 3 2" xfId="41822" xr:uid="{00000000-0005-0000-0000-000008650000}"/>
    <cellStyle name="40% - Énfasis2 9 11 4 2 4" xfId="29662" xr:uid="{00000000-0005-0000-0000-000009650000}"/>
    <cellStyle name="40% - Énfasis2 9 11 4 3" xfId="7774" xr:uid="{00000000-0005-0000-0000-00000A650000}"/>
    <cellStyle name="40% - Énfasis2 9 11 4 3 2" xfId="19934" xr:uid="{00000000-0005-0000-0000-00000B650000}"/>
    <cellStyle name="40% - Énfasis2 9 11 4 3 2 2" xfId="44254" xr:uid="{00000000-0005-0000-0000-00000C650000}"/>
    <cellStyle name="40% - Énfasis2 9 11 4 3 3" xfId="32094" xr:uid="{00000000-0005-0000-0000-00000D650000}"/>
    <cellStyle name="40% - Énfasis2 9 11 4 4" xfId="12638" xr:uid="{00000000-0005-0000-0000-00000E650000}"/>
    <cellStyle name="40% - Énfasis2 9 11 4 4 2" xfId="24798" xr:uid="{00000000-0005-0000-0000-00000F650000}"/>
    <cellStyle name="40% - Énfasis2 9 11 4 4 2 2" xfId="49118" xr:uid="{00000000-0005-0000-0000-000010650000}"/>
    <cellStyle name="40% - Énfasis2 9 11 4 4 3" xfId="36958" xr:uid="{00000000-0005-0000-0000-000011650000}"/>
    <cellStyle name="40% - Énfasis2 9 11 4 5" xfId="15070" xr:uid="{00000000-0005-0000-0000-000012650000}"/>
    <cellStyle name="40% - Énfasis2 9 11 4 5 2" xfId="39390" xr:uid="{00000000-0005-0000-0000-000013650000}"/>
    <cellStyle name="40% - Énfasis2 9 11 4 6" xfId="27230" xr:uid="{00000000-0005-0000-0000-000014650000}"/>
    <cellStyle name="40% - Énfasis2 9 11 5" xfId="4126" xr:uid="{00000000-0005-0000-0000-000015650000}"/>
    <cellStyle name="40% - Énfasis2 9 11 5 2" xfId="8990" xr:uid="{00000000-0005-0000-0000-000016650000}"/>
    <cellStyle name="40% - Énfasis2 9 11 5 2 2" xfId="21150" xr:uid="{00000000-0005-0000-0000-000017650000}"/>
    <cellStyle name="40% - Énfasis2 9 11 5 2 2 2" xfId="45470" xr:uid="{00000000-0005-0000-0000-000018650000}"/>
    <cellStyle name="40% - Énfasis2 9 11 5 2 3" xfId="33310" xr:uid="{00000000-0005-0000-0000-000019650000}"/>
    <cellStyle name="40% - Énfasis2 9 11 5 3" xfId="16286" xr:uid="{00000000-0005-0000-0000-00001A650000}"/>
    <cellStyle name="40% - Énfasis2 9 11 5 3 2" xfId="40606" xr:uid="{00000000-0005-0000-0000-00001B650000}"/>
    <cellStyle name="40% - Énfasis2 9 11 5 4" xfId="28446" xr:uid="{00000000-0005-0000-0000-00001C650000}"/>
    <cellStyle name="40% - Énfasis2 9 11 6" xfId="6558" xr:uid="{00000000-0005-0000-0000-00001D650000}"/>
    <cellStyle name="40% - Énfasis2 9 11 6 2" xfId="18718" xr:uid="{00000000-0005-0000-0000-00001E650000}"/>
    <cellStyle name="40% - Énfasis2 9 11 6 2 2" xfId="43038" xr:uid="{00000000-0005-0000-0000-00001F650000}"/>
    <cellStyle name="40% - Énfasis2 9 11 6 3" xfId="30878" xr:uid="{00000000-0005-0000-0000-000020650000}"/>
    <cellStyle name="40% - Énfasis2 9 11 7" xfId="11422" xr:uid="{00000000-0005-0000-0000-000021650000}"/>
    <cellStyle name="40% - Énfasis2 9 11 7 2" xfId="23582" xr:uid="{00000000-0005-0000-0000-000022650000}"/>
    <cellStyle name="40% - Énfasis2 9 11 7 2 2" xfId="47902" xr:uid="{00000000-0005-0000-0000-000023650000}"/>
    <cellStyle name="40% - Énfasis2 9 11 7 3" xfId="35742" xr:uid="{00000000-0005-0000-0000-000024650000}"/>
    <cellStyle name="40% - Énfasis2 9 11 8" xfId="13854" xr:uid="{00000000-0005-0000-0000-000025650000}"/>
    <cellStyle name="40% - Énfasis2 9 11 8 2" xfId="38174" xr:uid="{00000000-0005-0000-0000-000026650000}"/>
    <cellStyle name="40% - Énfasis2 9 11 9" xfId="26014" xr:uid="{00000000-0005-0000-0000-000027650000}"/>
    <cellStyle name="40% - Énfasis2 9 12" xfId="345" xr:uid="{00000000-0005-0000-0000-000028650000}"/>
    <cellStyle name="40% - Énfasis2 9 12 2" xfId="1998" xr:uid="{00000000-0005-0000-0000-000029650000}"/>
    <cellStyle name="40% - Énfasis2 9 12 2 2" xfId="2606" xr:uid="{00000000-0005-0000-0000-00002A650000}"/>
    <cellStyle name="40% - Énfasis2 9 12 2 2 2" xfId="3822" xr:uid="{00000000-0005-0000-0000-00002B650000}"/>
    <cellStyle name="40% - Énfasis2 9 12 2 2 2 2" xfId="6254" xr:uid="{00000000-0005-0000-0000-00002C650000}"/>
    <cellStyle name="40% - Énfasis2 9 12 2 2 2 2 2" xfId="11118" xr:uid="{00000000-0005-0000-0000-00002D650000}"/>
    <cellStyle name="40% - Énfasis2 9 12 2 2 2 2 2 2" xfId="23278" xr:uid="{00000000-0005-0000-0000-00002E650000}"/>
    <cellStyle name="40% - Énfasis2 9 12 2 2 2 2 2 2 2" xfId="47598" xr:uid="{00000000-0005-0000-0000-00002F650000}"/>
    <cellStyle name="40% - Énfasis2 9 12 2 2 2 2 2 3" xfId="35438" xr:uid="{00000000-0005-0000-0000-000030650000}"/>
    <cellStyle name="40% - Énfasis2 9 12 2 2 2 2 3" xfId="18414" xr:uid="{00000000-0005-0000-0000-000031650000}"/>
    <cellStyle name="40% - Énfasis2 9 12 2 2 2 2 3 2" xfId="42734" xr:uid="{00000000-0005-0000-0000-000032650000}"/>
    <cellStyle name="40% - Énfasis2 9 12 2 2 2 2 4" xfId="30574" xr:uid="{00000000-0005-0000-0000-000033650000}"/>
    <cellStyle name="40% - Énfasis2 9 12 2 2 2 3" xfId="8686" xr:uid="{00000000-0005-0000-0000-000034650000}"/>
    <cellStyle name="40% - Énfasis2 9 12 2 2 2 3 2" xfId="20846" xr:uid="{00000000-0005-0000-0000-000035650000}"/>
    <cellStyle name="40% - Énfasis2 9 12 2 2 2 3 2 2" xfId="45166" xr:uid="{00000000-0005-0000-0000-000036650000}"/>
    <cellStyle name="40% - Énfasis2 9 12 2 2 2 3 3" xfId="33006" xr:uid="{00000000-0005-0000-0000-000037650000}"/>
    <cellStyle name="40% - Énfasis2 9 12 2 2 2 4" xfId="13550" xr:uid="{00000000-0005-0000-0000-000038650000}"/>
    <cellStyle name="40% - Énfasis2 9 12 2 2 2 4 2" xfId="25710" xr:uid="{00000000-0005-0000-0000-000039650000}"/>
    <cellStyle name="40% - Énfasis2 9 12 2 2 2 4 2 2" xfId="50030" xr:uid="{00000000-0005-0000-0000-00003A650000}"/>
    <cellStyle name="40% - Énfasis2 9 12 2 2 2 4 3" xfId="37870" xr:uid="{00000000-0005-0000-0000-00003B650000}"/>
    <cellStyle name="40% - Énfasis2 9 12 2 2 2 5" xfId="15982" xr:uid="{00000000-0005-0000-0000-00003C650000}"/>
    <cellStyle name="40% - Énfasis2 9 12 2 2 2 5 2" xfId="40302" xr:uid="{00000000-0005-0000-0000-00003D650000}"/>
    <cellStyle name="40% - Énfasis2 9 12 2 2 2 6" xfId="28142" xr:uid="{00000000-0005-0000-0000-00003E650000}"/>
    <cellStyle name="40% - Énfasis2 9 12 2 2 3" xfId="5038" xr:uid="{00000000-0005-0000-0000-00003F650000}"/>
    <cellStyle name="40% - Énfasis2 9 12 2 2 3 2" xfId="9902" xr:uid="{00000000-0005-0000-0000-000040650000}"/>
    <cellStyle name="40% - Énfasis2 9 12 2 2 3 2 2" xfId="22062" xr:uid="{00000000-0005-0000-0000-000041650000}"/>
    <cellStyle name="40% - Énfasis2 9 12 2 2 3 2 2 2" xfId="46382" xr:uid="{00000000-0005-0000-0000-000042650000}"/>
    <cellStyle name="40% - Énfasis2 9 12 2 2 3 2 3" xfId="34222" xr:uid="{00000000-0005-0000-0000-000043650000}"/>
    <cellStyle name="40% - Énfasis2 9 12 2 2 3 3" xfId="17198" xr:uid="{00000000-0005-0000-0000-000044650000}"/>
    <cellStyle name="40% - Énfasis2 9 12 2 2 3 3 2" xfId="41518" xr:uid="{00000000-0005-0000-0000-000045650000}"/>
    <cellStyle name="40% - Énfasis2 9 12 2 2 3 4" xfId="29358" xr:uid="{00000000-0005-0000-0000-000046650000}"/>
    <cellStyle name="40% - Énfasis2 9 12 2 2 4" xfId="7470" xr:uid="{00000000-0005-0000-0000-000047650000}"/>
    <cellStyle name="40% - Énfasis2 9 12 2 2 4 2" xfId="19630" xr:uid="{00000000-0005-0000-0000-000048650000}"/>
    <cellStyle name="40% - Énfasis2 9 12 2 2 4 2 2" xfId="43950" xr:uid="{00000000-0005-0000-0000-000049650000}"/>
    <cellStyle name="40% - Énfasis2 9 12 2 2 4 3" xfId="31790" xr:uid="{00000000-0005-0000-0000-00004A650000}"/>
    <cellStyle name="40% - Énfasis2 9 12 2 2 5" xfId="12334" xr:uid="{00000000-0005-0000-0000-00004B650000}"/>
    <cellStyle name="40% - Énfasis2 9 12 2 2 5 2" xfId="24494" xr:uid="{00000000-0005-0000-0000-00004C650000}"/>
    <cellStyle name="40% - Énfasis2 9 12 2 2 5 2 2" xfId="48814" xr:uid="{00000000-0005-0000-0000-00004D650000}"/>
    <cellStyle name="40% - Énfasis2 9 12 2 2 5 3" xfId="36654" xr:uid="{00000000-0005-0000-0000-00004E650000}"/>
    <cellStyle name="40% - Énfasis2 9 12 2 2 6" xfId="14766" xr:uid="{00000000-0005-0000-0000-00004F650000}"/>
    <cellStyle name="40% - Énfasis2 9 12 2 2 6 2" xfId="39086" xr:uid="{00000000-0005-0000-0000-000050650000}"/>
    <cellStyle name="40% - Énfasis2 9 12 2 2 7" xfId="26926" xr:uid="{00000000-0005-0000-0000-000051650000}"/>
    <cellStyle name="40% - Énfasis2 9 12 2 3" xfId="3214" xr:uid="{00000000-0005-0000-0000-000052650000}"/>
    <cellStyle name="40% - Énfasis2 9 12 2 3 2" xfId="5646" xr:uid="{00000000-0005-0000-0000-000053650000}"/>
    <cellStyle name="40% - Énfasis2 9 12 2 3 2 2" xfId="10510" xr:uid="{00000000-0005-0000-0000-000054650000}"/>
    <cellStyle name="40% - Énfasis2 9 12 2 3 2 2 2" xfId="22670" xr:uid="{00000000-0005-0000-0000-000055650000}"/>
    <cellStyle name="40% - Énfasis2 9 12 2 3 2 2 2 2" xfId="46990" xr:uid="{00000000-0005-0000-0000-000056650000}"/>
    <cellStyle name="40% - Énfasis2 9 12 2 3 2 2 3" xfId="34830" xr:uid="{00000000-0005-0000-0000-000057650000}"/>
    <cellStyle name="40% - Énfasis2 9 12 2 3 2 3" xfId="17806" xr:uid="{00000000-0005-0000-0000-000058650000}"/>
    <cellStyle name="40% - Énfasis2 9 12 2 3 2 3 2" xfId="42126" xr:uid="{00000000-0005-0000-0000-000059650000}"/>
    <cellStyle name="40% - Énfasis2 9 12 2 3 2 4" xfId="29966" xr:uid="{00000000-0005-0000-0000-00005A650000}"/>
    <cellStyle name="40% - Énfasis2 9 12 2 3 3" xfId="8078" xr:uid="{00000000-0005-0000-0000-00005B650000}"/>
    <cellStyle name="40% - Énfasis2 9 12 2 3 3 2" xfId="20238" xr:uid="{00000000-0005-0000-0000-00005C650000}"/>
    <cellStyle name="40% - Énfasis2 9 12 2 3 3 2 2" xfId="44558" xr:uid="{00000000-0005-0000-0000-00005D650000}"/>
    <cellStyle name="40% - Énfasis2 9 12 2 3 3 3" xfId="32398" xr:uid="{00000000-0005-0000-0000-00005E650000}"/>
    <cellStyle name="40% - Énfasis2 9 12 2 3 4" xfId="12942" xr:uid="{00000000-0005-0000-0000-00005F650000}"/>
    <cellStyle name="40% - Énfasis2 9 12 2 3 4 2" xfId="25102" xr:uid="{00000000-0005-0000-0000-000060650000}"/>
    <cellStyle name="40% - Énfasis2 9 12 2 3 4 2 2" xfId="49422" xr:uid="{00000000-0005-0000-0000-000061650000}"/>
    <cellStyle name="40% - Énfasis2 9 12 2 3 4 3" xfId="37262" xr:uid="{00000000-0005-0000-0000-000062650000}"/>
    <cellStyle name="40% - Énfasis2 9 12 2 3 5" xfId="15374" xr:uid="{00000000-0005-0000-0000-000063650000}"/>
    <cellStyle name="40% - Énfasis2 9 12 2 3 5 2" xfId="39694" xr:uid="{00000000-0005-0000-0000-000064650000}"/>
    <cellStyle name="40% - Énfasis2 9 12 2 3 6" xfId="27534" xr:uid="{00000000-0005-0000-0000-000065650000}"/>
    <cellStyle name="40% - Énfasis2 9 12 2 4" xfId="4430" xr:uid="{00000000-0005-0000-0000-000066650000}"/>
    <cellStyle name="40% - Énfasis2 9 12 2 4 2" xfId="9294" xr:uid="{00000000-0005-0000-0000-000067650000}"/>
    <cellStyle name="40% - Énfasis2 9 12 2 4 2 2" xfId="21454" xr:uid="{00000000-0005-0000-0000-000068650000}"/>
    <cellStyle name="40% - Énfasis2 9 12 2 4 2 2 2" xfId="45774" xr:uid="{00000000-0005-0000-0000-000069650000}"/>
    <cellStyle name="40% - Énfasis2 9 12 2 4 2 3" xfId="33614" xr:uid="{00000000-0005-0000-0000-00006A650000}"/>
    <cellStyle name="40% - Énfasis2 9 12 2 4 3" xfId="16590" xr:uid="{00000000-0005-0000-0000-00006B650000}"/>
    <cellStyle name="40% - Énfasis2 9 12 2 4 3 2" xfId="40910" xr:uid="{00000000-0005-0000-0000-00006C650000}"/>
    <cellStyle name="40% - Énfasis2 9 12 2 4 4" xfId="28750" xr:uid="{00000000-0005-0000-0000-00006D650000}"/>
    <cellStyle name="40% - Énfasis2 9 12 2 5" xfId="6862" xr:uid="{00000000-0005-0000-0000-00006E650000}"/>
    <cellStyle name="40% - Énfasis2 9 12 2 5 2" xfId="19022" xr:uid="{00000000-0005-0000-0000-00006F650000}"/>
    <cellStyle name="40% - Énfasis2 9 12 2 5 2 2" xfId="43342" xr:uid="{00000000-0005-0000-0000-000070650000}"/>
    <cellStyle name="40% - Énfasis2 9 12 2 5 3" xfId="31182" xr:uid="{00000000-0005-0000-0000-000071650000}"/>
    <cellStyle name="40% - Énfasis2 9 12 2 6" xfId="11726" xr:uid="{00000000-0005-0000-0000-000072650000}"/>
    <cellStyle name="40% - Énfasis2 9 12 2 6 2" xfId="23886" xr:uid="{00000000-0005-0000-0000-000073650000}"/>
    <cellStyle name="40% - Énfasis2 9 12 2 6 2 2" xfId="48206" xr:uid="{00000000-0005-0000-0000-000074650000}"/>
    <cellStyle name="40% - Énfasis2 9 12 2 6 3" xfId="36046" xr:uid="{00000000-0005-0000-0000-000075650000}"/>
    <cellStyle name="40% - Énfasis2 9 12 2 7" xfId="14158" xr:uid="{00000000-0005-0000-0000-000076650000}"/>
    <cellStyle name="40% - Énfasis2 9 12 2 7 2" xfId="38478" xr:uid="{00000000-0005-0000-0000-000077650000}"/>
    <cellStyle name="40% - Énfasis2 9 12 2 8" xfId="26318" xr:uid="{00000000-0005-0000-0000-000078650000}"/>
    <cellStyle name="40% - Énfasis2 9 12 3" xfId="2303" xr:uid="{00000000-0005-0000-0000-000079650000}"/>
    <cellStyle name="40% - Énfasis2 9 12 3 2" xfId="3519" xr:uid="{00000000-0005-0000-0000-00007A650000}"/>
    <cellStyle name="40% - Énfasis2 9 12 3 2 2" xfId="5951" xr:uid="{00000000-0005-0000-0000-00007B650000}"/>
    <cellStyle name="40% - Énfasis2 9 12 3 2 2 2" xfId="10815" xr:uid="{00000000-0005-0000-0000-00007C650000}"/>
    <cellStyle name="40% - Énfasis2 9 12 3 2 2 2 2" xfId="22975" xr:uid="{00000000-0005-0000-0000-00007D650000}"/>
    <cellStyle name="40% - Énfasis2 9 12 3 2 2 2 2 2" xfId="47295" xr:uid="{00000000-0005-0000-0000-00007E650000}"/>
    <cellStyle name="40% - Énfasis2 9 12 3 2 2 2 3" xfId="35135" xr:uid="{00000000-0005-0000-0000-00007F650000}"/>
    <cellStyle name="40% - Énfasis2 9 12 3 2 2 3" xfId="18111" xr:uid="{00000000-0005-0000-0000-000080650000}"/>
    <cellStyle name="40% - Énfasis2 9 12 3 2 2 3 2" xfId="42431" xr:uid="{00000000-0005-0000-0000-000081650000}"/>
    <cellStyle name="40% - Énfasis2 9 12 3 2 2 4" xfId="30271" xr:uid="{00000000-0005-0000-0000-000082650000}"/>
    <cellStyle name="40% - Énfasis2 9 12 3 2 3" xfId="8383" xr:uid="{00000000-0005-0000-0000-000083650000}"/>
    <cellStyle name="40% - Énfasis2 9 12 3 2 3 2" xfId="20543" xr:uid="{00000000-0005-0000-0000-000084650000}"/>
    <cellStyle name="40% - Énfasis2 9 12 3 2 3 2 2" xfId="44863" xr:uid="{00000000-0005-0000-0000-000085650000}"/>
    <cellStyle name="40% - Énfasis2 9 12 3 2 3 3" xfId="32703" xr:uid="{00000000-0005-0000-0000-000086650000}"/>
    <cellStyle name="40% - Énfasis2 9 12 3 2 4" xfId="13247" xr:uid="{00000000-0005-0000-0000-000087650000}"/>
    <cellStyle name="40% - Énfasis2 9 12 3 2 4 2" xfId="25407" xr:uid="{00000000-0005-0000-0000-000088650000}"/>
    <cellStyle name="40% - Énfasis2 9 12 3 2 4 2 2" xfId="49727" xr:uid="{00000000-0005-0000-0000-000089650000}"/>
    <cellStyle name="40% - Énfasis2 9 12 3 2 4 3" xfId="37567" xr:uid="{00000000-0005-0000-0000-00008A650000}"/>
    <cellStyle name="40% - Énfasis2 9 12 3 2 5" xfId="15679" xr:uid="{00000000-0005-0000-0000-00008B650000}"/>
    <cellStyle name="40% - Énfasis2 9 12 3 2 5 2" xfId="39999" xr:uid="{00000000-0005-0000-0000-00008C650000}"/>
    <cellStyle name="40% - Énfasis2 9 12 3 2 6" xfId="27839" xr:uid="{00000000-0005-0000-0000-00008D650000}"/>
    <cellStyle name="40% - Énfasis2 9 12 3 3" xfId="4735" xr:uid="{00000000-0005-0000-0000-00008E650000}"/>
    <cellStyle name="40% - Énfasis2 9 12 3 3 2" xfId="9599" xr:uid="{00000000-0005-0000-0000-00008F650000}"/>
    <cellStyle name="40% - Énfasis2 9 12 3 3 2 2" xfId="21759" xr:uid="{00000000-0005-0000-0000-000090650000}"/>
    <cellStyle name="40% - Énfasis2 9 12 3 3 2 2 2" xfId="46079" xr:uid="{00000000-0005-0000-0000-000091650000}"/>
    <cellStyle name="40% - Énfasis2 9 12 3 3 2 3" xfId="33919" xr:uid="{00000000-0005-0000-0000-000092650000}"/>
    <cellStyle name="40% - Énfasis2 9 12 3 3 3" xfId="16895" xr:uid="{00000000-0005-0000-0000-000093650000}"/>
    <cellStyle name="40% - Énfasis2 9 12 3 3 3 2" xfId="41215" xr:uid="{00000000-0005-0000-0000-000094650000}"/>
    <cellStyle name="40% - Énfasis2 9 12 3 3 4" xfId="29055" xr:uid="{00000000-0005-0000-0000-000095650000}"/>
    <cellStyle name="40% - Énfasis2 9 12 3 4" xfId="7167" xr:uid="{00000000-0005-0000-0000-000096650000}"/>
    <cellStyle name="40% - Énfasis2 9 12 3 4 2" xfId="19327" xr:uid="{00000000-0005-0000-0000-000097650000}"/>
    <cellStyle name="40% - Énfasis2 9 12 3 4 2 2" xfId="43647" xr:uid="{00000000-0005-0000-0000-000098650000}"/>
    <cellStyle name="40% - Énfasis2 9 12 3 4 3" xfId="31487" xr:uid="{00000000-0005-0000-0000-000099650000}"/>
    <cellStyle name="40% - Énfasis2 9 12 3 5" xfId="12031" xr:uid="{00000000-0005-0000-0000-00009A650000}"/>
    <cellStyle name="40% - Énfasis2 9 12 3 5 2" xfId="24191" xr:uid="{00000000-0005-0000-0000-00009B650000}"/>
    <cellStyle name="40% - Énfasis2 9 12 3 5 2 2" xfId="48511" xr:uid="{00000000-0005-0000-0000-00009C650000}"/>
    <cellStyle name="40% - Énfasis2 9 12 3 5 3" xfId="36351" xr:uid="{00000000-0005-0000-0000-00009D650000}"/>
    <cellStyle name="40% - Énfasis2 9 12 3 6" xfId="14463" xr:uid="{00000000-0005-0000-0000-00009E650000}"/>
    <cellStyle name="40% - Énfasis2 9 12 3 6 2" xfId="38783" xr:uid="{00000000-0005-0000-0000-00009F650000}"/>
    <cellStyle name="40% - Énfasis2 9 12 3 7" xfId="26623" xr:uid="{00000000-0005-0000-0000-0000A0650000}"/>
    <cellStyle name="40% - Énfasis2 9 12 4" xfId="2911" xr:uid="{00000000-0005-0000-0000-0000A1650000}"/>
    <cellStyle name="40% - Énfasis2 9 12 4 2" xfId="5343" xr:uid="{00000000-0005-0000-0000-0000A2650000}"/>
    <cellStyle name="40% - Énfasis2 9 12 4 2 2" xfId="10207" xr:uid="{00000000-0005-0000-0000-0000A3650000}"/>
    <cellStyle name="40% - Énfasis2 9 12 4 2 2 2" xfId="22367" xr:uid="{00000000-0005-0000-0000-0000A4650000}"/>
    <cellStyle name="40% - Énfasis2 9 12 4 2 2 2 2" xfId="46687" xr:uid="{00000000-0005-0000-0000-0000A5650000}"/>
    <cellStyle name="40% - Énfasis2 9 12 4 2 2 3" xfId="34527" xr:uid="{00000000-0005-0000-0000-0000A6650000}"/>
    <cellStyle name="40% - Énfasis2 9 12 4 2 3" xfId="17503" xr:uid="{00000000-0005-0000-0000-0000A7650000}"/>
    <cellStyle name="40% - Énfasis2 9 12 4 2 3 2" xfId="41823" xr:uid="{00000000-0005-0000-0000-0000A8650000}"/>
    <cellStyle name="40% - Énfasis2 9 12 4 2 4" xfId="29663" xr:uid="{00000000-0005-0000-0000-0000A9650000}"/>
    <cellStyle name="40% - Énfasis2 9 12 4 3" xfId="7775" xr:uid="{00000000-0005-0000-0000-0000AA650000}"/>
    <cellStyle name="40% - Énfasis2 9 12 4 3 2" xfId="19935" xr:uid="{00000000-0005-0000-0000-0000AB650000}"/>
    <cellStyle name="40% - Énfasis2 9 12 4 3 2 2" xfId="44255" xr:uid="{00000000-0005-0000-0000-0000AC650000}"/>
    <cellStyle name="40% - Énfasis2 9 12 4 3 3" xfId="32095" xr:uid="{00000000-0005-0000-0000-0000AD650000}"/>
    <cellStyle name="40% - Énfasis2 9 12 4 4" xfId="12639" xr:uid="{00000000-0005-0000-0000-0000AE650000}"/>
    <cellStyle name="40% - Énfasis2 9 12 4 4 2" xfId="24799" xr:uid="{00000000-0005-0000-0000-0000AF650000}"/>
    <cellStyle name="40% - Énfasis2 9 12 4 4 2 2" xfId="49119" xr:uid="{00000000-0005-0000-0000-0000B0650000}"/>
    <cellStyle name="40% - Énfasis2 9 12 4 4 3" xfId="36959" xr:uid="{00000000-0005-0000-0000-0000B1650000}"/>
    <cellStyle name="40% - Énfasis2 9 12 4 5" xfId="15071" xr:uid="{00000000-0005-0000-0000-0000B2650000}"/>
    <cellStyle name="40% - Énfasis2 9 12 4 5 2" xfId="39391" xr:uid="{00000000-0005-0000-0000-0000B3650000}"/>
    <cellStyle name="40% - Énfasis2 9 12 4 6" xfId="27231" xr:uid="{00000000-0005-0000-0000-0000B4650000}"/>
    <cellStyle name="40% - Énfasis2 9 12 5" xfId="4127" xr:uid="{00000000-0005-0000-0000-0000B5650000}"/>
    <cellStyle name="40% - Énfasis2 9 12 5 2" xfId="8991" xr:uid="{00000000-0005-0000-0000-0000B6650000}"/>
    <cellStyle name="40% - Énfasis2 9 12 5 2 2" xfId="21151" xr:uid="{00000000-0005-0000-0000-0000B7650000}"/>
    <cellStyle name="40% - Énfasis2 9 12 5 2 2 2" xfId="45471" xr:uid="{00000000-0005-0000-0000-0000B8650000}"/>
    <cellStyle name="40% - Énfasis2 9 12 5 2 3" xfId="33311" xr:uid="{00000000-0005-0000-0000-0000B9650000}"/>
    <cellStyle name="40% - Énfasis2 9 12 5 3" xfId="16287" xr:uid="{00000000-0005-0000-0000-0000BA650000}"/>
    <cellStyle name="40% - Énfasis2 9 12 5 3 2" xfId="40607" xr:uid="{00000000-0005-0000-0000-0000BB650000}"/>
    <cellStyle name="40% - Énfasis2 9 12 5 4" xfId="28447" xr:uid="{00000000-0005-0000-0000-0000BC650000}"/>
    <cellStyle name="40% - Énfasis2 9 12 6" xfId="6559" xr:uid="{00000000-0005-0000-0000-0000BD650000}"/>
    <cellStyle name="40% - Énfasis2 9 12 6 2" xfId="18719" xr:uid="{00000000-0005-0000-0000-0000BE650000}"/>
    <cellStyle name="40% - Énfasis2 9 12 6 2 2" xfId="43039" xr:uid="{00000000-0005-0000-0000-0000BF650000}"/>
    <cellStyle name="40% - Énfasis2 9 12 6 3" xfId="30879" xr:uid="{00000000-0005-0000-0000-0000C0650000}"/>
    <cellStyle name="40% - Énfasis2 9 12 7" xfId="11423" xr:uid="{00000000-0005-0000-0000-0000C1650000}"/>
    <cellStyle name="40% - Énfasis2 9 12 7 2" xfId="23583" xr:uid="{00000000-0005-0000-0000-0000C2650000}"/>
    <cellStyle name="40% - Énfasis2 9 12 7 2 2" xfId="47903" xr:uid="{00000000-0005-0000-0000-0000C3650000}"/>
    <cellStyle name="40% - Énfasis2 9 12 7 3" xfId="35743" xr:uid="{00000000-0005-0000-0000-0000C4650000}"/>
    <cellStyle name="40% - Énfasis2 9 12 8" xfId="13855" xr:uid="{00000000-0005-0000-0000-0000C5650000}"/>
    <cellStyle name="40% - Énfasis2 9 12 8 2" xfId="38175" xr:uid="{00000000-0005-0000-0000-0000C6650000}"/>
    <cellStyle name="40% - Énfasis2 9 12 9" xfId="26015" xr:uid="{00000000-0005-0000-0000-0000C7650000}"/>
    <cellStyle name="40% - Énfasis2 9 13" xfId="346" xr:uid="{00000000-0005-0000-0000-0000C8650000}"/>
    <cellStyle name="40% - Énfasis2 9 13 2" xfId="1999" xr:uid="{00000000-0005-0000-0000-0000C9650000}"/>
    <cellStyle name="40% - Énfasis2 9 13 2 2" xfId="2607" xr:uid="{00000000-0005-0000-0000-0000CA650000}"/>
    <cellStyle name="40% - Énfasis2 9 13 2 2 2" xfId="3823" xr:uid="{00000000-0005-0000-0000-0000CB650000}"/>
    <cellStyle name="40% - Énfasis2 9 13 2 2 2 2" xfId="6255" xr:uid="{00000000-0005-0000-0000-0000CC650000}"/>
    <cellStyle name="40% - Énfasis2 9 13 2 2 2 2 2" xfId="11119" xr:uid="{00000000-0005-0000-0000-0000CD650000}"/>
    <cellStyle name="40% - Énfasis2 9 13 2 2 2 2 2 2" xfId="23279" xr:uid="{00000000-0005-0000-0000-0000CE650000}"/>
    <cellStyle name="40% - Énfasis2 9 13 2 2 2 2 2 2 2" xfId="47599" xr:uid="{00000000-0005-0000-0000-0000CF650000}"/>
    <cellStyle name="40% - Énfasis2 9 13 2 2 2 2 2 3" xfId="35439" xr:uid="{00000000-0005-0000-0000-0000D0650000}"/>
    <cellStyle name="40% - Énfasis2 9 13 2 2 2 2 3" xfId="18415" xr:uid="{00000000-0005-0000-0000-0000D1650000}"/>
    <cellStyle name="40% - Énfasis2 9 13 2 2 2 2 3 2" xfId="42735" xr:uid="{00000000-0005-0000-0000-0000D2650000}"/>
    <cellStyle name="40% - Énfasis2 9 13 2 2 2 2 4" xfId="30575" xr:uid="{00000000-0005-0000-0000-0000D3650000}"/>
    <cellStyle name="40% - Énfasis2 9 13 2 2 2 3" xfId="8687" xr:uid="{00000000-0005-0000-0000-0000D4650000}"/>
    <cellStyle name="40% - Énfasis2 9 13 2 2 2 3 2" xfId="20847" xr:uid="{00000000-0005-0000-0000-0000D5650000}"/>
    <cellStyle name="40% - Énfasis2 9 13 2 2 2 3 2 2" xfId="45167" xr:uid="{00000000-0005-0000-0000-0000D6650000}"/>
    <cellStyle name="40% - Énfasis2 9 13 2 2 2 3 3" xfId="33007" xr:uid="{00000000-0005-0000-0000-0000D7650000}"/>
    <cellStyle name="40% - Énfasis2 9 13 2 2 2 4" xfId="13551" xr:uid="{00000000-0005-0000-0000-0000D8650000}"/>
    <cellStyle name="40% - Énfasis2 9 13 2 2 2 4 2" xfId="25711" xr:uid="{00000000-0005-0000-0000-0000D9650000}"/>
    <cellStyle name="40% - Énfasis2 9 13 2 2 2 4 2 2" xfId="50031" xr:uid="{00000000-0005-0000-0000-0000DA650000}"/>
    <cellStyle name="40% - Énfasis2 9 13 2 2 2 4 3" xfId="37871" xr:uid="{00000000-0005-0000-0000-0000DB650000}"/>
    <cellStyle name="40% - Énfasis2 9 13 2 2 2 5" xfId="15983" xr:uid="{00000000-0005-0000-0000-0000DC650000}"/>
    <cellStyle name="40% - Énfasis2 9 13 2 2 2 5 2" xfId="40303" xr:uid="{00000000-0005-0000-0000-0000DD650000}"/>
    <cellStyle name="40% - Énfasis2 9 13 2 2 2 6" xfId="28143" xr:uid="{00000000-0005-0000-0000-0000DE650000}"/>
    <cellStyle name="40% - Énfasis2 9 13 2 2 3" xfId="5039" xr:uid="{00000000-0005-0000-0000-0000DF650000}"/>
    <cellStyle name="40% - Énfasis2 9 13 2 2 3 2" xfId="9903" xr:uid="{00000000-0005-0000-0000-0000E0650000}"/>
    <cellStyle name="40% - Énfasis2 9 13 2 2 3 2 2" xfId="22063" xr:uid="{00000000-0005-0000-0000-0000E1650000}"/>
    <cellStyle name="40% - Énfasis2 9 13 2 2 3 2 2 2" xfId="46383" xr:uid="{00000000-0005-0000-0000-0000E2650000}"/>
    <cellStyle name="40% - Énfasis2 9 13 2 2 3 2 3" xfId="34223" xr:uid="{00000000-0005-0000-0000-0000E3650000}"/>
    <cellStyle name="40% - Énfasis2 9 13 2 2 3 3" xfId="17199" xr:uid="{00000000-0005-0000-0000-0000E4650000}"/>
    <cellStyle name="40% - Énfasis2 9 13 2 2 3 3 2" xfId="41519" xr:uid="{00000000-0005-0000-0000-0000E5650000}"/>
    <cellStyle name="40% - Énfasis2 9 13 2 2 3 4" xfId="29359" xr:uid="{00000000-0005-0000-0000-0000E6650000}"/>
    <cellStyle name="40% - Énfasis2 9 13 2 2 4" xfId="7471" xr:uid="{00000000-0005-0000-0000-0000E7650000}"/>
    <cellStyle name="40% - Énfasis2 9 13 2 2 4 2" xfId="19631" xr:uid="{00000000-0005-0000-0000-0000E8650000}"/>
    <cellStyle name="40% - Énfasis2 9 13 2 2 4 2 2" xfId="43951" xr:uid="{00000000-0005-0000-0000-0000E9650000}"/>
    <cellStyle name="40% - Énfasis2 9 13 2 2 4 3" xfId="31791" xr:uid="{00000000-0005-0000-0000-0000EA650000}"/>
    <cellStyle name="40% - Énfasis2 9 13 2 2 5" xfId="12335" xr:uid="{00000000-0005-0000-0000-0000EB650000}"/>
    <cellStyle name="40% - Énfasis2 9 13 2 2 5 2" xfId="24495" xr:uid="{00000000-0005-0000-0000-0000EC650000}"/>
    <cellStyle name="40% - Énfasis2 9 13 2 2 5 2 2" xfId="48815" xr:uid="{00000000-0005-0000-0000-0000ED650000}"/>
    <cellStyle name="40% - Énfasis2 9 13 2 2 5 3" xfId="36655" xr:uid="{00000000-0005-0000-0000-0000EE650000}"/>
    <cellStyle name="40% - Énfasis2 9 13 2 2 6" xfId="14767" xr:uid="{00000000-0005-0000-0000-0000EF650000}"/>
    <cellStyle name="40% - Énfasis2 9 13 2 2 6 2" xfId="39087" xr:uid="{00000000-0005-0000-0000-0000F0650000}"/>
    <cellStyle name="40% - Énfasis2 9 13 2 2 7" xfId="26927" xr:uid="{00000000-0005-0000-0000-0000F1650000}"/>
    <cellStyle name="40% - Énfasis2 9 13 2 3" xfId="3215" xr:uid="{00000000-0005-0000-0000-0000F2650000}"/>
    <cellStyle name="40% - Énfasis2 9 13 2 3 2" xfId="5647" xr:uid="{00000000-0005-0000-0000-0000F3650000}"/>
    <cellStyle name="40% - Énfasis2 9 13 2 3 2 2" xfId="10511" xr:uid="{00000000-0005-0000-0000-0000F4650000}"/>
    <cellStyle name="40% - Énfasis2 9 13 2 3 2 2 2" xfId="22671" xr:uid="{00000000-0005-0000-0000-0000F5650000}"/>
    <cellStyle name="40% - Énfasis2 9 13 2 3 2 2 2 2" xfId="46991" xr:uid="{00000000-0005-0000-0000-0000F6650000}"/>
    <cellStyle name="40% - Énfasis2 9 13 2 3 2 2 3" xfId="34831" xr:uid="{00000000-0005-0000-0000-0000F7650000}"/>
    <cellStyle name="40% - Énfasis2 9 13 2 3 2 3" xfId="17807" xr:uid="{00000000-0005-0000-0000-0000F8650000}"/>
    <cellStyle name="40% - Énfasis2 9 13 2 3 2 3 2" xfId="42127" xr:uid="{00000000-0005-0000-0000-0000F9650000}"/>
    <cellStyle name="40% - Énfasis2 9 13 2 3 2 4" xfId="29967" xr:uid="{00000000-0005-0000-0000-0000FA650000}"/>
    <cellStyle name="40% - Énfasis2 9 13 2 3 3" xfId="8079" xr:uid="{00000000-0005-0000-0000-0000FB650000}"/>
    <cellStyle name="40% - Énfasis2 9 13 2 3 3 2" xfId="20239" xr:uid="{00000000-0005-0000-0000-0000FC650000}"/>
    <cellStyle name="40% - Énfasis2 9 13 2 3 3 2 2" xfId="44559" xr:uid="{00000000-0005-0000-0000-0000FD650000}"/>
    <cellStyle name="40% - Énfasis2 9 13 2 3 3 3" xfId="32399" xr:uid="{00000000-0005-0000-0000-0000FE650000}"/>
    <cellStyle name="40% - Énfasis2 9 13 2 3 4" xfId="12943" xr:uid="{00000000-0005-0000-0000-0000FF650000}"/>
    <cellStyle name="40% - Énfasis2 9 13 2 3 4 2" xfId="25103" xr:uid="{00000000-0005-0000-0000-000000660000}"/>
    <cellStyle name="40% - Énfasis2 9 13 2 3 4 2 2" xfId="49423" xr:uid="{00000000-0005-0000-0000-000001660000}"/>
    <cellStyle name="40% - Énfasis2 9 13 2 3 4 3" xfId="37263" xr:uid="{00000000-0005-0000-0000-000002660000}"/>
    <cellStyle name="40% - Énfasis2 9 13 2 3 5" xfId="15375" xr:uid="{00000000-0005-0000-0000-000003660000}"/>
    <cellStyle name="40% - Énfasis2 9 13 2 3 5 2" xfId="39695" xr:uid="{00000000-0005-0000-0000-000004660000}"/>
    <cellStyle name="40% - Énfasis2 9 13 2 3 6" xfId="27535" xr:uid="{00000000-0005-0000-0000-000005660000}"/>
    <cellStyle name="40% - Énfasis2 9 13 2 4" xfId="4431" xr:uid="{00000000-0005-0000-0000-000006660000}"/>
    <cellStyle name="40% - Énfasis2 9 13 2 4 2" xfId="9295" xr:uid="{00000000-0005-0000-0000-000007660000}"/>
    <cellStyle name="40% - Énfasis2 9 13 2 4 2 2" xfId="21455" xr:uid="{00000000-0005-0000-0000-000008660000}"/>
    <cellStyle name="40% - Énfasis2 9 13 2 4 2 2 2" xfId="45775" xr:uid="{00000000-0005-0000-0000-000009660000}"/>
    <cellStyle name="40% - Énfasis2 9 13 2 4 2 3" xfId="33615" xr:uid="{00000000-0005-0000-0000-00000A660000}"/>
    <cellStyle name="40% - Énfasis2 9 13 2 4 3" xfId="16591" xr:uid="{00000000-0005-0000-0000-00000B660000}"/>
    <cellStyle name="40% - Énfasis2 9 13 2 4 3 2" xfId="40911" xr:uid="{00000000-0005-0000-0000-00000C660000}"/>
    <cellStyle name="40% - Énfasis2 9 13 2 4 4" xfId="28751" xr:uid="{00000000-0005-0000-0000-00000D660000}"/>
    <cellStyle name="40% - Énfasis2 9 13 2 5" xfId="6863" xr:uid="{00000000-0005-0000-0000-00000E660000}"/>
    <cellStyle name="40% - Énfasis2 9 13 2 5 2" xfId="19023" xr:uid="{00000000-0005-0000-0000-00000F660000}"/>
    <cellStyle name="40% - Énfasis2 9 13 2 5 2 2" xfId="43343" xr:uid="{00000000-0005-0000-0000-000010660000}"/>
    <cellStyle name="40% - Énfasis2 9 13 2 5 3" xfId="31183" xr:uid="{00000000-0005-0000-0000-000011660000}"/>
    <cellStyle name="40% - Énfasis2 9 13 2 6" xfId="11727" xr:uid="{00000000-0005-0000-0000-000012660000}"/>
    <cellStyle name="40% - Énfasis2 9 13 2 6 2" xfId="23887" xr:uid="{00000000-0005-0000-0000-000013660000}"/>
    <cellStyle name="40% - Énfasis2 9 13 2 6 2 2" xfId="48207" xr:uid="{00000000-0005-0000-0000-000014660000}"/>
    <cellStyle name="40% - Énfasis2 9 13 2 6 3" xfId="36047" xr:uid="{00000000-0005-0000-0000-000015660000}"/>
    <cellStyle name="40% - Énfasis2 9 13 2 7" xfId="14159" xr:uid="{00000000-0005-0000-0000-000016660000}"/>
    <cellStyle name="40% - Énfasis2 9 13 2 7 2" xfId="38479" xr:uid="{00000000-0005-0000-0000-000017660000}"/>
    <cellStyle name="40% - Énfasis2 9 13 2 8" xfId="26319" xr:uid="{00000000-0005-0000-0000-000018660000}"/>
    <cellStyle name="40% - Énfasis2 9 13 3" xfId="2304" xr:uid="{00000000-0005-0000-0000-000019660000}"/>
    <cellStyle name="40% - Énfasis2 9 13 3 2" xfId="3520" xr:uid="{00000000-0005-0000-0000-00001A660000}"/>
    <cellStyle name="40% - Énfasis2 9 13 3 2 2" xfId="5952" xr:uid="{00000000-0005-0000-0000-00001B660000}"/>
    <cellStyle name="40% - Énfasis2 9 13 3 2 2 2" xfId="10816" xr:uid="{00000000-0005-0000-0000-00001C660000}"/>
    <cellStyle name="40% - Énfasis2 9 13 3 2 2 2 2" xfId="22976" xr:uid="{00000000-0005-0000-0000-00001D660000}"/>
    <cellStyle name="40% - Énfasis2 9 13 3 2 2 2 2 2" xfId="47296" xr:uid="{00000000-0005-0000-0000-00001E660000}"/>
    <cellStyle name="40% - Énfasis2 9 13 3 2 2 2 3" xfId="35136" xr:uid="{00000000-0005-0000-0000-00001F660000}"/>
    <cellStyle name="40% - Énfasis2 9 13 3 2 2 3" xfId="18112" xr:uid="{00000000-0005-0000-0000-000020660000}"/>
    <cellStyle name="40% - Énfasis2 9 13 3 2 2 3 2" xfId="42432" xr:uid="{00000000-0005-0000-0000-000021660000}"/>
    <cellStyle name="40% - Énfasis2 9 13 3 2 2 4" xfId="30272" xr:uid="{00000000-0005-0000-0000-000022660000}"/>
    <cellStyle name="40% - Énfasis2 9 13 3 2 3" xfId="8384" xr:uid="{00000000-0005-0000-0000-000023660000}"/>
    <cellStyle name="40% - Énfasis2 9 13 3 2 3 2" xfId="20544" xr:uid="{00000000-0005-0000-0000-000024660000}"/>
    <cellStyle name="40% - Énfasis2 9 13 3 2 3 2 2" xfId="44864" xr:uid="{00000000-0005-0000-0000-000025660000}"/>
    <cellStyle name="40% - Énfasis2 9 13 3 2 3 3" xfId="32704" xr:uid="{00000000-0005-0000-0000-000026660000}"/>
    <cellStyle name="40% - Énfasis2 9 13 3 2 4" xfId="13248" xr:uid="{00000000-0005-0000-0000-000027660000}"/>
    <cellStyle name="40% - Énfasis2 9 13 3 2 4 2" xfId="25408" xr:uid="{00000000-0005-0000-0000-000028660000}"/>
    <cellStyle name="40% - Énfasis2 9 13 3 2 4 2 2" xfId="49728" xr:uid="{00000000-0005-0000-0000-000029660000}"/>
    <cellStyle name="40% - Énfasis2 9 13 3 2 4 3" xfId="37568" xr:uid="{00000000-0005-0000-0000-00002A660000}"/>
    <cellStyle name="40% - Énfasis2 9 13 3 2 5" xfId="15680" xr:uid="{00000000-0005-0000-0000-00002B660000}"/>
    <cellStyle name="40% - Énfasis2 9 13 3 2 5 2" xfId="40000" xr:uid="{00000000-0005-0000-0000-00002C660000}"/>
    <cellStyle name="40% - Énfasis2 9 13 3 2 6" xfId="27840" xr:uid="{00000000-0005-0000-0000-00002D660000}"/>
    <cellStyle name="40% - Énfasis2 9 13 3 3" xfId="4736" xr:uid="{00000000-0005-0000-0000-00002E660000}"/>
    <cellStyle name="40% - Énfasis2 9 13 3 3 2" xfId="9600" xr:uid="{00000000-0005-0000-0000-00002F660000}"/>
    <cellStyle name="40% - Énfasis2 9 13 3 3 2 2" xfId="21760" xr:uid="{00000000-0005-0000-0000-000030660000}"/>
    <cellStyle name="40% - Énfasis2 9 13 3 3 2 2 2" xfId="46080" xr:uid="{00000000-0005-0000-0000-000031660000}"/>
    <cellStyle name="40% - Énfasis2 9 13 3 3 2 3" xfId="33920" xr:uid="{00000000-0005-0000-0000-000032660000}"/>
    <cellStyle name="40% - Énfasis2 9 13 3 3 3" xfId="16896" xr:uid="{00000000-0005-0000-0000-000033660000}"/>
    <cellStyle name="40% - Énfasis2 9 13 3 3 3 2" xfId="41216" xr:uid="{00000000-0005-0000-0000-000034660000}"/>
    <cellStyle name="40% - Énfasis2 9 13 3 3 4" xfId="29056" xr:uid="{00000000-0005-0000-0000-000035660000}"/>
    <cellStyle name="40% - Énfasis2 9 13 3 4" xfId="7168" xr:uid="{00000000-0005-0000-0000-000036660000}"/>
    <cellStyle name="40% - Énfasis2 9 13 3 4 2" xfId="19328" xr:uid="{00000000-0005-0000-0000-000037660000}"/>
    <cellStyle name="40% - Énfasis2 9 13 3 4 2 2" xfId="43648" xr:uid="{00000000-0005-0000-0000-000038660000}"/>
    <cellStyle name="40% - Énfasis2 9 13 3 4 3" xfId="31488" xr:uid="{00000000-0005-0000-0000-000039660000}"/>
    <cellStyle name="40% - Énfasis2 9 13 3 5" xfId="12032" xr:uid="{00000000-0005-0000-0000-00003A660000}"/>
    <cellStyle name="40% - Énfasis2 9 13 3 5 2" xfId="24192" xr:uid="{00000000-0005-0000-0000-00003B660000}"/>
    <cellStyle name="40% - Énfasis2 9 13 3 5 2 2" xfId="48512" xr:uid="{00000000-0005-0000-0000-00003C660000}"/>
    <cellStyle name="40% - Énfasis2 9 13 3 5 3" xfId="36352" xr:uid="{00000000-0005-0000-0000-00003D660000}"/>
    <cellStyle name="40% - Énfasis2 9 13 3 6" xfId="14464" xr:uid="{00000000-0005-0000-0000-00003E660000}"/>
    <cellStyle name="40% - Énfasis2 9 13 3 6 2" xfId="38784" xr:uid="{00000000-0005-0000-0000-00003F660000}"/>
    <cellStyle name="40% - Énfasis2 9 13 3 7" xfId="26624" xr:uid="{00000000-0005-0000-0000-000040660000}"/>
    <cellStyle name="40% - Énfasis2 9 13 4" xfId="2912" xr:uid="{00000000-0005-0000-0000-000041660000}"/>
    <cellStyle name="40% - Énfasis2 9 13 4 2" xfId="5344" xr:uid="{00000000-0005-0000-0000-000042660000}"/>
    <cellStyle name="40% - Énfasis2 9 13 4 2 2" xfId="10208" xr:uid="{00000000-0005-0000-0000-000043660000}"/>
    <cellStyle name="40% - Énfasis2 9 13 4 2 2 2" xfId="22368" xr:uid="{00000000-0005-0000-0000-000044660000}"/>
    <cellStyle name="40% - Énfasis2 9 13 4 2 2 2 2" xfId="46688" xr:uid="{00000000-0005-0000-0000-000045660000}"/>
    <cellStyle name="40% - Énfasis2 9 13 4 2 2 3" xfId="34528" xr:uid="{00000000-0005-0000-0000-000046660000}"/>
    <cellStyle name="40% - Énfasis2 9 13 4 2 3" xfId="17504" xr:uid="{00000000-0005-0000-0000-000047660000}"/>
    <cellStyle name="40% - Énfasis2 9 13 4 2 3 2" xfId="41824" xr:uid="{00000000-0005-0000-0000-000048660000}"/>
    <cellStyle name="40% - Énfasis2 9 13 4 2 4" xfId="29664" xr:uid="{00000000-0005-0000-0000-000049660000}"/>
    <cellStyle name="40% - Énfasis2 9 13 4 3" xfId="7776" xr:uid="{00000000-0005-0000-0000-00004A660000}"/>
    <cellStyle name="40% - Énfasis2 9 13 4 3 2" xfId="19936" xr:uid="{00000000-0005-0000-0000-00004B660000}"/>
    <cellStyle name="40% - Énfasis2 9 13 4 3 2 2" xfId="44256" xr:uid="{00000000-0005-0000-0000-00004C660000}"/>
    <cellStyle name="40% - Énfasis2 9 13 4 3 3" xfId="32096" xr:uid="{00000000-0005-0000-0000-00004D660000}"/>
    <cellStyle name="40% - Énfasis2 9 13 4 4" xfId="12640" xr:uid="{00000000-0005-0000-0000-00004E660000}"/>
    <cellStyle name="40% - Énfasis2 9 13 4 4 2" xfId="24800" xr:uid="{00000000-0005-0000-0000-00004F660000}"/>
    <cellStyle name="40% - Énfasis2 9 13 4 4 2 2" xfId="49120" xr:uid="{00000000-0005-0000-0000-000050660000}"/>
    <cellStyle name="40% - Énfasis2 9 13 4 4 3" xfId="36960" xr:uid="{00000000-0005-0000-0000-000051660000}"/>
    <cellStyle name="40% - Énfasis2 9 13 4 5" xfId="15072" xr:uid="{00000000-0005-0000-0000-000052660000}"/>
    <cellStyle name="40% - Énfasis2 9 13 4 5 2" xfId="39392" xr:uid="{00000000-0005-0000-0000-000053660000}"/>
    <cellStyle name="40% - Énfasis2 9 13 4 6" xfId="27232" xr:uid="{00000000-0005-0000-0000-000054660000}"/>
    <cellStyle name="40% - Énfasis2 9 13 5" xfId="4128" xr:uid="{00000000-0005-0000-0000-000055660000}"/>
    <cellStyle name="40% - Énfasis2 9 13 5 2" xfId="8992" xr:uid="{00000000-0005-0000-0000-000056660000}"/>
    <cellStyle name="40% - Énfasis2 9 13 5 2 2" xfId="21152" xr:uid="{00000000-0005-0000-0000-000057660000}"/>
    <cellStyle name="40% - Énfasis2 9 13 5 2 2 2" xfId="45472" xr:uid="{00000000-0005-0000-0000-000058660000}"/>
    <cellStyle name="40% - Énfasis2 9 13 5 2 3" xfId="33312" xr:uid="{00000000-0005-0000-0000-000059660000}"/>
    <cellStyle name="40% - Énfasis2 9 13 5 3" xfId="16288" xr:uid="{00000000-0005-0000-0000-00005A660000}"/>
    <cellStyle name="40% - Énfasis2 9 13 5 3 2" xfId="40608" xr:uid="{00000000-0005-0000-0000-00005B660000}"/>
    <cellStyle name="40% - Énfasis2 9 13 5 4" xfId="28448" xr:uid="{00000000-0005-0000-0000-00005C660000}"/>
    <cellStyle name="40% - Énfasis2 9 13 6" xfId="6560" xr:uid="{00000000-0005-0000-0000-00005D660000}"/>
    <cellStyle name="40% - Énfasis2 9 13 6 2" xfId="18720" xr:uid="{00000000-0005-0000-0000-00005E660000}"/>
    <cellStyle name="40% - Énfasis2 9 13 6 2 2" xfId="43040" xr:uid="{00000000-0005-0000-0000-00005F660000}"/>
    <cellStyle name="40% - Énfasis2 9 13 6 3" xfId="30880" xr:uid="{00000000-0005-0000-0000-000060660000}"/>
    <cellStyle name="40% - Énfasis2 9 13 7" xfId="11424" xr:uid="{00000000-0005-0000-0000-000061660000}"/>
    <cellStyle name="40% - Énfasis2 9 13 7 2" xfId="23584" xr:uid="{00000000-0005-0000-0000-000062660000}"/>
    <cellStyle name="40% - Énfasis2 9 13 7 2 2" xfId="47904" xr:uid="{00000000-0005-0000-0000-000063660000}"/>
    <cellStyle name="40% - Énfasis2 9 13 7 3" xfId="35744" xr:uid="{00000000-0005-0000-0000-000064660000}"/>
    <cellStyle name="40% - Énfasis2 9 13 8" xfId="13856" xr:uid="{00000000-0005-0000-0000-000065660000}"/>
    <cellStyle name="40% - Énfasis2 9 13 8 2" xfId="38176" xr:uid="{00000000-0005-0000-0000-000066660000}"/>
    <cellStyle name="40% - Énfasis2 9 13 9" xfId="26016" xr:uid="{00000000-0005-0000-0000-000067660000}"/>
    <cellStyle name="40% - Énfasis2 9 14" xfId="347" xr:uid="{00000000-0005-0000-0000-000068660000}"/>
    <cellStyle name="40% - Énfasis2 9 14 2" xfId="2000" xr:uid="{00000000-0005-0000-0000-000069660000}"/>
    <cellStyle name="40% - Énfasis2 9 14 2 2" xfId="2608" xr:uid="{00000000-0005-0000-0000-00006A660000}"/>
    <cellStyle name="40% - Énfasis2 9 14 2 2 2" xfId="3824" xr:uid="{00000000-0005-0000-0000-00006B660000}"/>
    <cellStyle name="40% - Énfasis2 9 14 2 2 2 2" xfId="6256" xr:uid="{00000000-0005-0000-0000-00006C660000}"/>
    <cellStyle name="40% - Énfasis2 9 14 2 2 2 2 2" xfId="11120" xr:uid="{00000000-0005-0000-0000-00006D660000}"/>
    <cellStyle name="40% - Énfasis2 9 14 2 2 2 2 2 2" xfId="23280" xr:uid="{00000000-0005-0000-0000-00006E660000}"/>
    <cellStyle name="40% - Énfasis2 9 14 2 2 2 2 2 2 2" xfId="47600" xr:uid="{00000000-0005-0000-0000-00006F660000}"/>
    <cellStyle name="40% - Énfasis2 9 14 2 2 2 2 2 3" xfId="35440" xr:uid="{00000000-0005-0000-0000-000070660000}"/>
    <cellStyle name="40% - Énfasis2 9 14 2 2 2 2 3" xfId="18416" xr:uid="{00000000-0005-0000-0000-000071660000}"/>
    <cellStyle name="40% - Énfasis2 9 14 2 2 2 2 3 2" xfId="42736" xr:uid="{00000000-0005-0000-0000-000072660000}"/>
    <cellStyle name="40% - Énfasis2 9 14 2 2 2 2 4" xfId="30576" xr:uid="{00000000-0005-0000-0000-000073660000}"/>
    <cellStyle name="40% - Énfasis2 9 14 2 2 2 3" xfId="8688" xr:uid="{00000000-0005-0000-0000-000074660000}"/>
    <cellStyle name="40% - Énfasis2 9 14 2 2 2 3 2" xfId="20848" xr:uid="{00000000-0005-0000-0000-000075660000}"/>
    <cellStyle name="40% - Énfasis2 9 14 2 2 2 3 2 2" xfId="45168" xr:uid="{00000000-0005-0000-0000-000076660000}"/>
    <cellStyle name="40% - Énfasis2 9 14 2 2 2 3 3" xfId="33008" xr:uid="{00000000-0005-0000-0000-000077660000}"/>
    <cellStyle name="40% - Énfasis2 9 14 2 2 2 4" xfId="13552" xr:uid="{00000000-0005-0000-0000-000078660000}"/>
    <cellStyle name="40% - Énfasis2 9 14 2 2 2 4 2" xfId="25712" xr:uid="{00000000-0005-0000-0000-000079660000}"/>
    <cellStyle name="40% - Énfasis2 9 14 2 2 2 4 2 2" xfId="50032" xr:uid="{00000000-0005-0000-0000-00007A660000}"/>
    <cellStyle name="40% - Énfasis2 9 14 2 2 2 4 3" xfId="37872" xr:uid="{00000000-0005-0000-0000-00007B660000}"/>
    <cellStyle name="40% - Énfasis2 9 14 2 2 2 5" xfId="15984" xr:uid="{00000000-0005-0000-0000-00007C660000}"/>
    <cellStyle name="40% - Énfasis2 9 14 2 2 2 5 2" xfId="40304" xr:uid="{00000000-0005-0000-0000-00007D660000}"/>
    <cellStyle name="40% - Énfasis2 9 14 2 2 2 6" xfId="28144" xr:uid="{00000000-0005-0000-0000-00007E660000}"/>
    <cellStyle name="40% - Énfasis2 9 14 2 2 3" xfId="5040" xr:uid="{00000000-0005-0000-0000-00007F660000}"/>
    <cellStyle name="40% - Énfasis2 9 14 2 2 3 2" xfId="9904" xr:uid="{00000000-0005-0000-0000-000080660000}"/>
    <cellStyle name="40% - Énfasis2 9 14 2 2 3 2 2" xfId="22064" xr:uid="{00000000-0005-0000-0000-000081660000}"/>
    <cellStyle name="40% - Énfasis2 9 14 2 2 3 2 2 2" xfId="46384" xr:uid="{00000000-0005-0000-0000-000082660000}"/>
    <cellStyle name="40% - Énfasis2 9 14 2 2 3 2 3" xfId="34224" xr:uid="{00000000-0005-0000-0000-000083660000}"/>
    <cellStyle name="40% - Énfasis2 9 14 2 2 3 3" xfId="17200" xr:uid="{00000000-0005-0000-0000-000084660000}"/>
    <cellStyle name="40% - Énfasis2 9 14 2 2 3 3 2" xfId="41520" xr:uid="{00000000-0005-0000-0000-000085660000}"/>
    <cellStyle name="40% - Énfasis2 9 14 2 2 3 4" xfId="29360" xr:uid="{00000000-0005-0000-0000-000086660000}"/>
    <cellStyle name="40% - Énfasis2 9 14 2 2 4" xfId="7472" xr:uid="{00000000-0005-0000-0000-000087660000}"/>
    <cellStyle name="40% - Énfasis2 9 14 2 2 4 2" xfId="19632" xr:uid="{00000000-0005-0000-0000-000088660000}"/>
    <cellStyle name="40% - Énfasis2 9 14 2 2 4 2 2" xfId="43952" xr:uid="{00000000-0005-0000-0000-000089660000}"/>
    <cellStyle name="40% - Énfasis2 9 14 2 2 4 3" xfId="31792" xr:uid="{00000000-0005-0000-0000-00008A660000}"/>
    <cellStyle name="40% - Énfasis2 9 14 2 2 5" xfId="12336" xr:uid="{00000000-0005-0000-0000-00008B660000}"/>
    <cellStyle name="40% - Énfasis2 9 14 2 2 5 2" xfId="24496" xr:uid="{00000000-0005-0000-0000-00008C660000}"/>
    <cellStyle name="40% - Énfasis2 9 14 2 2 5 2 2" xfId="48816" xr:uid="{00000000-0005-0000-0000-00008D660000}"/>
    <cellStyle name="40% - Énfasis2 9 14 2 2 5 3" xfId="36656" xr:uid="{00000000-0005-0000-0000-00008E660000}"/>
    <cellStyle name="40% - Énfasis2 9 14 2 2 6" xfId="14768" xr:uid="{00000000-0005-0000-0000-00008F660000}"/>
    <cellStyle name="40% - Énfasis2 9 14 2 2 6 2" xfId="39088" xr:uid="{00000000-0005-0000-0000-000090660000}"/>
    <cellStyle name="40% - Énfasis2 9 14 2 2 7" xfId="26928" xr:uid="{00000000-0005-0000-0000-000091660000}"/>
    <cellStyle name="40% - Énfasis2 9 14 2 3" xfId="3216" xr:uid="{00000000-0005-0000-0000-000092660000}"/>
    <cellStyle name="40% - Énfasis2 9 14 2 3 2" xfId="5648" xr:uid="{00000000-0005-0000-0000-000093660000}"/>
    <cellStyle name="40% - Énfasis2 9 14 2 3 2 2" xfId="10512" xr:uid="{00000000-0005-0000-0000-000094660000}"/>
    <cellStyle name="40% - Énfasis2 9 14 2 3 2 2 2" xfId="22672" xr:uid="{00000000-0005-0000-0000-000095660000}"/>
    <cellStyle name="40% - Énfasis2 9 14 2 3 2 2 2 2" xfId="46992" xr:uid="{00000000-0005-0000-0000-000096660000}"/>
    <cellStyle name="40% - Énfasis2 9 14 2 3 2 2 3" xfId="34832" xr:uid="{00000000-0005-0000-0000-000097660000}"/>
    <cellStyle name="40% - Énfasis2 9 14 2 3 2 3" xfId="17808" xr:uid="{00000000-0005-0000-0000-000098660000}"/>
    <cellStyle name="40% - Énfasis2 9 14 2 3 2 3 2" xfId="42128" xr:uid="{00000000-0005-0000-0000-000099660000}"/>
    <cellStyle name="40% - Énfasis2 9 14 2 3 2 4" xfId="29968" xr:uid="{00000000-0005-0000-0000-00009A660000}"/>
    <cellStyle name="40% - Énfasis2 9 14 2 3 3" xfId="8080" xr:uid="{00000000-0005-0000-0000-00009B660000}"/>
    <cellStyle name="40% - Énfasis2 9 14 2 3 3 2" xfId="20240" xr:uid="{00000000-0005-0000-0000-00009C660000}"/>
    <cellStyle name="40% - Énfasis2 9 14 2 3 3 2 2" xfId="44560" xr:uid="{00000000-0005-0000-0000-00009D660000}"/>
    <cellStyle name="40% - Énfasis2 9 14 2 3 3 3" xfId="32400" xr:uid="{00000000-0005-0000-0000-00009E660000}"/>
    <cellStyle name="40% - Énfasis2 9 14 2 3 4" xfId="12944" xr:uid="{00000000-0005-0000-0000-00009F660000}"/>
    <cellStyle name="40% - Énfasis2 9 14 2 3 4 2" xfId="25104" xr:uid="{00000000-0005-0000-0000-0000A0660000}"/>
    <cellStyle name="40% - Énfasis2 9 14 2 3 4 2 2" xfId="49424" xr:uid="{00000000-0005-0000-0000-0000A1660000}"/>
    <cellStyle name="40% - Énfasis2 9 14 2 3 4 3" xfId="37264" xr:uid="{00000000-0005-0000-0000-0000A2660000}"/>
    <cellStyle name="40% - Énfasis2 9 14 2 3 5" xfId="15376" xr:uid="{00000000-0005-0000-0000-0000A3660000}"/>
    <cellStyle name="40% - Énfasis2 9 14 2 3 5 2" xfId="39696" xr:uid="{00000000-0005-0000-0000-0000A4660000}"/>
    <cellStyle name="40% - Énfasis2 9 14 2 3 6" xfId="27536" xr:uid="{00000000-0005-0000-0000-0000A5660000}"/>
    <cellStyle name="40% - Énfasis2 9 14 2 4" xfId="4432" xr:uid="{00000000-0005-0000-0000-0000A6660000}"/>
    <cellStyle name="40% - Énfasis2 9 14 2 4 2" xfId="9296" xr:uid="{00000000-0005-0000-0000-0000A7660000}"/>
    <cellStyle name="40% - Énfasis2 9 14 2 4 2 2" xfId="21456" xr:uid="{00000000-0005-0000-0000-0000A8660000}"/>
    <cellStyle name="40% - Énfasis2 9 14 2 4 2 2 2" xfId="45776" xr:uid="{00000000-0005-0000-0000-0000A9660000}"/>
    <cellStyle name="40% - Énfasis2 9 14 2 4 2 3" xfId="33616" xr:uid="{00000000-0005-0000-0000-0000AA660000}"/>
    <cellStyle name="40% - Énfasis2 9 14 2 4 3" xfId="16592" xr:uid="{00000000-0005-0000-0000-0000AB660000}"/>
    <cellStyle name="40% - Énfasis2 9 14 2 4 3 2" xfId="40912" xr:uid="{00000000-0005-0000-0000-0000AC660000}"/>
    <cellStyle name="40% - Énfasis2 9 14 2 4 4" xfId="28752" xr:uid="{00000000-0005-0000-0000-0000AD660000}"/>
    <cellStyle name="40% - Énfasis2 9 14 2 5" xfId="6864" xr:uid="{00000000-0005-0000-0000-0000AE660000}"/>
    <cellStyle name="40% - Énfasis2 9 14 2 5 2" xfId="19024" xr:uid="{00000000-0005-0000-0000-0000AF660000}"/>
    <cellStyle name="40% - Énfasis2 9 14 2 5 2 2" xfId="43344" xr:uid="{00000000-0005-0000-0000-0000B0660000}"/>
    <cellStyle name="40% - Énfasis2 9 14 2 5 3" xfId="31184" xr:uid="{00000000-0005-0000-0000-0000B1660000}"/>
    <cellStyle name="40% - Énfasis2 9 14 2 6" xfId="11728" xr:uid="{00000000-0005-0000-0000-0000B2660000}"/>
    <cellStyle name="40% - Énfasis2 9 14 2 6 2" xfId="23888" xr:uid="{00000000-0005-0000-0000-0000B3660000}"/>
    <cellStyle name="40% - Énfasis2 9 14 2 6 2 2" xfId="48208" xr:uid="{00000000-0005-0000-0000-0000B4660000}"/>
    <cellStyle name="40% - Énfasis2 9 14 2 6 3" xfId="36048" xr:uid="{00000000-0005-0000-0000-0000B5660000}"/>
    <cellStyle name="40% - Énfasis2 9 14 2 7" xfId="14160" xr:uid="{00000000-0005-0000-0000-0000B6660000}"/>
    <cellStyle name="40% - Énfasis2 9 14 2 7 2" xfId="38480" xr:uid="{00000000-0005-0000-0000-0000B7660000}"/>
    <cellStyle name="40% - Énfasis2 9 14 2 8" xfId="26320" xr:uid="{00000000-0005-0000-0000-0000B8660000}"/>
    <cellStyle name="40% - Énfasis2 9 14 3" xfId="2305" xr:uid="{00000000-0005-0000-0000-0000B9660000}"/>
    <cellStyle name="40% - Énfasis2 9 14 3 2" xfId="3521" xr:uid="{00000000-0005-0000-0000-0000BA660000}"/>
    <cellStyle name="40% - Énfasis2 9 14 3 2 2" xfId="5953" xr:uid="{00000000-0005-0000-0000-0000BB660000}"/>
    <cellStyle name="40% - Énfasis2 9 14 3 2 2 2" xfId="10817" xr:uid="{00000000-0005-0000-0000-0000BC660000}"/>
    <cellStyle name="40% - Énfasis2 9 14 3 2 2 2 2" xfId="22977" xr:uid="{00000000-0005-0000-0000-0000BD660000}"/>
    <cellStyle name="40% - Énfasis2 9 14 3 2 2 2 2 2" xfId="47297" xr:uid="{00000000-0005-0000-0000-0000BE660000}"/>
    <cellStyle name="40% - Énfasis2 9 14 3 2 2 2 3" xfId="35137" xr:uid="{00000000-0005-0000-0000-0000BF660000}"/>
    <cellStyle name="40% - Énfasis2 9 14 3 2 2 3" xfId="18113" xr:uid="{00000000-0005-0000-0000-0000C0660000}"/>
    <cellStyle name="40% - Énfasis2 9 14 3 2 2 3 2" xfId="42433" xr:uid="{00000000-0005-0000-0000-0000C1660000}"/>
    <cellStyle name="40% - Énfasis2 9 14 3 2 2 4" xfId="30273" xr:uid="{00000000-0005-0000-0000-0000C2660000}"/>
    <cellStyle name="40% - Énfasis2 9 14 3 2 3" xfId="8385" xr:uid="{00000000-0005-0000-0000-0000C3660000}"/>
    <cellStyle name="40% - Énfasis2 9 14 3 2 3 2" xfId="20545" xr:uid="{00000000-0005-0000-0000-0000C4660000}"/>
    <cellStyle name="40% - Énfasis2 9 14 3 2 3 2 2" xfId="44865" xr:uid="{00000000-0005-0000-0000-0000C5660000}"/>
    <cellStyle name="40% - Énfasis2 9 14 3 2 3 3" xfId="32705" xr:uid="{00000000-0005-0000-0000-0000C6660000}"/>
    <cellStyle name="40% - Énfasis2 9 14 3 2 4" xfId="13249" xr:uid="{00000000-0005-0000-0000-0000C7660000}"/>
    <cellStyle name="40% - Énfasis2 9 14 3 2 4 2" xfId="25409" xr:uid="{00000000-0005-0000-0000-0000C8660000}"/>
    <cellStyle name="40% - Énfasis2 9 14 3 2 4 2 2" xfId="49729" xr:uid="{00000000-0005-0000-0000-0000C9660000}"/>
    <cellStyle name="40% - Énfasis2 9 14 3 2 4 3" xfId="37569" xr:uid="{00000000-0005-0000-0000-0000CA660000}"/>
    <cellStyle name="40% - Énfasis2 9 14 3 2 5" xfId="15681" xr:uid="{00000000-0005-0000-0000-0000CB660000}"/>
    <cellStyle name="40% - Énfasis2 9 14 3 2 5 2" xfId="40001" xr:uid="{00000000-0005-0000-0000-0000CC660000}"/>
    <cellStyle name="40% - Énfasis2 9 14 3 2 6" xfId="27841" xr:uid="{00000000-0005-0000-0000-0000CD660000}"/>
    <cellStyle name="40% - Énfasis2 9 14 3 3" xfId="4737" xr:uid="{00000000-0005-0000-0000-0000CE660000}"/>
    <cellStyle name="40% - Énfasis2 9 14 3 3 2" xfId="9601" xr:uid="{00000000-0005-0000-0000-0000CF660000}"/>
    <cellStyle name="40% - Énfasis2 9 14 3 3 2 2" xfId="21761" xr:uid="{00000000-0005-0000-0000-0000D0660000}"/>
    <cellStyle name="40% - Énfasis2 9 14 3 3 2 2 2" xfId="46081" xr:uid="{00000000-0005-0000-0000-0000D1660000}"/>
    <cellStyle name="40% - Énfasis2 9 14 3 3 2 3" xfId="33921" xr:uid="{00000000-0005-0000-0000-0000D2660000}"/>
    <cellStyle name="40% - Énfasis2 9 14 3 3 3" xfId="16897" xr:uid="{00000000-0005-0000-0000-0000D3660000}"/>
    <cellStyle name="40% - Énfasis2 9 14 3 3 3 2" xfId="41217" xr:uid="{00000000-0005-0000-0000-0000D4660000}"/>
    <cellStyle name="40% - Énfasis2 9 14 3 3 4" xfId="29057" xr:uid="{00000000-0005-0000-0000-0000D5660000}"/>
    <cellStyle name="40% - Énfasis2 9 14 3 4" xfId="7169" xr:uid="{00000000-0005-0000-0000-0000D6660000}"/>
    <cellStyle name="40% - Énfasis2 9 14 3 4 2" xfId="19329" xr:uid="{00000000-0005-0000-0000-0000D7660000}"/>
    <cellStyle name="40% - Énfasis2 9 14 3 4 2 2" xfId="43649" xr:uid="{00000000-0005-0000-0000-0000D8660000}"/>
    <cellStyle name="40% - Énfasis2 9 14 3 4 3" xfId="31489" xr:uid="{00000000-0005-0000-0000-0000D9660000}"/>
    <cellStyle name="40% - Énfasis2 9 14 3 5" xfId="12033" xr:uid="{00000000-0005-0000-0000-0000DA660000}"/>
    <cellStyle name="40% - Énfasis2 9 14 3 5 2" xfId="24193" xr:uid="{00000000-0005-0000-0000-0000DB660000}"/>
    <cellStyle name="40% - Énfasis2 9 14 3 5 2 2" xfId="48513" xr:uid="{00000000-0005-0000-0000-0000DC660000}"/>
    <cellStyle name="40% - Énfasis2 9 14 3 5 3" xfId="36353" xr:uid="{00000000-0005-0000-0000-0000DD660000}"/>
    <cellStyle name="40% - Énfasis2 9 14 3 6" xfId="14465" xr:uid="{00000000-0005-0000-0000-0000DE660000}"/>
    <cellStyle name="40% - Énfasis2 9 14 3 6 2" xfId="38785" xr:uid="{00000000-0005-0000-0000-0000DF660000}"/>
    <cellStyle name="40% - Énfasis2 9 14 3 7" xfId="26625" xr:uid="{00000000-0005-0000-0000-0000E0660000}"/>
    <cellStyle name="40% - Énfasis2 9 14 4" xfId="2913" xr:uid="{00000000-0005-0000-0000-0000E1660000}"/>
    <cellStyle name="40% - Énfasis2 9 14 4 2" xfId="5345" xr:uid="{00000000-0005-0000-0000-0000E2660000}"/>
    <cellStyle name="40% - Énfasis2 9 14 4 2 2" xfId="10209" xr:uid="{00000000-0005-0000-0000-0000E3660000}"/>
    <cellStyle name="40% - Énfasis2 9 14 4 2 2 2" xfId="22369" xr:uid="{00000000-0005-0000-0000-0000E4660000}"/>
    <cellStyle name="40% - Énfasis2 9 14 4 2 2 2 2" xfId="46689" xr:uid="{00000000-0005-0000-0000-0000E5660000}"/>
    <cellStyle name="40% - Énfasis2 9 14 4 2 2 3" xfId="34529" xr:uid="{00000000-0005-0000-0000-0000E6660000}"/>
    <cellStyle name="40% - Énfasis2 9 14 4 2 3" xfId="17505" xr:uid="{00000000-0005-0000-0000-0000E7660000}"/>
    <cellStyle name="40% - Énfasis2 9 14 4 2 3 2" xfId="41825" xr:uid="{00000000-0005-0000-0000-0000E8660000}"/>
    <cellStyle name="40% - Énfasis2 9 14 4 2 4" xfId="29665" xr:uid="{00000000-0005-0000-0000-0000E9660000}"/>
    <cellStyle name="40% - Énfasis2 9 14 4 3" xfId="7777" xr:uid="{00000000-0005-0000-0000-0000EA660000}"/>
    <cellStyle name="40% - Énfasis2 9 14 4 3 2" xfId="19937" xr:uid="{00000000-0005-0000-0000-0000EB660000}"/>
    <cellStyle name="40% - Énfasis2 9 14 4 3 2 2" xfId="44257" xr:uid="{00000000-0005-0000-0000-0000EC660000}"/>
    <cellStyle name="40% - Énfasis2 9 14 4 3 3" xfId="32097" xr:uid="{00000000-0005-0000-0000-0000ED660000}"/>
    <cellStyle name="40% - Énfasis2 9 14 4 4" xfId="12641" xr:uid="{00000000-0005-0000-0000-0000EE660000}"/>
    <cellStyle name="40% - Énfasis2 9 14 4 4 2" xfId="24801" xr:uid="{00000000-0005-0000-0000-0000EF660000}"/>
    <cellStyle name="40% - Énfasis2 9 14 4 4 2 2" xfId="49121" xr:uid="{00000000-0005-0000-0000-0000F0660000}"/>
    <cellStyle name="40% - Énfasis2 9 14 4 4 3" xfId="36961" xr:uid="{00000000-0005-0000-0000-0000F1660000}"/>
    <cellStyle name="40% - Énfasis2 9 14 4 5" xfId="15073" xr:uid="{00000000-0005-0000-0000-0000F2660000}"/>
    <cellStyle name="40% - Énfasis2 9 14 4 5 2" xfId="39393" xr:uid="{00000000-0005-0000-0000-0000F3660000}"/>
    <cellStyle name="40% - Énfasis2 9 14 4 6" xfId="27233" xr:uid="{00000000-0005-0000-0000-0000F4660000}"/>
    <cellStyle name="40% - Énfasis2 9 14 5" xfId="4129" xr:uid="{00000000-0005-0000-0000-0000F5660000}"/>
    <cellStyle name="40% - Énfasis2 9 14 5 2" xfId="8993" xr:uid="{00000000-0005-0000-0000-0000F6660000}"/>
    <cellStyle name="40% - Énfasis2 9 14 5 2 2" xfId="21153" xr:uid="{00000000-0005-0000-0000-0000F7660000}"/>
    <cellStyle name="40% - Énfasis2 9 14 5 2 2 2" xfId="45473" xr:uid="{00000000-0005-0000-0000-0000F8660000}"/>
    <cellStyle name="40% - Énfasis2 9 14 5 2 3" xfId="33313" xr:uid="{00000000-0005-0000-0000-0000F9660000}"/>
    <cellStyle name="40% - Énfasis2 9 14 5 3" xfId="16289" xr:uid="{00000000-0005-0000-0000-0000FA660000}"/>
    <cellStyle name="40% - Énfasis2 9 14 5 3 2" xfId="40609" xr:uid="{00000000-0005-0000-0000-0000FB660000}"/>
    <cellStyle name="40% - Énfasis2 9 14 5 4" xfId="28449" xr:uid="{00000000-0005-0000-0000-0000FC660000}"/>
    <cellStyle name="40% - Énfasis2 9 14 6" xfId="6561" xr:uid="{00000000-0005-0000-0000-0000FD660000}"/>
    <cellStyle name="40% - Énfasis2 9 14 6 2" xfId="18721" xr:uid="{00000000-0005-0000-0000-0000FE660000}"/>
    <cellStyle name="40% - Énfasis2 9 14 6 2 2" xfId="43041" xr:uid="{00000000-0005-0000-0000-0000FF660000}"/>
    <cellStyle name="40% - Énfasis2 9 14 6 3" xfId="30881" xr:uid="{00000000-0005-0000-0000-000000670000}"/>
    <cellStyle name="40% - Énfasis2 9 14 7" xfId="11425" xr:uid="{00000000-0005-0000-0000-000001670000}"/>
    <cellStyle name="40% - Énfasis2 9 14 7 2" xfId="23585" xr:uid="{00000000-0005-0000-0000-000002670000}"/>
    <cellStyle name="40% - Énfasis2 9 14 7 2 2" xfId="47905" xr:uid="{00000000-0005-0000-0000-000003670000}"/>
    <cellStyle name="40% - Énfasis2 9 14 7 3" xfId="35745" xr:uid="{00000000-0005-0000-0000-000004670000}"/>
    <cellStyle name="40% - Énfasis2 9 14 8" xfId="13857" xr:uid="{00000000-0005-0000-0000-000005670000}"/>
    <cellStyle name="40% - Énfasis2 9 14 8 2" xfId="38177" xr:uid="{00000000-0005-0000-0000-000006670000}"/>
    <cellStyle name="40% - Énfasis2 9 14 9" xfId="26017" xr:uid="{00000000-0005-0000-0000-000007670000}"/>
    <cellStyle name="40% - Énfasis2 9 15" xfId="348" xr:uid="{00000000-0005-0000-0000-000008670000}"/>
    <cellStyle name="40% - Énfasis2 9 15 2" xfId="2001" xr:uid="{00000000-0005-0000-0000-000009670000}"/>
    <cellStyle name="40% - Énfasis2 9 15 2 2" xfId="2609" xr:uid="{00000000-0005-0000-0000-00000A670000}"/>
    <cellStyle name="40% - Énfasis2 9 15 2 2 2" xfId="3825" xr:uid="{00000000-0005-0000-0000-00000B670000}"/>
    <cellStyle name="40% - Énfasis2 9 15 2 2 2 2" xfId="6257" xr:uid="{00000000-0005-0000-0000-00000C670000}"/>
    <cellStyle name="40% - Énfasis2 9 15 2 2 2 2 2" xfId="11121" xr:uid="{00000000-0005-0000-0000-00000D670000}"/>
    <cellStyle name="40% - Énfasis2 9 15 2 2 2 2 2 2" xfId="23281" xr:uid="{00000000-0005-0000-0000-00000E670000}"/>
    <cellStyle name="40% - Énfasis2 9 15 2 2 2 2 2 2 2" xfId="47601" xr:uid="{00000000-0005-0000-0000-00000F670000}"/>
    <cellStyle name="40% - Énfasis2 9 15 2 2 2 2 2 3" xfId="35441" xr:uid="{00000000-0005-0000-0000-000010670000}"/>
    <cellStyle name="40% - Énfasis2 9 15 2 2 2 2 3" xfId="18417" xr:uid="{00000000-0005-0000-0000-000011670000}"/>
    <cellStyle name="40% - Énfasis2 9 15 2 2 2 2 3 2" xfId="42737" xr:uid="{00000000-0005-0000-0000-000012670000}"/>
    <cellStyle name="40% - Énfasis2 9 15 2 2 2 2 4" xfId="30577" xr:uid="{00000000-0005-0000-0000-000013670000}"/>
    <cellStyle name="40% - Énfasis2 9 15 2 2 2 3" xfId="8689" xr:uid="{00000000-0005-0000-0000-000014670000}"/>
    <cellStyle name="40% - Énfasis2 9 15 2 2 2 3 2" xfId="20849" xr:uid="{00000000-0005-0000-0000-000015670000}"/>
    <cellStyle name="40% - Énfasis2 9 15 2 2 2 3 2 2" xfId="45169" xr:uid="{00000000-0005-0000-0000-000016670000}"/>
    <cellStyle name="40% - Énfasis2 9 15 2 2 2 3 3" xfId="33009" xr:uid="{00000000-0005-0000-0000-000017670000}"/>
    <cellStyle name="40% - Énfasis2 9 15 2 2 2 4" xfId="13553" xr:uid="{00000000-0005-0000-0000-000018670000}"/>
    <cellStyle name="40% - Énfasis2 9 15 2 2 2 4 2" xfId="25713" xr:uid="{00000000-0005-0000-0000-000019670000}"/>
    <cellStyle name="40% - Énfasis2 9 15 2 2 2 4 2 2" xfId="50033" xr:uid="{00000000-0005-0000-0000-00001A670000}"/>
    <cellStyle name="40% - Énfasis2 9 15 2 2 2 4 3" xfId="37873" xr:uid="{00000000-0005-0000-0000-00001B670000}"/>
    <cellStyle name="40% - Énfasis2 9 15 2 2 2 5" xfId="15985" xr:uid="{00000000-0005-0000-0000-00001C670000}"/>
    <cellStyle name="40% - Énfasis2 9 15 2 2 2 5 2" xfId="40305" xr:uid="{00000000-0005-0000-0000-00001D670000}"/>
    <cellStyle name="40% - Énfasis2 9 15 2 2 2 6" xfId="28145" xr:uid="{00000000-0005-0000-0000-00001E670000}"/>
    <cellStyle name="40% - Énfasis2 9 15 2 2 3" xfId="5041" xr:uid="{00000000-0005-0000-0000-00001F670000}"/>
    <cellStyle name="40% - Énfasis2 9 15 2 2 3 2" xfId="9905" xr:uid="{00000000-0005-0000-0000-000020670000}"/>
    <cellStyle name="40% - Énfasis2 9 15 2 2 3 2 2" xfId="22065" xr:uid="{00000000-0005-0000-0000-000021670000}"/>
    <cellStyle name="40% - Énfasis2 9 15 2 2 3 2 2 2" xfId="46385" xr:uid="{00000000-0005-0000-0000-000022670000}"/>
    <cellStyle name="40% - Énfasis2 9 15 2 2 3 2 3" xfId="34225" xr:uid="{00000000-0005-0000-0000-000023670000}"/>
    <cellStyle name="40% - Énfasis2 9 15 2 2 3 3" xfId="17201" xr:uid="{00000000-0005-0000-0000-000024670000}"/>
    <cellStyle name="40% - Énfasis2 9 15 2 2 3 3 2" xfId="41521" xr:uid="{00000000-0005-0000-0000-000025670000}"/>
    <cellStyle name="40% - Énfasis2 9 15 2 2 3 4" xfId="29361" xr:uid="{00000000-0005-0000-0000-000026670000}"/>
    <cellStyle name="40% - Énfasis2 9 15 2 2 4" xfId="7473" xr:uid="{00000000-0005-0000-0000-000027670000}"/>
    <cellStyle name="40% - Énfasis2 9 15 2 2 4 2" xfId="19633" xr:uid="{00000000-0005-0000-0000-000028670000}"/>
    <cellStyle name="40% - Énfasis2 9 15 2 2 4 2 2" xfId="43953" xr:uid="{00000000-0005-0000-0000-000029670000}"/>
    <cellStyle name="40% - Énfasis2 9 15 2 2 4 3" xfId="31793" xr:uid="{00000000-0005-0000-0000-00002A670000}"/>
    <cellStyle name="40% - Énfasis2 9 15 2 2 5" xfId="12337" xr:uid="{00000000-0005-0000-0000-00002B670000}"/>
    <cellStyle name="40% - Énfasis2 9 15 2 2 5 2" xfId="24497" xr:uid="{00000000-0005-0000-0000-00002C670000}"/>
    <cellStyle name="40% - Énfasis2 9 15 2 2 5 2 2" xfId="48817" xr:uid="{00000000-0005-0000-0000-00002D670000}"/>
    <cellStyle name="40% - Énfasis2 9 15 2 2 5 3" xfId="36657" xr:uid="{00000000-0005-0000-0000-00002E670000}"/>
    <cellStyle name="40% - Énfasis2 9 15 2 2 6" xfId="14769" xr:uid="{00000000-0005-0000-0000-00002F670000}"/>
    <cellStyle name="40% - Énfasis2 9 15 2 2 6 2" xfId="39089" xr:uid="{00000000-0005-0000-0000-000030670000}"/>
    <cellStyle name="40% - Énfasis2 9 15 2 2 7" xfId="26929" xr:uid="{00000000-0005-0000-0000-000031670000}"/>
    <cellStyle name="40% - Énfasis2 9 15 2 3" xfId="3217" xr:uid="{00000000-0005-0000-0000-000032670000}"/>
    <cellStyle name="40% - Énfasis2 9 15 2 3 2" xfId="5649" xr:uid="{00000000-0005-0000-0000-000033670000}"/>
    <cellStyle name="40% - Énfasis2 9 15 2 3 2 2" xfId="10513" xr:uid="{00000000-0005-0000-0000-000034670000}"/>
    <cellStyle name="40% - Énfasis2 9 15 2 3 2 2 2" xfId="22673" xr:uid="{00000000-0005-0000-0000-000035670000}"/>
    <cellStyle name="40% - Énfasis2 9 15 2 3 2 2 2 2" xfId="46993" xr:uid="{00000000-0005-0000-0000-000036670000}"/>
    <cellStyle name="40% - Énfasis2 9 15 2 3 2 2 3" xfId="34833" xr:uid="{00000000-0005-0000-0000-000037670000}"/>
    <cellStyle name="40% - Énfasis2 9 15 2 3 2 3" xfId="17809" xr:uid="{00000000-0005-0000-0000-000038670000}"/>
    <cellStyle name="40% - Énfasis2 9 15 2 3 2 3 2" xfId="42129" xr:uid="{00000000-0005-0000-0000-000039670000}"/>
    <cellStyle name="40% - Énfasis2 9 15 2 3 2 4" xfId="29969" xr:uid="{00000000-0005-0000-0000-00003A670000}"/>
    <cellStyle name="40% - Énfasis2 9 15 2 3 3" xfId="8081" xr:uid="{00000000-0005-0000-0000-00003B670000}"/>
    <cellStyle name="40% - Énfasis2 9 15 2 3 3 2" xfId="20241" xr:uid="{00000000-0005-0000-0000-00003C670000}"/>
    <cellStyle name="40% - Énfasis2 9 15 2 3 3 2 2" xfId="44561" xr:uid="{00000000-0005-0000-0000-00003D670000}"/>
    <cellStyle name="40% - Énfasis2 9 15 2 3 3 3" xfId="32401" xr:uid="{00000000-0005-0000-0000-00003E670000}"/>
    <cellStyle name="40% - Énfasis2 9 15 2 3 4" xfId="12945" xr:uid="{00000000-0005-0000-0000-00003F670000}"/>
    <cellStyle name="40% - Énfasis2 9 15 2 3 4 2" xfId="25105" xr:uid="{00000000-0005-0000-0000-000040670000}"/>
    <cellStyle name="40% - Énfasis2 9 15 2 3 4 2 2" xfId="49425" xr:uid="{00000000-0005-0000-0000-000041670000}"/>
    <cellStyle name="40% - Énfasis2 9 15 2 3 4 3" xfId="37265" xr:uid="{00000000-0005-0000-0000-000042670000}"/>
    <cellStyle name="40% - Énfasis2 9 15 2 3 5" xfId="15377" xr:uid="{00000000-0005-0000-0000-000043670000}"/>
    <cellStyle name="40% - Énfasis2 9 15 2 3 5 2" xfId="39697" xr:uid="{00000000-0005-0000-0000-000044670000}"/>
    <cellStyle name="40% - Énfasis2 9 15 2 3 6" xfId="27537" xr:uid="{00000000-0005-0000-0000-000045670000}"/>
    <cellStyle name="40% - Énfasis2 9 15 2 4" xfId="4433" xr:uid="{00000000-0005-0000-0000-000046670000}"/>
    <cellStyle name="40% - Énfasis2 9 15 2 4 2" xfId="9297" xr:uid="{00000000-0005-0000-0000-000047670000}"/>
    <cellStyle name="40% - Énfasis2 9 15 2 4 2 2" xfId="21457" xr:uid="{00000000-0005-0000-0000-000048670000}"/>
    <cellStyle name="40% - Énfasis2 9 15 2 4 2 2 2" xfId="45777" xr:uid="{00000000-0005-0000-0000-000049670000}"/>
    <cellStyle name="40% - Énfasis2 9 15 2 4 2 3" xfId="33617" xr:uid="{00000000-0005-0000-0000-00004A670000}"/>
    <cellStyle name="40% - Énfasis2 9 15 2 4 3" xfId="16593" xr:uid="{00000000-0005-0000-0000-00004B670000}"/>
    <cellStyle name="40% - Énfasis2 9 15 2 4 3 2" xfId="40913" xr:uid="{00000000-0005-0000-0000-00004C670000}"/>
    <cellStyle name="40% - Énfasis2 9 15 2 4 4" xfId="28753" xr:uid="{00000000-0005-0000-0000-00004D670000}"/>
    <cellStyle name="40% - Énfasis2 9 15 2 5" xfId="6865" xr:uid="{00000000-0005-0000-0000-00004E670000}"/>
    <cellStyle name="40% - Énfasis2 9 15 2 5 2" xfId="19025" xr:uid="{00000000-0005-0000-0000-00004F670000}"/>
    <cellStyle name="40% - Énfasis2 9 15 2 5 2 2" xfId="43345" xr:uid="{00000000-0005-0000-0000-000050670000}"/>
    <cellStyle name="40% - Énfasis2 9 15 2 5 3" xfId="31185" xr:uid="{00000000-0005-0000-0000-000051670000}"/>
    <cellStyle name="40% - Énfasis2 9 15 2 6" xfId="11729" xr:uid="{00000000-0005-0000-0000-000052670000}"/>
    <cellStyle name="40% - Énfasis2 9 15 2 6 2" xfId="23889" xr:uid="{00000000-0005-0000-0000-000053670000}"/>
    <cellStyle name="40% - Énfasis2 9 15 2 6 2 2" xfId="48209" xr:uid="{00000000-0005-0000-0000-000054670000}"/>
    <cellStyle name="40% - Énfasis2 9 15 2 6 3" xfId="36049" xr:uid="{00000000-0005-0000-0000-000055670000}"/>
    <cellStyle name="40% - Énfasis2 9 15 2 7" xfId="14161" xr:uid="{00000000-0005-0000-0000-000056670000}"/>
    <cellStyle name="40% - Énfasis2 9 15 2 7 2" xfId="38481" xr:uid="{00000000-0005-0000-0000-000057670000}"/>
    <cellStyle name="40% - Énfasis2 9 15 2 8" xfId="26321" xr:uid="{00000000-0005-0000-0000-000058670000}"/>
    <cellStyle name="40% - Énfasis2 9 15 3" xfId="2306" xr:uid="{00000000-0005-0000-0000-000059670000}"/>
    <cellStyle name="40% - Énfasis2 9 15 3 2" xfId="3522" xr:uid="{00000000-0005-0000-0000-00005A670000}"/>
    <cellStyle name="40% - Énfasis2 9 15 3 2 2" xfId="5954" xr:uid="{00000000-0005-0000-0000-00005B670000}"/>
    <cellStyle name="40% - Énfasis2 9 15 3 2 2 2" xfId="10818" xr:uid="{00000000-0005-0000-0000-00005C670000}"/>
    <cellStyle name="40% - Énfasis2 9 15 3 2 2 2 2" xfId="22978" xr:uid="{00000000-0005-0000-0000-00005D670000}"/>
    <cellStyle name="40% - Énfasis2 9 15 3 2 2 2 2 2" xfId="47298" xr:uid="{00000000-0005-0000-0000-00005E670000}"/>
    <cellStyle name="40% - Énfasis2 9 15 3 2 2 2 3" xfId="35138" xr:uid="{00000000-0005-0000-0000-00005F670000}"/>
    <cellStyle name="40% - Énfasis2 9 15 3 2 2 3" xfId="18114" xr:uid="{00000000-0005-0000-0000-000060670000}"/>
    <cellStyle name="40% - Énfasis2 9 15 3 2 2 3 2" xfId="42434" xr:uid="{00000000-0005-0000-0000-000061670000}"/>
    <cellStyle name="40% - Énfasis2 9 15 3 2 2 4" xfId="30274" xr:uid="{00000000-0005-0000-0000-000062670000}"/>
    <cellStyle name="40% - Énfasis2 9 15 3 2 3" xfId="8386" xr:uid="{00000000-0005-0000-0000-000063670000}"/>
    <cellStyle name="40% - Énfasis2 9 15 3 2 3 2" xfId="20546" xr:uid="{00000000-0005-0000-0000-000064670000}"/>
    <cellStyle name="40% - Énfasis2 9 15 3 2 3 2 2" xfId="44866" xr:uid="{00000000-0005-0000-0000-000065670000}"/>
    <cellStyle name="40% - Énfasis2 9 15 3 2 3 3" xfId="32706" xr:uid="{00000000-0005-0000-0000-000066670000}"/>
    <cellStyle name="40% - Énfasis2 9 15 3 2 4" xfId="13250" xr:uid="{00000000-0005-0000-0000-000067670000}"/>
    <cellStyle name="40% - Énfasis2 9 15 3 2 4 2" xfId="25410" xr:uid="{00000000-0005-0000-0000-000068670000}"/>
    <cellStyle name="40% - Énfasis2 9 15 3 2 4 2 2" xfId="49730" xr:uid="{00000000-0005-0000-0000-000069670000}"/>
    <cellStyle name="40% - Énfasis2 9 15 3 2 4 3" xfId="37570" xr:uid="{00000000-0005-0000-0000-00006A670000}"/>
    <cellStyle name="40% - Énfasis2 9 15 3 2 5" xfId="15682" xr:uid="{00000000-0005-0000-0000-00006B670000}"/>
    <cellStyle name="40% - Énfasis2 9 15 3 2 5 2" xfId="40002" xr:uid="{00000000-0005-0000-0000-00006C670000}"/>
    <cellStyle name="40% - Énfasis2 9 15 3 2 6" xfId="27842" xr:uid="{00000000-0005-0000-0000-00006D670000}"/>
    <cellStyle name="40% - Énfasis2 9 15 3 3" xfId="4738" xr:uid="{00000000-0005-0000-0000-00006E670000}"/>
    <cellStyle name="40% - Énfasis2 9 15 3 3 2" xfId="9602" xr:uid="{00000000-0005-0000-0000-00006F670000}"/>
    <cellStyle name="40% - Énfasis2 9 15 3 3 2 2" xfId="21762" xr:uid="{00000000-0005-0000-0000-000070670000}"/>
    <cellStyle name="40% - Énfasis2 9 15 3 3 2 2 2" xfId="46082" xr:uid="{00000000-0005-0000-0000-000071670000}"/>
    <cellStyle name="40% - Énfasis2 9 15 3 3 2 3" xfId="33922" xr:uid="{00000000-0005-0000-0000-000072670000}"/>
    <cellStyle name="40% - Énfasis2 9 15 3 3 3" xfId="16898" xr:uid="{00000000-0005-0000-0000-000073670000}"/>
    <cellStyle name="40% - Énfasis2 9 15 3 3 3 2" xfId="41218" xr:uid="{00000000-0005-0000-0000-000074670000}"/>
    <cellStyle name="40% - Énfasis2 9 15 3 3 4" xfId="29058" xr:uid="{00000000-0005-0000-0000-000075670000}"/>
    <cellStyle name="40% - Énfasis2 9 15 3 4" xfId="7170" xr:uid="{00000000-0005-0000-0000-000076670000}"/>
    <cellStyle name="40% - Énfasis2 9 15 3 4 2" xfId="19330" xr:uid="{00000000-0005-0000-0000-000077670000}"/>
    <cellStyle name="40% - Énfasis2 9 15 3 4 2 2" xfId="43650" xr:uid="{00000000-0005-0000-0000-000078670000}"/>
    <cellStyle name="40% - Énfasis2 9 15 3 4 3" xfId="31490" xr:uid="{00000000-0005-0000-0000-000079670000}"/>
    <cellStyle name="40% - Énfasis2 9 15 3 5" xfId="12034" xr:uid="{00000000-0005-0000-0000-00007A670000}"/>
    <cellStyle name="40% - Énfasis2 9 15 3 5 2" xfId="24194" xr:uid="{00000000-0005-0000-0000-00007B670000}"/>
    <cellStyle name="40% - Énfasis2 9 15 3 5 2 2" xfId="48514" xr:uid="{00000000-0005-0000-0000-00007C670000}"/>
    <cellStyle name="40% - Énfasis2 9 15 3 5 3" xfId="36354" xr:uid="{00000000-0005-0000-0000-00007D670000}"/>
    <cellStyle name="40% - Énfasis2 9 15 3 6" xfId="14466" xr:uid="{00000000-0005-0000-0000-00007E670000}"/>
    <cellStyle name="40% - Énfasis2 9 15 3 6 2" xfId="38786" xr:uid="{00000000-0005-0000-0000-00007F670000}"/>
    <cellStyle name="40% - Énfasis2 9 15 3 7" xfId="26626" xr:uid="{00000000-0005-0000-0000-000080670000}"/>
    <cellStyle name="40% - Énfasis2 9 15 4" xfId="2914" xr:uid="{00000000-0005-0000-0000-000081670000}"/>
    <cellStyle name="40% - Énfasis2 9 15 4 2" xfId="5346" xr:uid="{00000000-0005-0000-0000-000082670000}"/>
    <cellStyle name="40% - Énfasis2 9 15 4 2 2" xfId="10210" xr:uid="{00000000-0005-0000-0000-000083670000}"/>
    <cellStyle name="40% - Énfasis2 9 15 4 2 2 2" xfId="22370" xr:uid="{00000000-0005-0000-0000-000084670000}"/>
    <cellStyle name="40% - Énfasis2 9 15 4 2 2 2 2" xfId="46690" xr:uid="{00000000-0005-0000-0000-000085670000}"/>
    <cellStyle name="40% - Énfasis2 9 15 4 2 2 3" xfId="34530" xr:uid="{00000000-0005-0000-0000-000086670000}"/>
    <cellStyle name="40% - Énfasis2 9 15 4 2 3" xfId="17506" xr:uid="{00000000-0005-0000-0000-000087670000}"/>
    <cellStyle name="40% - Énfasis2 9 15 4 2 3 2" xfId="41826" xr:uid="{00000000-0005-0000-0000-000088670000}"/>
    <cellStyle name="40% - Énfasis2 9 15 4 2 4" xfId="29666" xr:uid="{00000000-0005-0000-0000-000089670000}"/>
    <cellStyle name="40% - Énfasis2 9 15 4 3" xfId="7778" xr:uid="{00000000-0005-0000-0000-00008A670000}"/>
    <cellStyle name="40% - Énfasis2 9 15 4 3 2" xfId="19938" xr:uid="{00000000-0005-0000-0000-00008B670000}"/>
    <cellStyle name="40% - Énfasis2 9 15 4 3 2 2" xfId="44258" xr:uid="{00000000-0005-0000-0000-00008C670000}"/>
    <cellStyle name="40% - Énfasis2 9 15 4 3 3" xfId="32098" xr:uid="{00000000-0005-0000-0000-00008D670000}"/>
    <cellStyle name="40% - Énfasis2 9 15 4 4" xfId="12642" xr:uid="{00000000-0005-0000-0000-00008E670000}"/>
    <cellStyle name="40% - Énfasis2 9 15 4 4 2" xfId="24802" xr:uid="{00000000-0005-0000-0000-00008F670000}"/>
    <cellStyle name="40% - Énfasis2 9 15 4 4 2 2" xfId="49122" xr:uid="{00000000-0005-0000-0000-000090670000}"/>
    <cellStyle name="40% - Énfasis2 9 15 4 4 3" xfId="36962" xr:uid="{00000000-0005-0000-0000-000091670000}"/>
    <cellStyle name="40% - Énfasis2 9 15 4 5" xfId="15074" xr:uid="{00000000-0005-0000-0000-000092670000}"/>
    <cellStyle name="40% - Énfasis2 9 15 4 5 2" xfId="39394" xr:uid="{00000000-0005-0000-0000-000093670000}"/>
    <cellStyle name="40% - Énfasis2 9 15 4 6" xfId="27234" xr:uid="{00000000-0005-0000-0000-000094670000}"/>
    <cellStyle name="40% - Énfasis2 9 15 5" xfId="4130" xr:uid="{00000000-0005-0000-0000-000095670000}"/>
    <cellStyle name="40% - Énfasis2 9 15 5 2" xfId="8994" xr:uid="{00000000-0005-0000-0000-000096670000}"/>
    <cellStyle name="40% - Énfasis2 9 15 5 2 2" xfId="21154" xr:uid="{00000000-0005-0000-0000-000097670000}"/>
    <cellStyle name="40% - Énfasis2 9 15 5 2 2 2" xfId="45474" xr:uid="{00000000-0005-0000-0000-000098670000}"/>
    <cellStyle name="40% - Énfasis2 9 15 5 2 3" xfId="33314" xr:uid="{00000000-0005-0000-0000-000099670000}"/>
    <cellStyle name="40% - Énfasis2 9 15 5 3" xfId="16290" xr:uid="{00000000-0005-0000-0000-00009A670000}"/>
    <cellStyle name="40% - Énfasis2 9 15 5 3 2" xfId="40610" xr:uid="{00000000-0005-0000-0000-00009B670000}"/>
    <cellStyle name="40% - Énfasis2 9 15 5 4" xfId="28450" xr:uid="{00000000-0005-0000-0000-00009C670000}"/>
    <cellStyle name="40% - Énfasis2 9 15 6" xfId="6562" xr:uid="{00000000-0005-0000-0000-00009D670000}"/>
    <cellStyle name="40% - Énfasis2 9 15 6 2" xfId="18722" xr:uid="{00000000-0005-0000-0000-00009E670000}"/>
    <cellStyle name="40% - Énfasis2 9 15 6 2 2" xfId="43042" xr:uid="{00000000-0005-0000-0000-00009F670000}"/>
    <cellStyle name="40% - Énfasis2 9 15 6 3" xfId="30882" xr:uid="{00000000-0005-0000-0000-0000A0670000}"/>
    <cellStyle name="40% - Énfasis2 9 15 7" xfId="11426" xr:uid="{00000000-0005-0000-0000-0000A1670000}"/>
    <cellStyle name="40% - Énfasis2 9 15 7 2" xfId="23586" xr:uid="{00000000-0005-0000-0000-0000A2670000}"/>
    <cellStyle name="40% - Énfasis2 9 15 7 2 2" xfId="47906" xr:uid="{00000000-0005-0000-0000-0000A3670000}"/>
    <cellStyle name="40% - Énfasis2 9 15 7 3" xfId="35746" xr:uid="{00000000-0005-0000-0000-0000A4670000}"/>
    <cellStyle name="40% - Énfasis2 9 15 8" xfId="13858" xr:uid="{00000000-0005-0000-0000-0000A5670000}"/>
    <cellStyle name="40% - Énfasis2 9 15 8 2" xfId="38178" xr:uid="{00000000-0005-0000-0000-0000A6670000}"/>
    <cellStyle name="40% - Énfasis2 9 15 9" xfId="26018" xr:uid="{00000000-0005-0000-0000-0000A7670000}"/>
    <cellStyle name="40% - Énfasis2 9 16" xfId="349" xr:uid="{00000000-0005-0000-0000-0000A8670000}"/>
    <cellStyle name="40% - Énfasis2 9 16 2" xfId="2002" xr:uid="{00000000-0005-0000-0000-0000A9670000}"/>
    <cellStyle name="40% - Énfasis2 9 16 2 2" xfId="2610" xr:uid="{00000000-0005-0000-0000-0000AA670000}"/>
    <cellStyle name="40% - Énfasis2 9 16 2 2 2" xfId="3826" xr:uid="{00000000-0005-0000-0000-0000AB670000}"/>
    <cellStyle name="40% - Énfasis2 9 16 2 2 2 2" xfId="6258" xr:uid="{00000000-0005-0000-0000-0000AC670000}"/>
    <cellStyle name="40% - Énfasis2 9 16 2 2 2 2 2" xfId="11122" xr:uid="{00000000-0005-0000-0000-0000AD670000}"/>
    <cellStyle name="40% - Énfasis2 9 16 2 2 2 2 2 2" xfId="23282" xr:uid="{00000000-0005-0000-0000-0000AE670000}"/>
    <cellStyle name="40% - Énfasis2 9 16 2 2 2 2 2 2 2" xfId="47602" xr:uid="{00000000-0005-0000-0000-0000AF670000}"/>
    <cellStyle name="40% - Énfasis2 9 16 2 2 2 2 2 3" xfId="35442" xr:uid="{00000000-0005-0000-0000-0000B0670000}"/>
    <cellStyle name="40% - Énfasis2 9 16 2 2 2 2 3" xfId="18418" xr:uid="{00000000-0005-0000-0000-0000B1670000}"/>
    <cellStyle name="40% - Énfasis2 9 16 2 2 2 2 3 2" xfId="42738" xr:uid="{00000000-0005-0000-0000-0000B2670000}"/>
    <cellStyle name="40% - Énfasis2 9 16 2 2 2 2 4" xfId="30578" xr:uid="{00000000-0005-0000-0000-0000B3670000}"/>
    <cellStyle name="40% - Énfasis2 9 16 2 2 2 3" xfId="8690" xr:uid="{00000000-0005-0000-0000-0000B4670000}"/>
    <cellStyle name="40% - Énfasis2 9 16 2 2 2 3 2" xfId="20850" xr:uid="{00000000-0005-0000-0000-0000B5670000}"/>
    <cellStyle name="40% - Énfasis2 9 16 2 2 2 3 2 2" xfId="45170" xr:uid="{00000000-0005-0000-0000-0000B6670000}"/>
    <cellStyle name="40% - Énfasis2 9 16 2 2 2 3 3" xfId="33010" xr:uid="{00000000-0005-0000-0000-0000B7670000}"/>
    <cellStyle name="40% - Énfasis2 9 16 2 2 2 4" xfId="13554" xr:uid="{00000000-0005-0000-0000-0000B8670000}"/>
    <cellStyle name="40% - Énfasis2 9 16 2 2 2 4 2" xfId="25714" xr:uid="{00000000-0005-0000-0000-0000B9670000}"/>
    <cellStyle name="40% - Énfasis2 9 16 2 2 2 4 2 2" xfId="50034" xr:uid="{00000000-0005-0000-0000-0000BA670000}"/>
    <cellStyle name="40% - Énfasis2 9 16 2 2 2 4 3" xfId="37874" xr:uid="{00000000-0005-0000-0000-0000BB670000}"/>
    <cellStyle name="40% - Énfasis2 9 16 2 2 2 5" xfId="15986" xr:uid="{00000000-0005-0000-0000-0000BC670000}"/>
    <cellStyle name="40% - Énfasis2 9 16 2 2 2 5 2" xfId="40306" xr:uid="{00000000-0005-0000-0000-0000BD670000}"/>
    <cellStyle name="40% - Énfasis2 9 16 2 2 2 6" xfId="28146" xr:uid="{00000000-0005-0000-0000-0000BE670000}"/>
    <cellStyle name="40% - Énfasis2 9 16 2 2 3" xfId="5042" xr:uid="{00000000-0005-0000-0000-0000BF670000}"/>
    <cellStyle name="40% - Énfasis2 9 16 2 2 3 2" xfId="9906" xr:uid="{00000000-0005-0000-0000-0000C0670000}"/>
    <cellStyle name="40% - Énfasis2 9 16 2 2 3 2 2" xfId="22066" xr:uid="{00000000-0005-0000-0000-0000C1670000}"/>
    <cellStyle name="40% - Énfasis2 9 16 2 2 3 2 2 2" xfId="46386" xr:uid="{00000000-0005-0000-0000-0000C2670000}"/>
    <cellStyle name="40% - Énfasis2 9 16 2 2 3 2 3" xfId="34226" xr:uid="{00000000-0005-0000-0000-0000C3670000}"/>
    <cellStyle name="40% - Énfasis2 9 16 2 2 3 3" xfId="17202" xr:uid="{00000000-0005-0000-0000-0000C4670000}"/>
    <cellStyle name="40% - Énfasis2 9 16 2 2 3 3 2" xfId="41522" xr:uid="{00000000-0005-0000-0000-0000C5670000}"/>
    <cellStyle name="40% - Énfasis2 9 16 2 2 3 4" xfId="29362" xr:uid="{00000000-0005-0000-0000-0000C6670000}"/>
    <cellStyle name="40% - Énfasis2 9 16 2 2 4" xfId="7474" xr:uid="{00000000-0005-0000-0000-0000C7670000}"/>
    <cellStyle name="40% - Énfasis2 9 16 2 2 4 2" xfId="19634" xr:uid="{00000000-0005-0000-0000-0000C8670000}"/>
    <cellStyle name="40% - Énfasis2 9 16 2 2 4 2 2" xfId="43954" xr:uid="{00000000-0005-0000-0000-0000C9670000}"/>
    <cellStyle name="40% - Énfasis2 9 16 2 2 4 3" xfId="31794" xr:uid="{00000000-0005-0000-0000-0000CA670000}"/>
    <cellStyle name="40% - Énfasis2 9 16 2 2 5" xfId="12338" xr:uid="{00000000-0005-0000-0000-0000CB670000}"/>
    <cellStyle name="40% - Énfasis2 9 16 2 2 5 2" xfId="24498" xr:uid="{00000000-0005-0000-0000-0000CC670000}"/>
    <cellStyle name="40% - Énfasis2 9 16 2 2 5 2 2" xfId="48818" xr:uid="{00000000-0005-0000-0000-0000CD670000}"/>
    <cellStyle name="40% - Énfasis2 9 16 2 2 5 3" xfId="36658" xr:uid="{00000000-0005-0000-0000-0000CE670000}"/>
    <cellStyle name="40% - Énfasis2 9 16 2 2 6" xfId="14770" xr:uid="{00000000-0005-0000-0000-0000CF670000}"/>
    <cellStyle name="40% - Énfasis2 9 16 2 2 6 2" xfId="39090" xr:uid="{00000000-0005-0000-0000-0000D0670000}"/>
    <cellStyle name="40% - Énfasis2 9 16 2 2 7" xfId="26930" xr:uid="{00000000-0005-0000-0000-0000D1670000}"/>
    <cellStyle name="40% - Énfasis2 9 16 2 3" xfId="3218" xr:uid="{00000000-0005-0000-0000-0000D2670000}"/>
    <cellStyle name="40% - Énfasis2 9 16 2 3 2" xfId="5650" xr:uid="{00000000-0005-0000-0000-0000D3670000}"/>
    <cellStyle name="40% - Énfasis2 9 16 2 3 2 2" xfId="10514" xr:uid="{00000000-0005-0000-0000-0000D4670000}"/>
    <cellStyle name="40% - Énfasis2 9 16 2 3 2 2 2" xfId="22674" xr:uid="{00000000-0005-0000-0000-0000D5670000}"/>
    <cellStyle name="40% - Énfasis2 9 16 2 3 2 2 2 2" xfId="46994" xr:uid="{00000000-0005-0000-0000-0000D6670000}"/>
    <cellStyle name="40% - Énfasis2 9 16 2 3 2 2 3" xfId="34834" xr:uid="{00000000-0005-0000-0000-0000D7670000}"/>
    <cellStyle name="40% - Énfasis2 9 16 2 3 2 3" xfId="17810" xr:uid="{00000000-0005-0000-0000-0000D8670000}"/>
    <cellStyle name="40% - Énfasis2 9 16 2 3 2 3 2" xfId="42130" xr:uid="{00000000-0005-0000-0000-0000D9670000}"/>
    <cellStyle name="40% - Énfasis2 9 16 2 3 2 4" xfId="29970" xr:uid="{00000000-0005-0000-0000-0000DA670000}"/>
    <cellStyle name="40% - Énfasis2 9 16 2 3 3" xfId="8082" xr:uid="{00000000-0005-0000-0000-0000DB670000}"/>
    <cellStyle name="40% - Énfasis2 9 16 2 3 3 2" xfId="20242" xr:uid="{00000000-0005-0000-0000-0000DC670000}"/>
    <cellStyle name="40% - Énfasis2 9 16 2 3 3 2 2" xfId="44562" xr:uid="{00000000-0005-0000-0000-0000DD670000}"/>
    <cellStyle name="40% - Énfasis2 9 16 2 3 3 3" xfId="32402" xr:uid="{00000000-0005-0000-0000-0000DE670000}"/>
    <cellStyle name="40% - Énfasis2 9 16 2 3 4" xfId="12946" xr:uid="{00000000-0005-0000-0000-0000DF670000}"/>
    <cellStyle name="40% - Énfasis2 9 16 2 3 4 2" xfId="25106" xr:uid="{00000000-0005-0000-0000-0000E0670000}"/>
    <cellStyle name="40% - Énfasis2 9 16 2 3 4 2 2" xfId="49426" xr:uid="{00000000-0005-0000-0000-0000E1670000}"/>
    <cellStyle name="40% - Énfasis2 9 16 2 3 4 3" xfId="37266" xr:uid="{00000000-0005-0000-0000-0000E2670000}"/>
    <cellStyle name="40% - Énfasis2 9 16 2 3 5" xfId="15378" xr:uid="{00000000-0005-0000-0000-0000E3670000}"/>
    <cellStyle name="40% - Énfasis2 9 16 2 3 5 2" xfId="39698" xr:uid="{00000000-0005-0000-0000-0000E4670000}"/>
    <cellStyle name="40% - Énfasis2 9 16 2 3 6" xfId="27538" xr:uid="{00000000-0005-0000-0000-0000E5670000}"/>
    <cellStyle name="40% - Énfasis2 9 16 2 4" xfId="4434" xr:uid="{00000000-0005-0000-0000-0000E6670000}"/>
    <cellStyle name="40% - Énfasis2 9 16 2 4 2" xfId="9298" xr:uid="{00000000-0005-0000-0000-0000E7670000}"/>
    <cellStyle name="40% - Énfasis2 9 16 2 4 2 2" xfId="21458" xr:uid="{00000000-0005-0000-0000-0000E8670000}"/>
    <cellStyle name="40% - Énfasis2 9 16 2 4 2 2 2" xfId="45778" xr:uid="{00000000-0005-0000-0000-0000E9670000}"/>
    <cellStyle name="40% - Énfasis2 9 16 2 4 2 3" xfId="33618" xr:uid="{00000000-0005-0000-0000-0000EA670000}"/>
    <cellStyle name="40% - Énfasis2 9 16 2 4 3" xfId="16594" xr:uid="{00000000-0005-0000-0000-0000EB670000}"/>
    <cellStyle name="40% - Énfasis2 9 16 2 4 3 2" xfId="40914" xr:uid="{00000000-0005-0000-0000-0000EC670000}"/>
    <cellStyle name="40% - Énfasis2 9 16 2 4 4" xfId="28754" xr:uid="{00000000-0005-0000-0000-0000ED670000}"/>
    <cellStyle name="40% - Énfasis2 9 16 2 5" xfId="6866" xr:uid="{00000000-0005-0000-0000-0000EE670000}"/>
    <cellStyle name="40% - Énfasis2 9 16 2 5 2" xfId="19026" xr:uid="{00000000-0005-0000-0000-0000EF670000}"/>
    <cellStyle name="40% - Énfasis2 9 16 2 5 2 2" xfId="43346" xr:uid="{00000000-0005-0000-0000-0000F0670000}"/>
    <cellStyle name="40% - Énfasis2 9 16 2 5 3" xfId="31186" xr:uid="{00000000-0005-0000-0000-0000F1670000}"/>
    <cellStyle name="40% - Énfasis2 9 16 2 6" xfId="11730" xr:uid="{00000000-0005-0000-0000-0000F2670000}"/>
    <cellStyle name="40% - Énfasis2 9 16 2 6 2" xfId="23890" xr:uid="{00000000-0005-0000-0000-0000F3670000}"/>
    <cellStyle name="40% - Énfasis2 9 16 2 6 2 2" xfId="48210" xr:uid="{00000000-0005-0000-0000-0000F4670000}"/>
    <cellStyle name="40% - Énfasis2 9 16 2 6 3" xfId="36050" xr:uid="{00000000-0005-0000-0000-0000F5670000}"/>
    <cellStyle name="40% - Énfasis2 9 16 2 7" xfId="14162" xr:uid="{00000000-0005-0000-0000-0000F6670000}"/>
    <cellStyle name="40% - Énfasis2 9 16 2 7 2" xfId="38482" xr:uid="{00000000-0005-0000-0000-0000F7670000}"/>
    <cellStyle name="40% - Énfasis2 9 16 2 8" xfId="26322" xr:uid="{00000000-0005-0000-0000-0000F8670000}"/>
    <cellStyle name="40% - Énfasis2 9 16 3" xfId="2307" xr:uid="{00000000-0005-0000-0000-0000F9670000}"/>
    <cellStyle name="40% - Énfasis2 9 16 3 2" xfId="3523" xr:uid="{00000000-0005-0000-0000-0000FA670000}"/>
    <cellStyle name="40% - Énfasis2 9 16 3 2 2" xfId="5955" xr:uid="{00000000-0005-0000-0000-0000FB670000}"/>
    <cellStyle name="40% - Énfasis2 9 16 3 2 2 2" xfId="10819" xr:uid="{00000000-0005-0000-0000-0000FC670000}"/>
    <cellStyle name="40% - Énfasis2 9 16 3 2 2 2 2" xfId="22979" xr:uid="{00000000-0005-0000-0000-0000FD670000}"/>
    <cellStyle name="40% - Énfasis2 9 16 3 2 2 2 2 2" xfId="47299" xr:uid="{00000000-0005-0000-0000-0000FE670000}"/>
    <cellStyle name="40% - Énfasis2 9 16 3 2 2 2 3" xfId="35139" xr:uid="{00000000-0005-0000-0000-0000FF670000}"/>
    <cellStyle name="40% - Énfasis2 9 16 3 2 2 3" xfId="18115" xr:uid="{00000000-0005-0000-0000-000000680000}"/>
    <cellStyle name="40% - Énfasis2 9 16 3 2 2 3 2" xfId="42435" xr:uid="{00000000-0005-0000-0000-000001680000}"/>
    <cellStyle name="40% - Énfasis2 9 16 3 2 2 4" xfId="30275" xr:uid="{00000000-0005-0000-0000-000002680000}"/>
    <cellStyle name="40% - Énfasis2 9 16 3 2 3" xfId="8387" xr:uid="{00000000-0005-0000-0000-000003680000}"/>
    <cellStyle name="40% - Énfasis2 9 16 3 2 3 2" xfId="20547" xr:uid="{00000000-0005-0000-0000-000004680000}"/>
    <cellStyle name="40% - Énfasis2 9 16 3 2 3 2 2" xfId="44867" xr:uid="{00000000-0005-0000-0000-000005680000}"/>
    <cellStyle name="40% - Énfasis2 9 16 3 2 3 3" xfId="32707" xr:uid="{00000000-0005-0000-0000-000006680000}"/>
    <cellStyle name="40% - Énfasis2 9 16 3 2 4" xfId="13251" xr:uid="{00000000-0005-0000-0000-000007680000}"/>
    <cellStyle name="40% - Énfasis2 9 16 3 2 4 2" xfId="25411" xr:uid="{00000000-0005-0000-0000-000008680000}"/>
    <cellStyle name="40% - Énfasis2 9 16 3 2 4 2 2" xfId="49731" xr:uid="{00000000-0005-0000-0000-000009680000}"/>
    <cellStyle name="40% - Énfasis2 9 16 3 2 4 3" xfId="37571" xr:uid="{00000000-0005-0000-0000-00000A680000}"/>
    <cellStyle name="40% - Énfasis2 9 16 3 2 5" xfId="15683" xr:uid="{00000000-0005-0000-0000-00000B680000}"/>
    <cellStyle name="40% - Énfasis2 9 16 3 2 5 2" xfId="40003" xr:uid="{00000000-0005-0000-0000-00000C680000}"/>
    <cellStyle name="40% - Énfasis2 9 16 3 2 6" xfId="27843" xr:uid="{00000000-0005-0000-0000-00000D680000}"/>
    <cellStyle name="40% - Énfasis2 9 16 3 3" xfId="4739" xr:uid="{00000000-0005-0000-0000-00000E680000}"/>
    <cellStyle name="40% - Énfasis2 9 16 3 3 2" xfId="9603" xr:uid="{00000000-0005-0000-0000-00000F680000}"/>
    <cellStyle name="40% - Énfasis2 9 16 3 3 2 2" xfId="21763" xr:uid="{00000000-0005-0000-0000-000010680000}"/>
    <cellStyle name="40% - Énfasis2 9 16 3 3 2 2 2" xfId="46083" xr:uid="{00000000-0005-0000-0000-000011680000}"/>
    <cellStyle name="40% - Énfasis2 9 16 3 3 2 3" xfId="33923" xr:uid="{00000000-0005-0000-0000-000012680000}"/>
    <cellStyle name="40% - Énfasis2 9 16 3 3 3" xfId="16899" xr:uid="{00000000-0005-0000-0000-000013680000}"/>
    <cellStyle name="40% - Énfasis2 9 16 3 3 3 2" xfId="41219" xr:uid="{00000000-0005-0000-0000-000014680000}"/>
    <cellStyle name="40% - Énfasis2 9 16 3 3 4" xfId="29059" xr:uid="{00000000-0005-0000-0000-000015680000}"/>
    <cellStyle name="40% - Énfasis2 9 16 3 4" xfId="7171" xr:uid="{00000000-0005-0000-0000-000016680000}"/>
    <cellStyle name="40% - Énfasis2 9 16 3 4 2" xfId="19331" xr:uid="{00000000-0005-0000-0000-000017680000}"/>
    <cellStyle name="40% - Énfasis2 9 16 3 4 2 2" xfId="43651" xr:uid="{00000000-0005-0000-0000-000018680000}"/>
    <cellStyle name="40% - Énfasis2 9 16 3 4 3" xfId="31491" xr:uid="{00000000-0005-0000-0000-000019680000}"/>
    <cellStyle name="40% - Énfasis2 9 16 3 5" xfId="12035" xr:uid="{00000000-0005-0000-0000-00001A680000}"/>
    <cellStyle name="40% - Énfasis2 9 16 3 5 2" xfId="24195" xr:uid="{00000000-0005-0000-0000-00001B680000}"/>
    <cellStyle name="40% - Énfasis2 9 16 3 5 2 2" xfId="48515" xr:uid="{00000000-0005-0000-0000-00001C680000}"/>
    <cellStyle name="40% - Énfasis2 9 16 3 5 3" xfId="36355" xr:uid="{00000000-0005-0000-0000-00001D680000}"/>
    <cellStyle name="40% - Énfasis2 9 16 3 6" xfId="14467" xr:uid="{00000000-0005-0000-0000-00001E680000}"/>
    <cellStyle name="40% - Énfasis2 9 16 3 6 2" xfId="38787" xr:uid="{00000000-0005-0000-0000-00001F680000}"/>
    <cellStyle name="40% - Énfasis2 9 16 3 7" xfId="26627" xr:uid="{00000000-0005-0000-0000-000020680000}"/>
    <cellStyle name="40% - Énfasis2 9 16 4" xfId="2915" xr:uid="{00000000-0005-0000-0000-000021680000}"/>
    <cellStyle name="40% - Énfasis2 9 16 4 2" xfId="5347" xr:uid="{00000000-0005-0000-0000-000022680000}"/>
    <cellStyle name="40% - Énfasis2 9 16 4 2 2" xfId="10211" xr:uid="{00000000-0005-0000-0000-000023680000}"/>
    <cellStyle name="40% - Énfasis2 9 16 4 2 2 2" xfId="22371" xr:uid="{00000000-0005-0000-0000-000024680000}"/>
    <cellStyle name="40% - Énfasis2 9 16 4 2 2 2 2" xfId="46691" xr:uid="{00000000-0005-0000-0000-000025680000}"/>
    <cellStyle name="40% - Énfasis2 9 16 4 2 2 3" xfId="34531" xr:uid="{00000000-0005-0000-0000-000026680000}"/>
    <cellStyle name="40% - Énfasis2 9 16 4 2 3" xfId="17507" xr:uid="{00000000-0005-0000-0000-000027680000}"/>
    <cellStyle name="40% - Énfasis2 9 16 4 2 3 2" xfId="41827" xr:uid="{00000000-0005-0000-0000-000028680000}"/>
    <cellStyle name="40% - Énfasis2 9 16 4 2 4" xfId="29667" xr:uid="{00000000-0005-0000-0000-000029680000}"/>
    <cellStyle name="40% - Énfasis2 9 16 4 3" xfId="7779" xr:uid="{00000000-0005-0000-0000-00002A680000}"/>
    <cellStyle name="40% - Énfasis2 9 16 4 3 2" xfId="19939" xr:uid="{00000000-0005-0000-0000-00002B680000}"/>
    <cellStyle name="40% - Énfasis2 9 16 4 3 2 2" xfId="44259" xr:uid="{00000000-0005-0000-0000-00002C680000}"/>
    <cellStyle name="40% - Énfasis2 9 16 4 3 3" xfId="32099" xr:uid="{00000000-0005-0000-0000-00002D680000}"/>
    <cellStyle name="40% - Énfasis2 9 16 4 4" xfId="12643" xr:uid="{00000000-0005-0000-0000-00002E680000}"/>
    <cellStyle name="40% - Énfasis2 9 16 4 4 2" xfId="24803" xr:uid="{00000000-0005-0000-0000-00002F680000}"/>
    <cellStyle name="40% - Énfasis2 9 16 4 4 2 2" xfId="49123" xr:uid="{00000000-0005-0000-0000-000030680000}"/>
    <cellStyle name="40% - Énfasis2 9 16 4 4 3" xfId="36963" xr:uid="{00000000-0005-0000-0000-000031680000}"/>
    <cellStyle name="40% - Énfasis2 9 16 4 5" xfId="15075" xr:uid="{00000000-0005-0000-0000-000032680000}"/>
    <cellStyle name="40% - Énfasis2 9 16 4 5 2" xfId="39395" xr:uid="{00000000-0005-0000-0000-000033680000}"/>
    <cellStyle name="40% - Énfasis2 9 16 4 6" xfId="27235" xr:uid="{00000000-0005-0000-0000-000034680000}"/>
    <cellStyle name="40% - Énfasis2 9 16 5" xfId="4131" xr:uid="{00000000-0005-0000-0000-000035680000}"/>
    <cellStyle name="40% - Énfasis2 9 16 5 2" xfId="8995" xr:uid="{00000000-0005-0000-0000-000036680000}"/>
    <cellStyle name="40% - Énfasis2 9 16 5 2 2" xfId="21155" xr:uid="{00000000-0005-0000-0000-000037680000}"/>
    <cellStyle name="40% - Énfasis2 9 16 5 2 2 2" xfId="45475" xr:uid="{00000000-0005-0000-0000-000038680000}"/>
    <cellStyle name="40% - Énfasis2 9 16 5 2 3" xfId="33315" xr:uid="{00000000-0005-0000-0000-000039680000}"/>
    <cellStyle name="40% - Énfasis2 9 16 5 3" xfId="16291" xr:uid="{00000000-0005-0000-0000-00003A680000}"/>
    <cellStyle name="40% - Énfasis2 9 16 5 3 2" xfId="40611" xr:uid="{00000000-0005-0000-0000-00003B680000}"/>
    <cellStyle name="40% - Énfasis2 9 16 5 4" xfId="28451" xr:uid="{00000000-0005-0000-0000-00003C680000}"/>
    <cellStyle name="40% - Énfasis2 9 16 6" xfId="6563" xr:uid="{00000000-0005-0000-0000-00003D680000}"/>
    <cellStyle name="40% - Énfasis2 9 16 6 2" xfId="18723" xr:uid="{00000000-0005-0000-0000-00003E680000}"/>
    <cellStyle name="40% - Énfasis2 9 16 6 2 2" xfId="43043" xr:uid="{00000000-0005-0000-0000-00003F680000}"/>
    <cellStyle name="40% - Énfasis2 9 16 6 3" xfId="30883" xr:uid="{00000000-0005-0000-0000-000040680000}"/>
    <cellStyle name="40% - Énfasis2 9 16 7" xfId="11427" xr:uid="{00000000-0005-0000-0000-000041680000}"/>
    <cellStyle name="40% - Énfasis2 9 16 7 2" xfId="23587" xr:uid="{00000000-0005-0000-0000-000042680000}"/>
    <cellStyle name="40% - Énfasis2 9 16 7 2 2" xfId="47907" xr:uid="{00000000-0005-0000-0000-000043680000}"/>
    <cellStyle name="40% - Énfasis2 9 16 7 3" xfId="35747" xr:uid="{00000000-0005-0000-0000-000044680000}"/>
    <cellStyle name="40% - Énfasis2 9 16 8" xfId="13859" xr:uid="{00000000-0005-0000-0000-000045680000}"/>
    <cellStyle name="40% - Énfasis2 9 16 8 2" xfId="38179" xr:uid="{00000000-0005-0000-0000-000046680000}"/>
    <cellStyle name="40% - Énfasis2 9 16 9" xfId="26019" xr:uid="{00000000-0005-0000-0000-000047680000}"/>
    <cellStyle name="40% - Énfasis2 9 17" xfId="350" xr:uid="{00000000-0005-0000-0000-000048680000}"/>
    <cellStyle name="40% - Énfasis2 9 17 2" xfId="2003" xr:uid="{00000000-0005-0000-0000-000049680000}"/>
    <cellStyle name="40% - Énfasis2 9 17 2 2" xfId="2611" xr:uid="{00000000-0005-0000-0000-00004A680000}"/>
    <cellStyle name="40% - Énfasis2 9 17 2 2 2" xfId="3827" xr:uid="{00000000-0005-0000-0000-00004B680000}"/>
    <cellStyle name="40% - Énfasis2 9 17 2 2 2 2" xfId="6259" xr:uid="{00000000-0005-0000-0000-00004C680000}"/>
    <cellStyle name="40% - Énfasis2 9 17 2 2 2 2 2" xfId="11123" xr:uid="{00000000-0005-0000-0000-00004D680000}"/>
    <cellStyle name="40% - Énfasis2 9 17 2 2 2 2 2 2" xfId="23283" xr:uid="{00000000-0005-0000-0000-00004E680000}"/>
    <cellStyle name="40% - Énfasis2 9 17 2 2 2 2 2 2 2" xfId="47603" xr:uid="{00000000-0005-0000-0000-00004F680000}"/>
    <cellStyle name="40% - Énfasis2 9 17 2 2 2 2 2 3" xfId="35443" xr:uid="{00000000-0005-0000-0000-000050680000}"/>
    <cellStyle name="40% - Énfasis2 9 17 2 2 2 2 3" xfId="18419" xr:uid="{00000000-0005-0000-0000-000051680000}"/>
    <cellStyle name="40% - Énfasis2 9 17 2 2 2 2 3 2" xfId="42739" xr:uid="{00000000-0005-0000-0000-000052680000}"/>
    <cellStyle name="40% - Énfasis2 9 17 2 2 2 2 4" xfId="30579" xr:uid="{00000000-0005-0000-0000-000053680000}"/>
    <cellStyle name="40% - Énfasis2 9 17 2 2 2 3" xfId="8691" xr:uid="{00000000-0005-0000-0000-000054680000}"/>
    <cellStyle name="40% - Énfasis2 9 17 2 2 2 3 2" xfId="20851" xr:uid="{00000000-0005-0000-0000-000055680000}"/>
    <cellStyle name="40% - Énfasis2 9 17 2 2 2 3 2 2" xfId="45171" xr:uid="{00000000-0005-0000-0000-000056680000}"/>
    <cellStyle name="40% - Énfasis2 9 17 2 2 2 3 3" xfId="33011" xr:uid="{00000000-0005-0000-0000-000057680000}"/>
    <cellStyle name="40% - Énfasis2 9 17 2 2 2 4" xfId="13555" xr:uid="{00000000-0005-0000-0000-000058680000}"/>
    <cellStyle name="40% - Énfasis2 9 17 2 2 2 4 2" xfId="25715" xr:uid="{00000000-0005-0000-0000-000059680000}"/>
    <cellStyle name="40% - Énfasis2 9 17 2 2 2 4 2 2" xfId="50035" xr:uid="{00000000-0005-0000-0000-00005A680000}"/>
    <cellStyle name="40% - Énfasis2 9 17 2 2 2 4 3" xfId="37875" xr:uid="{00000000-0005-0000-0000-00005B680000}"/>
    <cellStyle name="40% - Énfasis2 9 17 2 2 2 5" xfId="15987" xr:uid="{00000000-0005-0000-0000-00005C680000}"/>
    <cellStyle name="40% - Énfasis2 9 17 2 2 2 5 2" xfId="40307" xr:uid="{00000000-0005-0000-0000-00005D680000}"/>
    <cellStyle name="40% - Énfasis2 9 17 2 2 2 6" xfId="28147" xr:uid="{00000000-0005-0000-0000-00005E680000}"/>
    <cellStyle name="40% - Énfasis2 9 17 2 2 3" xfId="5043" xr:uid="{00000000-0005-0000-0000-00005F680000}"/>
    <cellStyle name="40% - Énfasis2 9 17 2 2 3 2" xfId="9907" xr:uid="{00000000-0005-0000-0000-000060680000}"/>
    <cellStyle name="40% - Énfasis2 9 17 2 2 3 2 2" xfId="22067" xr:uid="{00000000-0005-0000-0000-000061680000}"/>
    <cellStyle name="40% - Énfasis2 9 17 2 2 3 2 2 2" xfId="46387" xr:uid="{00000000-0005-0000-0000-000062680000}"/>
    <cellStyle name="40% - Énfasis2 9 17 2 2 3 2 3" xfId="34227" xr:uid="{00000000-0005-0000-0000-000063680000}"/>
    <cellStyle name="40% - Énfasis2 9 17 2 2 3 3" xfId="17203" xr:uid="{00000000-0005-0000-0000-000064680000}"/>
    <cellStyle name="40% - Énfasis2 9 17 2 2 3 3 2" xfId="41523" xr:uid="{00000000-0005-0000-0000-000065680000}"/>
    <cellStyle name="40% - Énfasis2 9 17 2 2 3 4" xfId="29363" xr:uid="{00000000-0005-0000-0000-000066680000}"/>
    <cellStyle name="40% - Énfasis2 9 17 2 2 4" xfId="7475" xr:uid="{00000000-0005-0000-0000-000067680000}"/>
    <cellStyle name="40% - Énfasis2 9 17 2 2 4 2" xfId="19635" xr:uid="{00000000-0005-0000-0000-000068680000}"/>
    <cellStyle name="40% - Énfasis2 9 17 2 2 4 2 2" xfId="43955" xr:uid="{00000000-0005-0000-0000-000069680000}"/>
    <cellStyle name="40% - Énfasis2 9 17 2 2 4 3" xfId="31795" xr:uid="{00000000-0005-0000-0000-00006A680000}"/>
    <cellStyle name="40% - Énfasis2 9 17 2 2 5" xfId="12339" xr:uid="{00000000-0005-0000-0000-00006B680000}"/>
    <cellStyle name="40% - Énfasis2 9 17 2 2 5 2" xfId="24499" xr:uid="{00000000-0005-0000-0000-00006C680000}"/>
    <cellStyle name="40% - Énfasis2 9 17 2 2 5 2 2" xfId="48819" xr:uid="{00000000-0005-0000-0000-00006D680000}"/>
    <cellStyle name="40% - Énfasis2 9 17 2 2 5 3" xfId="36659" xr:uid="{00000000-0005-0000-0000-00006E680000}"/>
    <cellStyle name="40% - Énfasis2 9 17 2 2 6" xfId="14771" xr:uid="{00000000-0005-0000-0000-00006F680000}"/>
    <cellStyle name="40% - Énfasis2 9 17 2 2 6 2" xfId="39091" xr:uid="{00000000-0005-0000-0000-000070680000}"/>
    <cellStyle name="40% - Énfasis2 9 17 2 2 7" xfId="26931" xr:uid="{00000000-0005-0000-0000-000071680000}"/>
    <cellStyle name="40% - Énfasis2 9 17 2 3" xfId="3219" xr:uid="{00000000-0005-0000-0000-000072680000}"/>
    <cellStyle name="40% - Énfasis2 9 17 2 3 2" xfId="5651" xr:uid="{00000000-0005-0000-0000-000073680000}"/>
    <cellStyle name="40% - Énfasis2 9 17 2 3 2 2" xfId="10515" xr:uid="{00000000-0005-0000-0000-000074680000}"/>
    <cellStyle name="40% - Énfasis2 9 17 2 3 2 2 2" xfId="22675" xr:uid="{00000000-0005-0000-0000-000075680000}"/>
    <cellStyle name="40% - Énfasis2 9 17 2 3 2 2 2 2" xfId="46995" xr:uid="{00000000-0005-0000-0000-000076680000}"/>
    <cellStyle name="40% - Énfasis2 9 17 2 3 2 2 3" xfId="34835" xr:uid="{00000000-0005-0000-0000-000077680000}"/>
    <cellStyle name="40% - Énfasis2 9 17 2 3 2 3" xfId="17811" xr:uid="{00000000-0005-0000-0000-000078680000}"/>
    <cellStyle name="40% - Énfasis2 9 17 2 3 2 3 2" xfId="42131" xr:uid="{00000000-0005-0000-0000-000079680000}"/>
    <cellStyle name="40% - Énfasis2 9 17 2 3 2 4" xfId="29971" xr:uid="{00000000-0005-0000-0000-00007A680000}"/>
    <cellStyle name="40% - Énfasis2 9 17 2 3 3" xfId="8083" xr:uid="{00000000-0005-0000-0000-00007B680000}"/>
    <cellStyle name="40% - Énfasis2 9 17 2 3 3 2" xfId="20243" xr:uid="{00000000-0005-0000-0000-00007C680000}"/>
    <cellStyle name="40% - Énfasis2 9 17 2 3 3 2 2" xfId="44563" xr:uid="{00000000-0005-0000-0000-00007D680000}"/>
    <cellStyle name="40% - Énfasis2 9 17 2 3 3 3" xfId="32403" xr:uid="{00000000-0005-0000-0000-00007E680000}"/>
    <cellStyle name="40% - Énfasis2 9 17 2 3 4" xfId="12947" xr:uid="{00000000-0005-0000-0000-00007F680000}"/>
    <cellStyle name="40% - Énfasis2 9 17 2 3 4 2" xfId="25107" xr:uid="{00000000-0005-0000-0000-000080680000}"/>
    <cellStyle name="40% - Énfasis2 9 17 2 3 4 2 2" xfId="49427" xr:uid="{00000000-0005-0000-0000-000081680000}"/>
    <cellStyle name="40% - Énfasis2 9 17 2 3 4 3" xfId="37267" xr:uid="{00000000-0005-0000-0000-000082680000}"/>
    <cellStyle name="40% - Énfasis2 9 17 2 3 5" xfId="15379" xr:uid="{00000000-0005-0000-0000-000083680000}"/>
    <cellStyle name="40% - Énfasis2 9 17 2 3 5 2" xfId="39699" xr:uid="{00000000-0005-0000-0000-000084680000}"/>
    <cellStyle name="40% - Énfasis2 9 17 2 3 6" xfId="27539" xr:uid="{00000000-0005-0000-0000-000085680000}"/>
    <cellStyle name="40% - Énfasis2 9 17 2 4" xfId="4435" xr:uid="{00000000-0005-0000-0000-000086680000}"/>
    <cellStyle name="40% - Énfasis2 9 17 2 4 2" xfId="9299" xr:uid="{00000000-0005-0000-0000-000087680000}"/>
    <cellStyle name="40% - Énfasis2 9 17 2 4 2 2" xfId="21459" xr:uid="{00000000-0005-0000-0000-000088680000}"/>
    <cellStyle name="40% - Énfasis2 9 17 2 4 2 2 2" xfId="45779" xr:uid="{00000000-0005-0000-0000-000089680000}"/>
    <cellStyle name="40% - Énfasis2 9 17 2 4 2 3" xfId="33619" xr:uid="{00000000-0005-0000-0000-00008A680000}"/>
    <cellStyle name="40% - Énfasis2 9 17 2 4 3" xfId="16595" xr:uid="{00000000-0005-0000-0000-00008B680000}"/>
    <cellStyle name="40% - Énfasis2 9 17 2 4 3 2" xfId="40915" xr:uid="{00000000-0005-0000-0000-00008C680000}"/>
    <cellStyle name="40% - Énfasis2 9 17 2 4 4" xfId="28755" xr:uid="{00000000-0005-0000-0000-00008D680000}"/>
    <cellStyle name="40% - Énfasis2 9 17 2 5" xfId="6867" xr:uid="{00000000-0005-0000-0000-00008E680000}"/>
    <cellStyle name="40% - Énfasis2 9 17 2 5 2" xfId="19027" xr:uid="{00000000-0005-0000-0000-00008F680000}"/>
    <cellStyle name="40% - Énfasis2 9 17 2 5 2 2" xfId="43347" xr:uid="{00000000-0005-0000-0000-000090680000}"/>
    <cellStyle name="40% - Énfasis2 9 17 2 5 3" xfId="31187" xr:uid="{00000000-0005-0000-0000-000091680000}"/>
    <cellStyle name="40% - Énfasis2 9 17 2 6" xfId="11731" xr:uid="{00000000-0005-0000-0000-000092680000}"/>
    <cellStyle name="40% - Énfasis2 9 17 2 6 2" xfId="23891" xr:uid="{00000000-0005-0000-0000-000093680000}"/>
    <cellStyle name="40% - Énfasis2 9 17 2 6 2 2" xfId="48211" xr:uid="{00000000-0005-0000-0000-000094680000}"/>
    <cellStyle name="40% - Énfasis2 9 17 2 6 3" xfId="36051" xr:uid="{00000000-0005-0000-0000-000095680000}"/>
    <cellStyle name="40% - Énfasis2 9 17 2 7" xfId="14163" xr:uid="{00000000-0005-0000-0000-000096680000}"/>
    <cellStyle name="40% - Énfasis2 9 17 2 7 2" xfId="38483" xr:uid="{00000000-0005-0000-0000-000097680000}"/>
    <cellStyle name="40% - Énfasis2 9 17 2 8" xfId="26323" xr:uid="{00000000-0005-0000-0000-000098680000}"/>
    <cellStyle name="40% - Énfasis2 9 17 3" xfId="2308" xr:uid="{00000000-0005-0000-0000-000099680000}"/>
    <cellStyle name="40% - Énfasis2 9 17 3 2" xfId="3524" xr:uid="{00000000-0005-0000-0000-00009A680000}"/>
    <cellStyle name="40% - Énfasis2 9 17 3 2 2" xfId="5956" xr:uid="{00000000-0005-0000-0000-00009B680000}"/>
    <cellStyle name="40% - Énfasis2 9 17 3 2 2 2" xfId="10820" xr:uid="{00000000-0005-0000-0000-00009C680000}"/>
    <cellStyle name="40% - Énfasis2 9 17 3 2 2 2 2" xfId="22980" xr:uid="{00000000-0005-0000-0000-00009D680000}"/>
    <cellStyle name="40% - Énfasis2 9 17 3 2 2 2 2 2" xfId="47300" xr:uid="{00000000-0005-0000-0000-00009E680000}"/>
    <cellStyle name="40% - Énfasis2 9 17 3 2 2 2 3" xfId="35140" xr:uid="{00000000-0005-0000-0000-00009F680000}"/>
    <cellStyle name="40% - Énfasis2 9 17 3 2 2 3" xfId="18116" xr:uid="{00000000-0005-0000-0000-0000A0680000}"/>
    <cellStyle name="40% - Énfasis2 9 17 3 2 2 3 2" xfId="42436" xr:uid="{00000000-0005-0000-0000-0000A1680000}"/>
    <cellStyle name="40% - Énfasis2 9 17 3 2 2 4" xfId="30276" xr:uid="{00000000-0005-0000-0000-0000A2680000}"/>
    <cellStyle name="40% - Énfasis2 9 17 3 2 3" xfId="8388" xr:uid="{00000000-0005-0000-0000-0000A3680000}"/>
    <cellStyle name="40% - Énfasis2 9 17 3 2 3 2" xfId="20548" xr:uid="{00000000-0005-0000-0000-0000A4680000}"/>
    <cellStyle name="40% - Énfasis2 9 17 3 2 3 2 2" xfId="44868" xr:uid="{00000000-0005-0000-0000-0000A5680000}"/>
    <cellStyle name="40% - Énfasis2 9 17 3 2 3 3" xfId="32708" xr:uid="{00000000-0005-0000-0000-0000A6680000}"/>
    <cellStyle name="40% - Énfasis2 9 17 3 2 4" xfId="13252" xr:uid="{00000000-0005-0000-0000-0000A7680000}"/>
    <cellStyle name="40% - Énfasis2 9 17 3 2 4 2" xfId="25412" xr:uid="{00000000-0005-0000-0000-0000A8680000}"/>
    <cellStyle name="40% - Énfasis2 9 17 3 2 4 2 2" xfId="49732" xr:uid="{00000000-0005-0000-0000-0000A9680000}"/>
    <cellStyle name="40% - Énfasis2 9 17 3 2 4 3" xfId="37572" xr:uid="{00000000-0005-0000-0000-0000AA680000}"/>
    <cellStyle name="40% - Énfasis2 9 17 3 2 5" xfId="15684" xr:uid="{00000000-0005-0000-0000-0000AB680000}"/>
    <cellStyle name="40% - Énfasis2 9 17 3 2 5 2" xfId="40004" xr:uid="{00000000-0005-0000-0000-0000AC680000}"/>
    <cellStyle name="40% - Énfasis2 9 17 3 2 6" xfId="27844" xr:uid="{00000000-0005-0000-0000-0000AD680000}"/>
    <cellStyle name="40% - Énfasis2 9 17 3 3" xfId="4740" xr:uid="{00000000-0005-0000-0000-0000AE680000}"/>
    <cellStyle name="40% - Énfasis2 9 17 3 3 2" xfId="9604" xr:uid="{00000000-0005-0000-0000-0000AF680000}"/>
    <cellStyle name="40% - Énfasis2 9 17 3 3 2 2" xfId="21764" xr:uid="{00000000-0005-0000-0000-0000B0680000}"/>
    <cellStyle name="40% - Énfasis2 9 17 3 3 2 2 2" xfId="46084" xr:uid="{00000000-0005-0000-0000-0000B1680000}"/>
    <cellStyle name="40% - Énfasis2 9 17 3 3 2 3" xfId="33924" xr:uid="{00000000-0005-0000-0000-0000B2680000}"/>
    <cellStyle name="40% - Énfasis2 9 17 3 3 3" xfId="16900" xr:uid="{00000000-0005-0000-0000-0000B3680000}"/>
    <cellStyle name="40% - Énfasis2 9 17 3 3 3 2" xfId="41220" xr:uid="{00000000-0005-0000-0000-0000B4680000}"/>
    <cellStyle name="40% - Énfasis2 9 17 3 3 4" xfId="29060" xr:uid="{00000000-0005-0000-0000-0000B5680000}"/>
    <cellStyle name="40% - Énfasis2 9 17 3 4" xfId="7172" xr:uid="{00000000-0005-0000-0000-0000B6680000}"/>
    <cellStyle name="40% - Énfasis2 9 17 3 4 2" xfId="19332" xr:uid="{00000000-0005-0000-0000-0000B7680000}"/>
    <cellStyle name="40% - Énfasis2 9 17 3 4 2 2" xfId="43652" xr:uid="{00000000-0005-0000-0000-0000B8680000}"/>
    <cellStyle name="40% - Énfasis2 9 17 3 4 3" xfId="31492" xr:uid="{00000000-0005-0000-0000-0000B9680000}"/>
    <cellStyle name="40% - Énfasis2 9 17 3 5" xfId="12036" xr:uid="{00000000-0005-0000-0000-0000BA680000}"/>
    <cellStyle name="40% - Énfasis2 9 17 3 5 2" xfId="24196" xr:uid="{00000000-0005-0000-0000-0000BB680000}"/>
    <cellStyle name="40% - Énfasis2 9 17 3 5 2 2" xfId="48516" xr:uid="{00000000-0005-0000-0000-0000BC680000}"/>
    <cellStyle name="40% - Énfasis2 9 17 3 5 3" xfId="36356" xr:uid="{00000000-0005-0000-0000-0000BD680000}"/>
    <cellStyle name="40% - Énfasis2 9 17 3 6" xfId="14468" xr:uid="{00000000-0005-0000-0000-0000BE680000}"/>
    <cellStyle name="40% - Énfasis2 9 17 3 6 2" xfId="38788" xr:uid="{00000000-0005-0000-0000-0000BF680000}"/>
    <cellStyle name="40% - Énfasis2 9 17 3 7" xfId="26628" xr:uid="{00000000-0005-0000-0000-0000C0680000}"/>
    <cellStyle name="40% - Énfasis2 9 17 4" xfId="2916" xr:uid="{00000000-0005-0000-0000-0000C1680000}"/>
    <cellStyle name="40% - Énfasis2 9 17 4 2" xfId="5348" xr:uid="{00000000-0005-0000-0000-0000C2680000}"/>
    <cellStyle name="40% - Énfasis2 9 17 4 2 2" xfId="10212" xr:uid="{00000000-0005-0000-0000-0000C3680000}"/>
    <cellStyle name="40% - Énfasis2 9 17 4 2 2 2" xfId="22372" xr:uid="{00000000-0005-0000-0000-0000C4680000}"/>
    <cellStyle name="40% - Énfasis2 9 17 4 2 2 2 2" xfId="46692" xr:uid="{00000000-0005-0000-0000-0000C5680000}"/>
    <cellStyle name="40% - Énfasis2 9 17 4 2 2 3" xfId="34532" xr:uid="{00000000-0005-0000-0000-0000C6680000}"/>
    <cellStyle name="40% - Énfasis2 9 17 4 2 3" xfId="17508" xr:uid="{00000000-0005-0000-0000-0000C7680000}"/>
    <cellStyle name="40% - Énfasis2 9 17 4 2 3 2" xfId="41828" xr:uid="{00000000-0005-0000-0000-0000C8680000}"/>
    <cellStyle name="40% - Énfasis2 9 17 4 2 4" xfId="29668" xr:uid="{00000000-0005-0000-0000-0000C9680000}"/>
    <cellStyle name="40% - Énfasis2 9 17 4 3" xfId="7780" xr:uid="{00000000-0005-0000-0000-0000CA680000}"/>
    <cellStyle name="40% - Énfasis2 9 17 4 3 2" xfId="19940" xr:uid="{00000000-0005-0000-0000-0000CB680000}"/>
    <cellStyle name="40% - Énfasis2 9 17 4 3 2 2" xfId="44260" xr:uid="{00000000-0005-0000-0000-0000CC680000}"/>
    <cellStyle name="40% - Énfasis2 9 17 4 3 3" xfId="32100" xr:uid="{00000000-0005-0000-0000-0000CD680000}"/>
    <cellStyle name="40% - Énfasis2 9 17 4 4" xfId="12644" xr:uid="{00000000-0005-0000-0000-0000CE680000}"/>
    <cellStyle name="40% - Énfasis2 9 17 4 4 2" xfId="24804" xr:uid="{00000000-0005-0000-0000-0000CF680000}"/>
    <cellStyle name="40% - Énfasis2 9 17 4 4 2 2" xfId="49124" xr:uid="{00000000-0005-0000-0000-0000D0680000}"/>
    <cellStyle name="40% - Énfasis2 9 17 4 4 3" xfId="36964" xr:uid="{00000000-0005-0000-0000-0000D1680000}"/>
    <cellStyle name="40% - Énfasis2 9 17 4 5" xfId="15076" xr:uid="{00000000-0005-0000-0000-0000D2680000}"/>
    <cellStyle name="40% - Énfasis2 9 17 4 5 2" xfId="39396" xr:uid="{00000000-0005-0000-0000-0000D3680000}"/>
    <cellStyle name="40% - Énfasis2 9 17 4 6" xfId="27236" xr:uid="{00000000-0005-0000-0000-0000D4680000}"/>
    <cellStyle name="40% - Énfasis2 9 17 5" xfId="4132" xr:uid="{00000000-0005-0000-0000-0000D5680000}"/>
    <cellStyle name="40% - Énfasis2 9 17 5 2" xfId="8996" xr:uid="{00000000-0005-0000-0000-0000D6680000}"/>
    <cellStyle name="40% - Énfasis2 9 17 5 2 2" xfId="21156" xr:uid="{00000000-0005-0000-0000-0000D7680000}"/>
    <cellStyle name="40% - Énfasis2 9 17 5 2 2 2" xfId="45476" xr:uid="{00000000-0005-0000-0000-0000D8680000}"/>
    <cellStyle name="40% - Énfasis2 9 17 5 2 3" xfId="33316" xr:uid="{00000000-0005-0000-0000-0000D9680000}"/>
    <cellStyle name="40% - Énfasis2 9 17 5 3" xfId="16292" xr:uid="{00000000-0005-0000-0000-0000DA680000}"/>
    <cellStyle name="40% - Énfasis2 9 17 5 3 2" xfId="40612" xr:uid="{00000000-0005-0000-0000-0000DB680000}"/>
    <cellStyle name="40% - Énfasis2 9 17 5 4" xfId="28452" xr:uid="{00000000-0005-0000-0000-0000DC680000}"/>
    <cellStyle name="40% - Énfasis2 9 17 6" xfId="6564" xr:uid="{00000000-0005-0000-0000-0000DD680000}"/>
    <cellStyle name="40% - Énfasis2 9 17 6 2" xfId="18724" xr:uid="{00000000-0005-0000-0000-0000DE680000}"/>
    <cellStyle name="40% - Énfasis2 9 17 6 2 2" xfId="43044" xr:uid="{00000000-0005-0000-0000-0000DF680000}"/>
    <cellStyle name="40% - Énfasis2 9 17 6 3" xfId="30884" xr:uid="{00000000-0005-0000-0000-0000E0680000}"/>
    <cellStyle name="40% - Énfasis2 9 17 7" xfId="11428" xr:uid="{00000000-0005-0000-0000-0000E1680000}"/>
    <cellStyle name="40% - Énfasis2 9 17 7 2" xfId="23588" xr:uid="{00000000-0005-0000-0000-0000E2680000}"/>
    <cellStyle name="40% - Énfasis2 9 17 7 2 2" xfId="47908" xr:uid="{00000000-0005-0000-0000-0000E3680000}"/>
    <cellStyle name="40% - Énfasis2 9 17 7 3" xfId="35748" xr:uid="{00000000-0005-0000-0000-0000E4680000}"/>
    <cellStyle name="40% - Énfasis2 9 17 8" xfId="13860" xr:uid="{00000000-0005-0000-0000-0000E5680000}"/>
    <cellStyle name="40% - Énfasis2 9 17 8 2" xfId="38180" xr:uid="{00000000-0005-0000-0000-0000E6680000}"/>
    <cellStyle name="40% - Énfasis2 9 17 9" xfId="26020" xr:uid="{00000000-0005-0000-0000-0000E7680000}"/>
    <cellStyle name="40% - Énfasis2 9 18" xfId="351" xr:uid="{00000000-0005-0000-0000-0000E8680000}"/>
    <cellStyle name="40% - Énfasis2 9 18 2" xfId="2004" xr:uid="{00000000-0005-0000-0000-0000E9680000}"/>
    <cellStyle name="40% - Énfasis2 9 18 2 2" xfId="2612" xr:uid="{00000000-0005-0000-0000-0000EA680000}"/>
    <cellStyle name="40% - Énfasis2 9 18 2 2 2" xfId="3828" xr:uid="{00000000-0005-0000-0000-0000EB680000}"/>
    <cellStyle name="40% - Énfasis2 9 18 2 2 2 2" xfId="6260" xr:uid="{00000000-0005-0000-0000-0000EC680000}"/>
    <cellStyle name="40% - Énfasis2 9 18 2 2 2 2 2" xfId="11124" xr:uid="{00000000-0005-0000-0000-0000ED680000}"/>
    <cellStyle name="40% - Énfasis2 9 18 2 2 2 2 2 2" xfId="23284" xr:uid="{00000000-0005-0000-0000-0000EE680000}"/>
    <cellStyle name="40% - Énfasis2 9 18 2 2 2 2 2 2 2" xfId="47604" xr:uid="{00000000-0005-0000-0000-0000EF680000}"/>
    <cellStyle name="40% - Énfasis2 9 18 2 2 2 2 2 3" xfId="35444" xr:uid="{00000000-0005-0000-0000-0000F0680000}"/>
    <cellStyle name="40% - Énfasis2 9 18 2 2 2 2 3" xfId="18420" xr:uid="{00000000-0005-0000-0000-0000F1680000}"/>
    <cellStyle name="40% - Énfasis2 9 18 2 2 2 2 3 2" xfId="42740" xr:uid="{00000000-0005-0000-0000-0000F2680000}"/>
    <cellStyle name="40% - Énfasis2 9 18 2 2 2 2 4" xfId="30580" xr:uid="{00000000-0005-0000-0000-0000F3680000}"/>
    <cellStyle name="40% - Énfasis2 9 18 2 2 2 3" xfId="8692" xr:uid="{00000000-0005-0000-0000-0000F4680000}"/>
    <cellStyle name="40% - Énfasis2 9 18 2 2 2 3 2" xfId="20852" xr:uid="{00000000-0005-0000-0000-0000F5680000}"/>
    <cellStyle name="40% - Énfasis2 9 18 2 2 2 3 2 2" xfId="45172" xr:uid="{00000000-0005-0000-0000-0000F6680000}"/>
    <cellStyle name="40% - Énfasis2 9 18 2 2 2 3 3" xfId="33012" xr:uid="{00000000-0005-0000-0000-0000F7680000}"/>
    <cellStyle name="40% - Énfasis2 9 18 2 2 2 4" xfId="13556" xr:uid="{00000000-0005-0000-0000-0000F8680000}"/>
    <cellStyle name="40% - Énfasis2 9 18 2 2 2 4 2" xfId="25716" xr:uid="{00000000-0005-0000-0000-0000F9680000}"/>
    <cellStyle name="40% - Énfasis2 9 18 2 2 2 4 2 2" xfId="50036" xr:uid="{00000000-0005-0000-0000-0000FA680000}"/>
    <cellStyle name="40% - Énfasis2 9 18 2 2 2 4 3" xfId="37876" xr:uid="{00000000-0005-0000-0000-0000FB680000}"/>
    <cellStyle name="40% - Énfasis2 9 18 2 2 2 5" xfId="15988" xr:uid="{00000000-0005-0000-0000-0000FC680000}"/>
    <cellStyle name="40% - Énfasis2 9 18 2 2 2 5 2" xfId="40308" xr:uid="{00000000-0005-0000-0000-0000FD680000}"/>
    <cellStyle name="40% - Énfasis2 9 18 2 2 2 6" xfId="28148" xr:uid="{00000000-0005-0000-0000-0000FE680000}"/>
    <cellStyle name="40% - Énfasis2 9 18 2 2 3" xfId="5044" xr:uid="{00000000-0005-0000-0000-0000FF680000}"/>
    <cellStyle name="40% - Énfasis2 9 18 2 2 3 2" xfId="9908" xr:uid="{00000000-0005-0000-0000-000000690000}"/>
    <cellStyle name="40% - Énfasis2 9 18 2 2 3 2 2" xfId="22068" xr:uid="{00000000-0005-0000-0000-000001690000}"/>
    <cellStyle name="40% - Énfasis2 9 18 2 2 3 2 2 2" xfId="46388" xr:uid="{00000000-0005-0000-0000-000002690000}"/>
    <cellStyle name="40% - Énfasis2 9 18 2 2 3 2 3" xfId="34228" xr:uid="{00000000-0005-0000-0000-000003690000}"/>
    <cellStyle name="40% - Énfasis2 9 18 2 2 3 3" xfId="17204" xr:uid="{00000000-0005-0000-0000-000004690000}"/>
    <cellStyle name="40% - Énfasis2 9 18 2 2 3 3 2" xfId="41524" xr:uid="{00000000-0005-0000-0000-000005690000}"/>
    <cellStyle name="40% - Énfasis2 9 18 2 2 3 4" xfId="29364" xr:uid="{00000000-0005-0000-0000-000006690000}"/>
    <cellStyle name="40% - Énfasis2 9 18 2 2 4" xfId="7476" xr:uid="{00000000-0005-0000-0000-000007690000}"/>
    <cellStyle name="40% - Énfasis2 9 18 2 2 4 2" xfId="19636" xr:uid="{00000000-0005-0000-0000-000008690000}"/>
    <cellStyle name="40% - Énfasis2 9 18 2 2 4 2 2" xfId="43956" xr:uid="{00000000-0005-0000-0000-000009690000}"/>
    <cellStyle name="40% - Énfasis2 9 18 2 2 4 3" xfId="31796" xr:uid="{00000000-0005-0000-0000-00000A690000}"/>
    <cellStyle name="40% - Énfasis2 9 18 2 2 5" xfId="12340" xr:uid="{00000000-0005-0000-0000-00000B690000}"/>
    <cellStyle name="40% - Énfasis2 9 18 2 2 5 2" xfId="24500" xr:uid="{00000000-0005-0000-0000-00000C690000}"/>
    <cellStyle name="40% - Énfasis2 9 18 2 2 5 2 2" xfId="48820" xr:uid="{00000000-0005-0000-0000-00000D690000}"/>
    <cellStyle name="40% - Énfasis2 9 18 2 2 5 3" xfId="36660" xr:uid="{00000000-0005-0000-0000-00000E690000}"/>
    <cellStyle name="40% - Énfasis2 9 18 2 2 6" xfId="14772" xr:uid="{00000000-0005-0000-0000-00000F690000}"/>
    <cellStyle name="40% - Énfasis2 9 18 2 2 6 2" xfId="39092" xr:uid="{00000000-0005-0000-0000-000010690000}"/>
    <cellStyle name="40% - Énfasis2 9 18 2 2 7" xfId="26932" xr:uid="{00000000-0005-0000-0000-000011690000}"/>
    <cellStyle name="40% - Énfasis2 9 18 2 3" xfId="3220" xr:uid="{00000000-0005-0000-0000-000012690000}"/>
    <cellStyle name="40% - Énfasis2 9 18 2 3 2" xfId="5652" xr:uid="{00000000-0005-0000-0000-000013690000}"/>
    <cellStyle name="40% - Énfasis2 9 18 2 3 2 2" xfId="10516" xr:uid="{00000000-0005-0000-0000-000014690000}"/>
    <cellStyle name="40% - Énfasis2 9 18 2 3 2 2 2" xfId="22676" xr:uid="{00000000-0005-0000-0000-000015690000}"/>
    <cellStyle name="40% - Énfasis2 9 18 2 3 2 2 2 2" xfId="46996" xr:uid="{00000000-0005-0000-0000-000016690000}"/>
    <cellStyle name="40% - Énfasis2 9 18 2 3 2 2 3" xfId="34836" xr:uid="{00000000-0005-0000-0000-000017690000}"/>
    <cellStyle name="40% - Énfasis2 9 18 2 3 2 3" xfId="17812" xr:uid="{00000000-0005-0000-0000-000018690000}"/>
    <cellStyle name="40% - Énfasis2 9 18 2 3 2 3 2" xfId="42132" xr:uid="{00000000-0005-0000-0000-000019690000}"/>
    <cellStyle name="40% - Énfasis2 9 18 2 3 2 4" xfId="29972" xr:uid="{00000000-0005-0000-0000-00001A690000}"/>
    <cellStyle name="40% - Énfasis2 9 18 2 3 3" xfId="8084" xr:uid="{00000000-0005-0000-0000-00001B690000}"/>
    <cellStyle name="40% - Énfasis2 9 18 2 3 3 2" xfId="20244" xr:uid="{00000000-0005-0000-0000-00001C690000}"/>
    <cellStyle name="40% - Énfasis2 9 18 2 3 3 2 2" xfId="44564" xr:uid="{00000000-0005-0000-0000-00001D690000}"/>
    <cellStyle name="40% - Énfasis2 9 18 2 3 3 3" xfId="32404" xr:uid="{00000000-0005-0000-0000-00001E690000}"/>
    <cellStyle name="40% - Énfasis2 9 18 2 3 4" xfId="12948" xr:uid="{00000000-0005-0000-0000-00001F690000}"/>
    <cellStyle name="40% - Énfasis2 9 18 2 3 4 2" xfId="25108" xr:uid="{00000000-0005-0000-0000-000020690000}"/>
    <cellStyle name="40% - Énfasis2 9 18 2 3 4 2 2" xfId="49428" xr:uid="{00000000-0005-0000-0000-000021690000}"/>
    <cellStyle name="40% - Énfasis2 9 18 2 3 4 3" xfId="37268" xr:uid="{00000000-0005-0000-0000-000022690000}"/>
    <cellStyle name="40% - Énfasis2 9 18 2 3 5" xfId="15380" xr:uid="{00000000-0005-0000-0000-000023690000}"/>
    <cellStyle name="40% - Énfasis2 9 18 2 3 5 2" xfId="39700" xr:uid="{00000000-0005-0000-0000-000024690000}"/>
    <cellStyle name="40% - Énfasis2 9 18 2 3 6" xfId="27540" xr:uid="{00000000-0005-0000-0000-000025690000}"/>
    <cellStyle name="40% - Énfasis2 9 18 2 4" xfId="4436" xr:uid="{00000000-0005-0000-0000-000026690000}"/>
    <cellStyle name="40% - Énfasis2 9 18 2 4 2" xfId="9300" xr:uid="{00000000-0005-0000-0000-000027690000}"/>
    <cellStyle name="40% - Énfasis2 9 18 2 4 2 2" xfId="21460" xr:uid="{00000000-0005-0000-0000-000028690000}"/>
    <cellStyle name="40% - Énfasis2 9 18 2 4 2 2 2" xfId="45780" xr:uid="{00000000-0005-0000-0000-000029690000}"/>
    <cellStyle name="40% - Énfasis2 9 18 2 4 2 3" xfId="33620" xr:uid="{00000000-0005-0000-0000-00002A690000}"/>
    <cellStyle name="40% - Énfasis2 9 18 2 4 3" xfId="16596" xr:uid="{00000000-0005-0000-0000-00002B690000}"/>
    <cellStyle name="40% - Énfasis2 9 18 2 4 3 2" xfId="40916" xr:uid="{00000000-0005-0000-0000-00002C690000}"/>
    <cellStyle name="40% - Énfasis2 9 18 2 4 4" xfId="28756" xr:uid="{00000000-0005-0000-0000-00002D690000}"/>
    <cellStyle name="40% - Énfasis2 9 18 2 5" xfId="6868" xr:uid="{00000000-0005-0000-0000-00002E690000}"/>
    <cellStyle name="40% - Énfasis2 9 18 2 5 2" xfId="19028" xr:uid="{00000000-0005-0000-0000-00002F690000}"/>
    <cellStyle name="40% - Énfasis2 9 18 2 5 2 2" xfId="43348" xr:uid="{00000000-0005-0000-0000-000030690000}"/>
    <cellStyle name="40% - Énfasis2 9 18 2 5 3" xfId="31188" xr:uid="{00000000-0005-0000-0000-000031690000}"/>
    <cellStyle name="40% - Énfasis2 9 18 2 6" xfId="11732" xr:uid="{00000000-0005-0000-0000-000032690000}"/>
    <cellStyle name="40% - Énfasis2 9 18 2 6 2" xfId="23892" xr:uid="{00000000-0005-0000-0000-000033690000}"/>
    <cellStyle name="40% - Énfasis2 9 18 2 6 2 2" xfId="48212" xr:uid="{00000000-0005-0000-0000-000034690000}"/>
    <cellStyle name="40% - Énfasis2 9 18 2 6 3" xfId="36052" xr:uid="{00000000-0005-0000-0000-000035690000}"/>
    <cellStyle name="40% - Énfasis2 9 18 2 7" xfId="14164" xr:uid="{00000000-0005-0000-0000-000036690000}"/>
    <cellStyle name="40% - Énfasis2 9 18 2 7 2" xfId="38484" xr:uid="{00000000-0005-0000-0000-000037690000}"/>
    <cellStyle name="40% - Énfasis2 9 18 2 8" xfId="26324" xr:uid="{00000000-0005-0000-0000-000038690000}"/>
    <cellStyle name="40% - Énfasis2 9 18 3" xfId="2309" xr:uid="{00000000-0005-0000-0000-000039690000}"/>
    <cellStyle name="40% - Énfasis2 9 18 3 2" xfId="3525" xr:uid="{00000000-0005-0000-0000-00003A690000}"/>
    <cellStyle name="40% - Énfasis2 9 18 3 2 2" xfId="5957" xr:uid="{00000000-0005-0000-0000-00003B690000}"/>
    <cellStyle name="40% - Énfasis2 9 18 3 2 2 2" xfId="10821" xr:uid="{00000000-0005-0000-0000-00003C690000}"/>
    <cellStyle name="40% - Énfasis2 9 18 3 2 2 2 2" xfId="22981" xr:uid="{00000000-0005-0000-0000-00003D690000}"/>
    <cellStyle name="40% - Énfasis2 9 18 3 2 2 2 2 2" xfId="47301" xr:uid="{00000000-0005-0000-0000-00003E690000}"/>
    <cellStyle name="40% - Énfasis2 9 18 3 2 2 2 3" xfId="35141" xr:uid="{00000000-0005-0000-0000-00003F690000}"/>
    <cellStyle name="40% - Énfasis2 9 18 3 2 2 3" xfId="18117" xr:uid="{00000000-0005-0000-0000-000040690000}"/>
    <cellStyle name="40% - Énfasis2 9 18 3 2 2 3 2" xfId="42437" xr:uid="{00000000-0005-0000-0000-000041690000}"/>
    <cellStyle name="40% - Énfasis2 9 18 3 2 2 4" xfId="30277" xr:uid="{00000000-0005-0000-0000-000042690000}"/>
    <cellStyle name="40% - Énfasis2 9 18 3 2 3" xfId="8389" xr:uid="{00000000-0005-0000-0000-000043690000}"/>
    <cellStyle name="40% - Énfasis2 9 18 3 2 3 2" xfId="20549" xr:uid="{00000000-0005-0000-0000-000044690000}"/>
    <cellStyle name="40% - Énfasis2 9 18 3 2 3 2 2" xfId="44869" xr:uid="{00000000-0005-0000-0000-000045690000}"/>
    <cellStyle name="40% - Énfasis2 9 18 3 2 3 3" xfId="32709" xr:uid="{00000000-0005-0000-0000-000046690000}"/>
    <cellStyle name="40% - Énfasis2 9 18 3 2 4" xfId="13253" xr:uid="{00000000-0005-0000-0000-000047690000}"/>
    <cellStyle name="40% - Énfasis2 9 18 3 2 4 2" xfId="25413" xr:uid="{00000000-0005-0000-0000-000048690000}"/>
    <cellStyle name="40% - Énfasis2 9 18 3 2 4 2 2" xfId="49733" xr:uid="{00000000-0005-0000-0000-000049690000}"/>
    <cellStyle name="40% - Énfasis2 9 18 3 2 4 3" xfId="37573" xr:uid="{00000000-0005-0000-0000-00004A690000}"/>
    <cellStyle name="40% - Énfasis2 9 18 3 2 5" xfId="15685" xr:uid="{00000000-0005-0000-0000-00004B690000}"/>
    <cellStyle name="40% - Énfasis2 9 18 3 2 5 2" xfId="40005" xr:uid="{00000000-0005-0000-0000-00004C690000}"/>
    <cellStyle name="40% - Énfasis2 9 18 3 2 6" xfId="27845" xr:uid="{00000000-0005-0000-0000-00004D690000}"/>
    <cellStyle name="40% - Énfasis2 9 18 3 3" xfId="4741" xr:uid="{00000000-0005-0000-0000-00004E690000}"/>
    <cellStyle name="40% - Énfasis2 9 18 3 3 2" xfId="9605" xr:uid="{00000000-0005-0000-0000-00004F690000}"/>
    <cellStyle name="40% - Énfasis2 9 18 3 3 2 2" xfId="21765" xr:uid="{00000000-0005-0000-0000-000050690000}"/>
    <cellStyle name="40% - Énfasis2 9 18 3 3 2 2 2" xfId="46085" xr:uid="{00000000-0005-0000-0000-000051690000}"/>
    <cellStyle name="40% - Énfasis2 9 18 3 3 2 3" xfId="33925" xr:uid="{00000000-0005-0000-0000-000052690000}"/>
    <cellStyle name="40% - Énfasis2 9 18 3 3 3" xfId="16901" xr:uid="{00000000-0005-0000-0000-000053690000}"/>
    <cellStyle name="40% - Énfasis2 9 18 3 3 3 2" xfId="41221" xr:uid="{00000000-0005-0000-0000-000054690000}"/>
    <cellStyle name="40% - Énfasis2 9 18 3 3 4" xfId="29061" xr:uid="{00000000-0005-0000-0000-000055690000}"/>
    <cellStyle name="40% - Énfasis2 9 18 3 4" xfId="7173" xr:uid="{00000000-0005-0000-0000-000056690000}"/>
    <cellStyle name="40% - Énfasis2 9 18 3 4 2" xfId="19333" xr:uid="{00000000-0005-0000-0000-000057690000}"/>
    <cellStyle name="40% - Énfasis2 9 18 3 4 2 2" xfId="43653" xr:uid="{00000000-0005-0000-0000-000058690000}"/>
    <cellStyle name="40% - Énfasis2 9 18 3 4 3" xfId="31493" xr:uid="{00000000-0005-0000-0000-000059690000}"/>
    <cellStyle name="40% - Énfasis2 9 18 3 5" xfId="12037" xr:uid="{00000000-0005-0000-0000-00005A690000}"/>
    <cellStyle name="40% - Énfasis2 9 18 3 5 2" xfId="24197" xr:uid="{00000000-0005-0000-0000-00005B690000}"/>
    <cellStyle name="40% - Énfasis2 9 18 3 5 2 2" xfId="48517" xr:uid="{00000000-0005-0000-0000-00005C690000}"/>
    <cellStyle name="40% - Énfasis2 9 18 3 5 3" xfId="36357" xr:uid="{00000000-0005-0000-0000-00005D690000}"/>
    <cellStyle name="40% - Énfasis2 9 18 3 6" xfId="14469" xr:uid="{00000000-0005-0000-0000-00005E690000}"/>
    <cellStyle name="40% - Énfasis2 9 18 3 6 2" xfId="38789" xr:uid="{00000000-0005-0000-0000-00005F690000}"/>
    <cellStyle name="40% - Énfasis2 9 18 3 7" xfId="26629" xr:uid="{00000000-0005-0000-0000-000060690000}"/>
    <cellStyle name="40% - Énfasis2 9 18 4" xfId="2917" xr:uid="{00000000-0005-0000-0000-000061690000}"/>
    <cellStyle name="40% - Énfasis2 9 18 4 2" xfId="5349" xr:uid="{00000000-0005-0000-0000-000062690000}"/>
    <cellStyle name="40% - Énfasis2 9 18 4 2 2" xfId="10213" xr:uid="{00000000-0005-0000-0000-000063690000}"/>
    <cellStyle name="40% - Énfasis2 9 18 4 2 2 2" xfId="22373" xr:uid="{00000000-0005-0000-0000-000064690000}"/>
    <cellStyle name="40% - Énfasis2 9 18 4 2 2 2 2" xfId="46693" xr:uid="{00000000-0005-0000-0000-000065690000}"/>
    <cellStyle name="40% - Énfasis2 9 18 4 2 2 3" xfId="34533" xr:uid="{00000000-0005-0000-0000-000066690000}"/>
    <cellStyle name="40% - Énfasis2 9 18 4 2 3" xfId="17509" xr:uid="{00000000-0005-0000-0000-000067690000}"/>
    <cellStyle name="40% - Énfasis2 9 18 4 2 3 2" xfId="41829" xr:uid="{00000000-0005-0000-0000-000068690000}"/>
    <cellStyle name="40% - Énfasis2 9 18 4 2 4" xfId="29669" xr:uid="{00000000-0005-0000-0000-000069690000}"/>
    <cellStyle name="40% - Énfasis2 9 18 4 3" xfId="7781" xr:uid="{00000000-0005-0000-0000-00006A690000}"/>
    <cellStyle name="40% - Énfasis2 9 18 4 3 2" xfId="19941" xr:uid="{00000000-0005-0000-0000-00006B690000}"/>
    <cellStyle name="40% - Énfasis2 9 18 4 3 2 2" xfId="44261" xr:uid="{00000000-0005-0000-0000-00006C690000}"/>
    <cellStyle name="40% - Énfasis2 9 18 4 3 3" xfId="32101" xr:uid="{00000000-0005-0000-0000-00006D690000}"/>
    <cellStyle name="40% - Énfasis2 9 18 4 4" xfId="12645" xr:uid="{00000000-0005-0000-0000-00006E690000}"/>
    <cellStyle name="40% - Énfasis2 9 18 4 4 2" xfId="24805" xr:uid="{00000000-0005-0000-0000-00006F690000}"/>
    <cellStyle name="40% - Énfasis2 9 18 4 4 2 2" xfId="49125" xr:uid="{00000000-0005-0000-0000-000070690000}"/>
    <cellStyle name="40% - Énfasis2 9 18 4 4 3" xfId="36965" xr:uid="{00000000-0005-0000-0000-000071690000}"/>
    <cellStyle name="40% - Énfasis2 9 18 4 5" xfId="15077" xr:uid="{00000000-0005-0000-0000-000072690000}"/>
    <cellStyle name="40% - Énfasis2 9 18 4 5 2" xfId="39397" xr:uid="{00000000-0005-0000-0000-000073690000}"/>
    <cellStyle name="40% - Énfasis2 9 18 4 6" xfId="27237" xr:uid="{00000000-0005-0000-0000-000074690000}"/>
    <cellStyle name="40% - Énfasis2 9 18 5" xfId="4133" xr:uid="{00000000-0005-0000-0000-000075690000}"/>
    <cellStyle name="40% - Énfasis2 9 18 5 2" xfId="8997" xr:uid="{00000000-0005-0000-0000-000076690000}"/>
    <cellStyle name="40% - Énfasis2 9 18 5 2 2" xfId="21157" xr:uid="{00000000-0005-0000-0000-000077690000}"/>
    <cellStyle name="40% - Énfasis2 9 18 5 2 2 2" xfId="45477" xr:uid="{00000000-0005-0000-0000-000078690000}"/>
    <cellStyle name="40% - Énfasis2 9 18 5 2 3" xfId="33317" xr:uid="{00000000-0005-0000-0000-000079690000}"/>
    <cellStyle name="40% - Énfasis2 9 18 5 3" xfId="16293" xr:uid="{00000000-0005-0000-0000-00007A690000}"/>
    <cellStyle name="40% - Énfasis2 9 18 5 3 2" xfId="40613" xr:uid="{00000000-0005-0000-0000-00007B690000}"/>
    <cellStyle name="40% - Énfasis2 9 18 5 4" xfId="28453" xr:uid="{00000000-0005-0000-0000-00007C690000}"/>
    <cellStyle name="40% - Énfasis2 9 18 6" xfId="6565" xr:uid="{00000000-0005-0000-0000-00007D690000}"/>
    <cellStyle name="40% - Énfasis2 9 18 6 2" xfId="18725" xr:uid="{00000000-0005-0000-0000-00007E690000}"/>
    <cellStyle name="40% - Énfasis2 9 18 6 2 2" xfId="43045" xr:uid="{00000000-0005-0000-0000-00007F690000}"/>
    <cellStyle name="40% - Énfasis2 9 18 6 3" xfId="30885" xr:uid="{00000000-0005-0000-0000-000080690000}"/>
    <cellStyle name="40% - Énfasis2 9 18 7" xfId="11429" xr:uid="{00000000-0005-0000-0000-000081690000}"/>
    <cellStyle name="40% - Énfasis2 9 18 7 2" xfId="23589" xr:uid="{00000000-0005-0000-0000-000082690000}"/>
    <cellStyle name="40% - Énfasis2 9 18 7 2 2" xfId="47909" xr:uid="{00000000-0005-0000-0000-000083690000}"/>
    <cellStyle name="40% - Énfasis2 9 18 7 3" xfId="35749" xr:uid="{00000000-0005-0000-0000-000084690000}"/>
    <cellStyle name="40% - Énfasis2 9 18 8" xfId="13861" xr:uid="{00000000-0005-0000-0000-000085690000}"/>
    <cellStyle name="40% - Énfasis2 9 18 8 2" xfId="38181" xr:uid="{00000000-0005-0000-0000-000086690000}"/>
    <cellStyle name="40% - Énfasis2 9 18 9" xfId="26021" xr:uid="{00000000-0005-0000-0000-000087690000}"/>
    <cellStyle name="40% - Énfasis2 9 19" xfId="352" xr:uid="{00000000-0005-0000-0000-000088690000}"/>
    <cellStyle name="40% - Énfasis2 9 19 2" xfId="2005" xr:uid="{00000000-0005-0000-0000-000089690000}"/>
    <cellStyle name="40% - Énfasis2 9 19 2 2" xfId="2613" xr:uid="{00000000-0005-0000-0000-00008A690000}"/>
    <cellStyle name="40% - Énfasis2 9 19 2 2 2" xfId="3829" xr:uid="{00000000-0005-0000-0000-00008B690000}"/>
    <cellStyle name="40% - Énfasis2 9 19 2 2 2 2" xfId="6261" xr:uid="{00000000-0005-0000-0000-00008C690000}"/>
    <cellStyle name="40% - Énfasis2 9 19 2 2 2 2 2" xfId="11125" xr:uid="{00000000-0005-0000-0000-00008D690000}"/>
    <cellStyle name="40% - Énfasis2 9 19 2 2 2 2 2 2" xfId="23285" xr:uid="{00000000-0005-0000-0000-00008E690000}"/>
    <cellStyle name="40% - Énfasis2 9 19 2 2 2 2 2 2 2" xfId="47605" xr:uid="{00000000-0005-0000-0000-00008F690000}"/>
    <cellStyle name="40% - Énfasis2 9 19 2 2 2 2 2 3" xfId="35445" xr:uid="{00000000-0005-0000-0000-000090690000}"/>
    <cellStyle name="40% - Énfasis2 9 19 2 2 2 2 3" xfId="18421" xr:uid="{00000000-0005-0000-0000-000091690000}"/>
    <cellStyle name="40% - Énfasis2 9 19 2 2 2 2 3 2" xfId="42741" xr:uid="{00000000-0005-0000-0000-000092690000}"/>
    <cellStyle name="40% - Énfasis2 9 19 2 2 2 2 4" xfId="30581" xr:uid="{00000000-0005-0000-0000-000093690000}"/>
    <cellStyle name="40% - Énfasis2 9 19 2 2 2 3" xfId="8693" xr:uid="{00000000-0005-0000-0000-000094690000}"/>
    <cellStyle name="40% - Énfasis2 9 19 2 2 2 3 2" xfId="20853" xr:uid="{00000000-0005-0000-0000-000095690000}"/>
    <cellStyle name="40% - Énfasis2 9 19 2 2 2 3 2 2" xfId="45173" xr:uid="{00000000-0005-0000-0000-000096690000}"/>
    <cellStyle name="40% - Énfasis2 9 19 2 2 2 3 3" xfId="33013" xr:uid="{00000000-0005-0000-0000-000097690000}"/>
    <cellStyle name="40% - Énfasis2 9 19 2 2 2 4" xfId="13557" xr:uid="{00000000-0005-0000-0000-000098690000}"/>
    <cellStyle name="40% - Énfasis2 9 19 2 2 2 4 2" xfId="25717" xr:uid="{00000000-0005-0000-0000-000099690000}"/>
    <cellStyle name="40% - Énfasis2 9 19 2 2 2 4 2 2" xfId="50037" xr:uid="{00000000-0005-0000-0000-00009A690000}"/>
    <cellStyle name="40% - Énfasis2 9 19 2 2 2 4 3" xfId="37877" xr:uid="{00000000-0005-0000-0000-00009B690000}"/>
    <cellStyle name="40% - Énfasis2 9 19 2 2 2 5" xfId="15989" xr:uid="{00000000-0005-0000-0000-00009C690000}"/>
    <cellStyle name="40% - Énfasis2 9 19 2 2 2 5 2" xfId="40309" xr:uid="{00000000-0005-0000-0000-00009D690000}"/>
    <cellStyle name="40% - Énfasis2 9 19 2 2 2 6" xfId="28149" xr:uid="{00000000-0005-0000-0000-00009E690000}"/>
    <cellStyle name="40% - Énfasis2 9 19 2 2 3" xfId="5045" xr:uid="{00000000-0005-0000-0000-00009F690000}"/>
    <cellStyle name="40% - Énfasis2 9 19 2 2 3 2" xfId="9909" xr:uid="{00000000-0005-0000-0000-0000A0690000}"/>
    <cellStyle name="40% - Énfasis2 9 19 2 2 3 2 2" xfId="22069" xr:uid="{00000000-0005-0000-0000-0000A1690000}"/>
    <cellStyle name="40% - Énfasis2 9 19 2 2 3 2 2 2" xfId="46389" xr:uid="{00000000-0005-0000-0000-0000A2690000}"/>
    <cellStyle name="40% - Énfasis2 9 19 2 2 3 2 3" xfId="34229" xr:uid="{00000000-0005-0000-0000-0000A3690000}"/>
    <cellStyle name="40% - Énfasis2 9 19 2 2 3 3" xfId="17205" xr:uid="{00000000-0005-0000-0000-0000A4690000}"/>
    <cellStyle name="40% - Énfasis2 9 19 2 2 3 3 2" xfId="41525" xr:uid="{00000000-0005-0000-0000-0000A5690000}"/>
    <cellStyle name="40% - Énfasis2 9 19 2 2 3 4" xfId="29365" xr:uid="{00000000-0005-0000-0000-0000A6690000}"/>
    <cellStyle name="40% - Énfasis2 9 19 2 2 4" xfId="7477" xr:uid="{00000000-0005-0000-0000-0000A7690000}"/>
    <cellStyle name="40% - Énfasis2 9 19 2 2 4 2" xfId="19637" xr:uid="{00000000-0005-0000-0000-0000A8690000}"/>
    <cellStyle name="40% - Énfasis2 9 19 2 2 4 2 2" xfId="43957" xr:uid="{00000000-0005-0000-0000-0000A9690000}"/>
    <cellStyle name="40% - Énfasis2 9 19 2 2 4 3" xfId="31797" xr:uid="{00000000-0005-0000-0000-0000AA690000}"/>
    <cellStyle name="40% - Énfasis2 9 19 2 2 5" xfId="12341" xr:uid="{00000000-0005-0000-0000-0000AB690000}"/>
    <cellStyle name="40% - Énfasis2 9 19 2 2 5 2" xfId="24501" xr:uid="{00000000-0005-0000-0000-0000AC690000}"/>
    <cellStyle name="40% - Énfasis2 9 19 2 2 5 2 2" xfId="48821" xr:uid="{00000000-0005-0000-0000-0000AD690000}"/>
    <cellStyle name="40% - Énfasis2 9 19 2 2 5 3" xfId="36661" xr:uid="{00000000-0005-0000-0000-0000AE690000}"/>
    <cellStyle name="40% - Énfasis2 9 19 2 2 6" xfId="14773" xr:uid="{00000000-0005-0000-0000-0000AF690000}"/>
    <cellStyle name="40% - Énfasis2 9 19 2 2 6 2" xfId="39093" xr:uid="{00000000-0005-0000-0000-0000B0690000}"/>
    <cellStyle name="40% - Énfasis2 9 19 2 2 7" xfId="26933" xr:uid="{00000000-0005-0000-0000-0000B1690000}"/>
    <cellStyle name="40% - Énfasis2 9 19 2 3" xfId="3221" xr:uid="{00000000-0005-0000-0000-0000B2690000}"/>
    <cellStyle name="40% - Énfasis2 9 19 2 3 2" xfId="5653" xr:uid="{00000000-0005-0000-0000-0000B3690000}"/>
    <cellStyle name="40% - Énfasis2 9 19 2 3 2 2" xfId="10517" xr:uid="{00000000-0005-0000-0000-0000B4690000}"/>
    <cellStyle name="40% - Énfasis2 9 19 2 3 2 2 2" xfId="22677" xr:uid="{00000000-0005-0000-0000-0000B5690000}"/>
    <cellStyle name="40% - Énfasis2 9 19 2 3 2 2 2 2" xfId="46997" xr:uid="{00000000-0005-0000-0000-0000B6690000}"/>
    <cellStyle name="40% - Énfasis2 9 19 2 3 2 2 3" xfId="34837" xr:uid="{00000000-0005-0000-0000-0000B7690000}"/>
    <cellStyle name="40% - Énfasis2 9 19 2 3 2 3" xfId="17813" xr:uid="{00000000-0005-0000-0000-0000B8690000}"/>
    <cellStyle name="40% - Énfasis2 9 19 2 3 2 3 2" xfId="42133" xr:uid="{00000000-0005-0000-0000-0000B9690000}"/>
    <cellStyle name="40% - Énfasis2 9 19 2 3 2 4" xfId="29973" xr:uid="{00000000-0005-0000-0000-0000BA690000}"/>
    <cellStyle name="40% - Énfasis2 9 19 2 3 3" xfId="8085" xr:uid="{00000000-0005-0000-0000-0000BB690000}"/>
    <cellStyle name="40% - Énfasis2 9 19 2 3 3 2" xfId="20245" xr:uid="{00000000-0005-0000-0000-0000BC690000}"/>
    <cellStyle name="40% - Énfasis2 9 19 2 3 3 2 2" xfId="44565" xr:uid="{00000000-0005-0000-0000-0000BD690000}"/>
    <cellStyle name="40% - Énfasis2 9 19 2 3 3 3" xfId="32405" xr:uid="{00000000-0005-0000-0000-0000BE690000}"/>
    <cellStyle name="40% - Énfasis2 9 19 2 3 4" xfId="12949" xr:uid="{00000000-0005-0000-0000-0000BF690000}"/>
    <cellStyle name="40% - Énfasis2 9 19 2 3 4 2" xfId="25109" xr:uid="{00000000-0005-0000-0000-0000C0690000}"/>
    <cellStyle name="40% - Énfasis2 9 19 2 3 4 2 2" xfId="49429" xr:uid="{00000000-0005-0000-0000-0000C1690000}"/>
    <cellStyle name="40% - Énfasis2 9 19 2 3 4 3" xfId="37269" xr:uid="{00000000-0005-0000-0000-0000C2690000}"/>
    <cellStyle name="40% - Énfasis2 9 19 2 3 5" xfId="15381" xr:uid="{00000000-0005-0000-0000-0000C3690000}"/>
    <cellStyle name="40% - Énfasis2 9 19 2 3 5 2" xfId="39701" xr:uid="{00000000-0005-0000-0000-0000C4690000}"/>
    <cellStyle name="40% - Énfasis2 9 19 2 3 6" xfId="27541" xr:uid="{00000000-0005-0000-0000-0000C5690000}"/>
    <cellStyle name="40% - Énfasis2 9 19 2 4" xfId="4437" xr:uid="{00000000-0005-0000-0000-0000C6690000}"/>
    <cellStyle name="40% - Énfasis2 9 19 2 4 2" xfId="9301" xr:uid="{00000000-0005-0000-0000-0000C7690000}"/>
    <cellStyle name="40% - Énfasis2 9 19 2 4 2 2" xfId="21461" xr:uid="{00000000-0005-0000-0000-0000C8690000}"/>
    <cellStyle name="40% - Énfasis2 9 19 2 4 2 2 2" xfId="45781" xr:uid="{00000000-0005-0000-0000-0000C9690000}"/>
    <cellStyle name="40% - Énfasis2 9 19 2 4 2 3" xfId="33621" xr:uid="{00000000-0005-0000-0000-0000CA690000}"/>
    <cellStyle name="40% - Énfasis2 9 19 2 4 3" xfId="16597" xr:uid="{00000000-0005-0000-0000-0000CB690000}"/>
    <cellStyle name="40% - Énfasis2 9 19 2 4 3 2" xfId="40917" xr:uid="{00000000-0005-0000-0000-0000CC690000}"/>
    <cellStyle name="40% - Énfasis2 9 19 2 4 4" xfId="28757" xr:uid="{00000000-0005-0000-0000-0000CD690000}"/>
    <cellStyle name="40% - Énfasis2 9 19 2 5" xfId="6869" xr:uid="{00000000-0005-0000-0000-0000CE690000}"/>
    <cellStyle name="40% - Énfasis2 9 19 2 5 2" xfId="19029" xr:uid="{00000000-0005-0000-0000-0000CF690000}"/>
    <cellStyle name="40% - Énfasis2 9 19 2 5 2 2" xfId="43349" xr:uid="{00000000-0005-0000-0000-0000D0690000}"/>
    <cellStyle name="40% - Énfasis2 9 19 2 5 3" xfId="31189" xr:uid="{00000000-0005-0000-0000-0000D1690000}"/>
    <cellStyle name="40% - Énfasis2 9 19 2 6" xfId="11733" xr:uid="{00000000-0005-0000-0000-0000D2690000}"/>
    <cellStyle name="40% - Énfasis2 9 19 2 6 2" xfId="23893" xr:uid="{00000000-0005-0000-0000-0000D3690000}"/>
    <cellStyle name="40% - Énfasis2 9 19 2 6 2 2" xfId="48213" xr:uid="{00000000-0005-0000-0000-0000D4690000}"/>
    <cellStyle name="40% - Énfasis2 9 19 2 6 3" xfId="36053" xr:uid="{00000000-0005-0000-0000-0000D5690000}"/>
    <cellStyle name="40% - Énfasis2 9 19 2 7" xfId="14165" xr:uid="{00000000-0005-0000-0000-0000D6690000}"/>
    <cellStyle name="40% - Énfasis2 9 19 2 7 2" xfId="38485" xr:uid="{00000000-0005-0000-0000-0000D7690000}"/>
    <cellStyle name="40% - Énfasis2 9 19 2 8" xfId="26325" xr:uid="{00000000-0005-0000-0000-0000D8690000}"/>
    <cellStyle name="40% - Énfasis2 9 19 3" xfId="2310" xr:uid="{00000000-0005-0000-0000-0000D9690000}"/>
    <cellStyle name="40% - Énfasis2 9 19 3 2" xfId="3526" xr:uid="{00000000-0005-0000-0000-0000DA690000}"/>
    <cellStyle name="40% - Énfasis2 9 19 3 2 2" xfId="5958" xr:uid="{00000000-0005-0000-0000-0000DB690000}"/>
    <cellStyle name="40% - Énfasis2 9 19 3 2 2 2" xfId="10822" xr:uid="{00000000-0005-0000-0000-0000DC690000}"/>
    <cellStyle name="40% - Énfasis2 9 19 3 2 2 2 2" xfId="22982" xr:uid="{00000000-0005-0000-0000-0000DD690000}"/>
    <cellStyle name="40% - Énfasis2 9 19 3 2 2 2 2 2" xfId="47302" xr:uid="{00000000-0005-0000-0000-0000DE690000}"/>
    <cellStyle name="40% - Énfasis2 9 19 3 2 2 2 3" xfId="35142" xr:uid="{00000000-0005-0000-0000-0000DF690000}"/>
    <cellStyle name="40% - Énfasis2 9 19 3 2 2 3" xfId="18118" xr:uid="{00000000-0005-0000-0000-0000E0690000}"/>
    <cellStyle name="40% - Énfasis2 9 19 3 2 2 3 2" xfId="42438" xr:uid="{00000000-0005-0000-0000-0000E1690000}"/>
    <cellStyle name="40% - Énfasis2 9 19 3 2 2 4" xfId="30278" xr:uid="{00000000-0005-0000-0000-0000E2690000}"/>
    <cellStyle name="40% - Énfasis2 9 19 3 2 3" xfId="8390" xr:uid="{00000000-0005-0000-0000-0000E3690000}"/>
    <cellStyle name="40% - Énfasis2 9 19 3 2 3 2" xfId="20550" xr:uid="{00000000-0005-0000-0000-0000E4690000}"/>
    <cellStyle name="40% - Énfasis2 9 19 3 2 3 2 2" xfId="44870" xr:uid="{00000000-0005-0000-0000-0000E5690000}"/>
    <cellStyle name="40% - Énfasis2 9 19 3 2 3 3" xfId="32710" xr:uid="{00000000-0005-0000-0000-0000E6690000}"/>
    <cellStyle name="40% - Énfasis2 9 19 3 2 4" xfId="13254" xr:uid="{00000000-0005-0000-0000-0000E7690000}"/>
    <cellStyle name="40% - Énfasis2 9 19 3 2 4 2" xfId="25414" xr:uid="{00000000-0005-0000-0000-0000E8690000}"/>
    <cellStyle name="40% - Énfasis2 9 19 3 2 4 2 2" xfId="49734" xr:uid="{00000000-0005-0000-0000-0000E9690000}"/>
    <cellStyle name="40% - Énfasis2 9 19 3 2 4 3" xfId="37574" xr:uid="{00000000-0005-0000-0000-0000EA690000}"/>
    <cellStyle name="40% - Énfasis2 9 19 3 2 5" xfId="15686" xr:uid="{00000000-0005-0000-0000-0000EB690000}"/>
    <cellStyle name="40% - Énfasis2 9 19 3 2 5 2" xfId="40006" xr:uid="{00000000-0005-0000-0000-0000EC690000}"/>
    <cellStyle name="40% - Énfasis2 9 19 3 2 6" xfId="27846" xr:uid="{00000000-0005-0000-0000-0000ED690000}"/>
    <cellStyle name="40% - Énfasis2 9 19 3 3" xfId="4742" xr:uid="{00000000-0005-0000-0000-0000EE690000}"/>
    <cellStyle name="40% - Énfasis2 9 19 3 3 2" xfId="9606" xr:uid="{00000000-0005-0000-0000-0000EF690000}"/>
    <cellStyle name="40% - Énfasis2 9 19 3 3 2 2" xfId="21766" xr:uid="{00000000-0005-0000-0000-0000F0690000}"/>
    <cellStyle name="40% - Énfasis2 9 19 3 3 2 2 2" xfId="46086" xr:uid="{00000000-0005-0000-0000-0000F1690000}"/>
    <cellStyle name="40% - Énfasis2 9 19 3 3 2 3" xfId="33926" xr:uid="{00000000-0005-0000-0000-0000F2690000}"/>
    <cellStyle name="40% - Énfasis2 9 19 3 3 3" xfId="16902" xr:uid="{00000000-0005-0000-0000-0000F3690000}"/>
    <cellStyle name="40% - Énfasis2 9 19 3 3 3 2" xfId="41222" xr:uid="{00000000-0005-0000-0000-0000F4690000}"/>
    <cellStyle name="40% - Énfasis2 9 19 3 3 4" xfId="29062" xr:uid="{00000000-0005-0000-0000-0000F5690000}"/>
    <cellStyle name="40% - Énfasis2 9 19 3 4" xfId="7174" xr:uid="{00000000-0005-0000-0000-0000F6690000}"/>
    <cellStyle name="40% - Énfasis2 9 19 3 4 2" xfId="19334" xr:uid="{00000000-0005-0000-0000-0000F7690000}"/>
    <cellStyle name="40% - Énfasis2 9 19 3 4 2 2" xfId="43654" xr:uid="{00000000-0005-0000-0000-0000F8690000}"/>
    <cellStyle name="40% - Énfasis2 9 19 3 4 3" xfId="31494" xr:uid="{00000000-0005-0000-0000-0000F9690000}"/>
    <cellStyle name="40% - Énfasis2 9 19 3 5" xfId="12038" xr:uid="{00000000-0005-0000-0000-0000FA690000}"/>
    <cellStyle name="40% - Énfasis2 9 19 3 5 2" xfId="24198" xr:uid="{00000000-0005-0000-0000-0000FB690000}"/>
    <cellStyle name="40% - Énfasis2 9 19 3 5 2 2" xfId="48518" xr:uid="{00000000-0005-0000-0000-0000FC690000}"/>
    <cellStyle name="40% - Énfasis2 9 19 3 5 3" xfId="36358" xr:uid="{00000000-0005-0000-0000-0000FD690000}"/>
    <cellStyle name="40% - Énfasis2 9 19 3 6" xfId="14470" xr:uid="{00000000-0005-0000-0000-0000FE690000}"/>
    <cellStyle name="40% - Énfasis2 9 19 3 6 2" xfId="38790" xr:uid="{00000000-0005-0000-0000-0000FF690000}"/>
    <cellStyle name="40% - Énfasis2 9 19 3 7" xfId="26630" xr:uid="{00000000-0005-0000-0000-0000006A0000}"/>
    <cellStyle name="40% - Énfasis2 9 19 4" xfId="2918" xr:uid="{00000000-0005-0000-0000-0000016A0000}"/>
    <cellStyle name="40% - Énfasis2 9 19 4 2" xfId="5350" xr:uid="{00000000-0005-0000-0000-0000026A0000}"/>
    <cellStyle name="40% - Énfasis2 9 19 4 2 2" xfId="10214" xr:uid="{00000000-0005-0000-0000-0000036A0000}"/>
    <cellStyle name="40% - Énfasis2 9 19 4 2 2 2" xfId="22374" xr:uid="{00000000-0005-0000-0000-0000046A0000}"/>
    <cellStyle name="40% - Énfasis2 9 19 4 2 2 2 2" xfId="46694" xr:uid="{00000000-0005-0000-0000-0000056A0000}"/>
    <cellStyle name="40% - Énfasis2 9 19 4 2 2 3" xfId="34534" xr:uid="{00000000-0005-0000-0000-0000066A0000}"/>
    <cellStyle name="40% - Énfasis2 9 19 4 2 3" xfId="17510" xr:uid="{00000000-0005-0000-0000-0000076A0000}"/>
    <cellStyle name="40% - Énfasis2 9 19 4 2 3 2" xfId="41830" xr:uid="{00000000-0005-0000-0000-0000086A0000}"/>
    <cellStyle name="40% - Énfasis2 9 19 4 2 4" xfId="29670" xr:uid="{00000000-0005-0000-0000-0000096A0000}"/>
    <cellStyle name="40% - Énfasis2 9 19 4 3" xfId="7782" xr:uid="{00000000-0005-0000-0000-00000A6A0000}"/>
    <cellStyle name="40% - Énfasis2 9 19 4 3 2" xfId="19942" xr:uid="{00000000-0005-0000-0000-00000B6A0000}"/>
    <cellStyle name="40% - Énfasis2 9 19 4 3 2 2" xfId="44262" xr:uid="{00000000-0005-0000-0000-00000C6A0000}"/>
    <cellStyle name="40% - Énfasis2 9 19 4 3 3" xfId="32102" xr:uid="{00000000-0005-0000-0000-00000D6A0000}"/>
    <cellStyle name="40% - Énfasis2 9 19 4 4" xfId="12646" xr:uid="{00000000-0005-0000-0000-00000E6A0000}"/>
    <cellStyle name="40% - Énfasis2 9 19 4 4 2" xfId="24806" xr:uid="{00000000-0005-0000-0000-00000F6A0000}"/>
    <cellStyle name="40% - Énfasis2 9 19 4 4 2 2" xfId="49126" xr:uid="{00000000-0005-0000-0000-0000106A0000}"/>
    <cellStyle name="40% - Énfasis2 9 19 4 4 3" xfId="36966" xr:uid="{00000000-0005-0000-0000-0000116A0000}"/>
    <cellStyle name="40% - Énfasis2 9 19 4 5" xfId="15078" xr:uid="{00000000-0005-0000-0000-0000126A0000}"/>
    <cellStyle name="40% - Énfasis2 9 19 4 5 2" xfId="39398" xr:uid="{00000000-0005-0000-0000-0000136A0000}"/>
    <cellStyle name="40% - Énfasis2 9 19 4 6" xfId="27238" xr:uid="{00000000-0005-0000-0000-0000146A0000}"/>
    <cellStyle name="40% - Énfasis2 9 19 5" xfId="4134" xr:uid="{00000000-0005-0000-0000-0000156A0000}"/>
    <cellStyle name="40% - Énfasis2 9 19 5 2" xfId="8998" xr:uid="{00000000-0005-0000-0000-0000166A0000}"/>
    <cellStyle name="40% - Énfasis2 9 19 5 2 2" xfId="21158" xr:uid="{00000000-0005-0000-0000-0000176A0000}"/>
    <cellStyle name="40% - Énfasis2 9 19 5 2 2 2" xfId="45478" xr:uid="{00000000-0005-0000-0000-0000186A0000}"/>
    <cellStyle name="40% - Énfasis2 9 19 5 2 3" xfId="33318" xr:uid="{00000000-0005-0000-0000-0000196A0000}"/>
    <cellStyle name="40% - Énfasis2 9 19 5 3" xfId="16294" xr:uid="{00000000-0005-0000-0000-00001A6A0000}"/>
    <cellStyle name="40% - Énfasis2 9 19 5 3 2" xfId="40614" xr:uid="{00000000-0005-0000-0000-00001B6A0000}"/>
    <cellStyle name="40% - Énfasis2 9 19 5 4" xfId="28454" xr:uid="{00000000-0005-0000-0000-00001C6A0000}"/>
    <cellStyle name="40% - Énfasis2 9 19 6" xfId="6566" xr:uid="{00000000-0005-0000-0000-00001D6A0000}"/>
    <cellStyle name="40% - Énfasis2 9 19 6 2" xfId="18726" xr:uid="{00000000-0005-0000-0000-00001E6A0000}"/>
    <cellStyle name="40% - Énfasis2 9 19 6 2 2" xfId="43046" xr:uid="{00000000-0005-0000-0000-00001F6A0000}"/>
    <cellStyle name="40% - Énfasis2 9 19 6 3" xfId="30886" xr:uid="{00000000-0005-0000-0000-0000206A0000}"/>
    <cellStyle name="40% - Énfasis2 9 19 7" xfId="11430" xr:uid="{00000000-0005-0000-0000-0000216A0000}"/>
    <cellStyle name="40% - Énfasis2 9 19 7 2" xfId="23590" xr:uid="{00000000-0005-0000-0000-0000226A0000}"/>
    <cellStyle name="40% - Énfasis2 9 19 7 2 2" xfId="47910" xr:uid="{00000000-0005-0000-0000-0000236A0000}"/>
    <cellStyle name="40% - Énfasis2 9 19 7 3" xfId="35750" xr:uid="{00000000-0005-0000-0000-0000246A0000}"/>
    <cellStyle name="40% - Énfasis2 9 19 8" xfId="13862" xr:uid="{00000000-0005-0000-0000-0000256A0000}"/>
    <cellStyle name="40% - Énfasis2 9 19 8 2" xfId="38182" xr:uid="{00000000-0005-0000-0000-0000266A0000}"/>
    <cellStyle name="40% - Énfasis2 9 19 9" xfId="26022" xr:uid="{00000000-0005-0000-0000-0000276A0000}"/>
    <cellStyle name="40% - Énfasis2 9 2" xfId="353" xr:uid="{00000000-0005-0000-0000-0000286A0000}"/>
    <cellStyle name="40% - Énfasis2 9 2 2" xfId="2006" xr:uid="{00000000-0005-0000-0000-0000296A0000}"/>
    <cellStyle name="40% - Énfasis2 9 2 2 2" xfId="2614" xr:uid="{00000000-0005-0000-0000-00002A6A0000}"/>
    <cellStyle name="40% - Énfasis2 9 2 2 2 2" xfId="3830" xr:uid="{00000000-0005-0000-0000-00002B6A0000}"/>
    <cellStyle name="40% - Énfasis2 9 2 2 2 2 2" xfId="6262" xr:uid="{00000000-0005-0000-0000-00002C6A0000}"/>
    <cellStyle name="40% - Énfasis2 9 2 2 2 2 2 2" xfId="11126" xr:uid="{00000000-0005-0000-0000-00002D6A0000}"/>
    <cellStyle name="40% - Énfasis2 9 2 2 2 2 2 2 2" xfId="23286" xr:uid="{00000000-0005-0000-0000-00002E6A0000}"/>
    <cellStyle name="40% - Énfasis2 9 2 2 2 2 2 2 2 2" xfId="47606" xr:uid="{00000000-0005-0000-0000-00002F6A0000}"/>
    <cellStyle name="40% - Énfasis2 9 2 2 2 2 2 2 3" xfId="35446" xr:uid="{00000000-0005-0000-0000-0000306A0000}"/>
    <cellStyle name="40% - Énfasis2 9 2 2 2 2 2 3" xfId="18422" xr:uid="{00000000-0005-0000-0000-0000316A0000}"/>
    <cellStyle name="40% - Énfasis2 9 2 2 2 2 2 3 2" xfId="42742" xr:uid="{00000000-0005-0000-0000-0000326A0000}"/>
    <cellStyle name="40% - Énfasis2 9 2 2 2 2 2 4" xfId="30582" xr:uid="{00000000-0005-0000-0000-0000336A0000}"/>
    <cellStyle name="40% - Énfasis2 9 2 2 2 2 3" xfId="8694" xr:uid="{00000000-0005-0000-0000-0000346A0000}"/>
    <cellStyle name="40% - Énfasis2 9 2 2 2 2 3 2" xfId="20854" xr:uid="{00000000-0005-0000-0000-0000356A0000}"/>
    <cellStyle name="40% - Énfasis2 9 2 2 2 2 3 2 2" xfId="45174" xr:uid="{00000000-0005-0000-0000-0000366A0000}"/>
    <cellStyle name="40% - Énfasis2 9 2 2 2 2 3 3" xfId="33014" xr:uid="{00000000-0005-0000-0000-0000376A0000}"/>
    <cellStyle name="40% - Énfasis2 9 2 2 2 2 4" xfId="13558" xr:uid="{00000000-0005-0000-0000-0000386A0000}"/>
    <cellStyle name="40% - Énfasis2 9 2 2 2 2 4 2" xfId="25718" xr:uid="{00000000-0005-0000-0000-0000396A0000}"/>
    <cellStyle name="40% - Énfasis2 9 2 2 2 2 4 2 2" xfId="50038" xr:uid="{00000000-0005-0000-0000-00003A6A0000}"/>
    <cellStyle name="40% - Énfasis2 9 2 2 2 2 4 3" xfId="37878" xr:uid="{00000000-0005-0000-0000-00003B6A0000}"/>
    <cellStyle name="40% - Énfasis2 9 2 2 2 2 5" xfId="15990" xr:uid="{00000000-0005-0000-0000-00003C6A0000}"/>
    <cellStyle name="40% - Énfasis2 9 2 2 2 2 5 2" xfId="40310" xr:uid="{00000000-0005-0000-0000-00003D6A0000}"/>
    <cellStyle name="40% - Énfasis2 9 2 2 2 2 6" xfId="28150" xr:uid="{00000000-0005-0000-0000-00003E6A0000}"/>
    <cellStyle name="40% - Énfasis2 9 2 2 2 3" xfId="5046" xr:uid="{00000000-0005-0000-0000-00003F6A0000}"/>
    <cellStyle name="40% - Énfasis2 9 2 2 2 3 2" xfId="9910" xr:uid="{00000000-0005-0000-0000-0000406A0000}"/>
    <cellStyle name="40% - Énfasis2 9 2 2 2 3 2 2" xfId="22070" xr:uid="{00000000-0005-0000-0000-0000416A0000}"/>
    <cellStyle name="40% - Énfasis2 9 2 2 2 3 2 2 2" xfId="46390" xr:uid="{00000000-0005-0000-0000-0000426A0000}"/>
    <cellStyle name="40% - Énfasis2 9 2 2 2 3 2 3" xfId="34230" xr:uid="{00000000-0005-0000-0000-0000436A0000}"/>
    <cellStyle name="40% - Énfasis2 9 2 2 2 3 3" xfId="17206" xr:uid="{00000000-0005-0000-0000-0000446A0000}"/>
    <cellStyle name="40% - Énfasis2 9 2 2 2 3 3 2" xfId="41526" xr:uid="{00000000-0005-0000-0000-0000456A0000}"/>
    <cellStyle name="40% - Énfasis2 9 2 2 2 3 4" xfId="29366" xr:uid="{00000000-0005-0000-0000-0000466A0000}"/>
    <cellStyle name="40% - Énfasis2 9 2 2 2 4" xfId="7478" xr:uid="{00000000-0005-0000-0000-0000476A0000}"/>
    <cellStyle name="40% - Énfasis2 9 2 2 2 4 2" xfId="19638" xr:uid="{00000000-0005-0000-0000-0000486A0000}"/>
    <cellStyle name="40% - Énfasis2 9 2 2 2 4 2 2" xfId="43958" xr:uid="{00000000-0005-0000-0000-0000496A0000}"/>
    <cellStyle name="40% - Énfasis2 9 2 2 2 4 3" xfId="31798" xr:uid="{00000000-0005-0000-0000-00004A6A0000}"/>
    <cellStyle name="40% - Énfasis2 9 2 2 2 5" xfId="12342" xr:uid="{00000000-0005-0000-0000-00004B6A0000}"/>
    <cellStyle name="40% - Énfasis2 9 2 2 2 5 2" xfId="24502" xr:uid="{00000000-0005-0000-0000-00004C6A0000}"/>
    <cellStyle name="40% - Énfasis2 9 2 2 2 5 2 2" xfId="48822" xr:uid="{00000000-0005-0000-0000-00004D6A0000}"/>
    <cellStyle name="40% - Énfasis2 9 2 2 2 5 3" xfId="36662" xr:uid="{00000000-0005-0000-0000-00004E6A0000}"/>
    <cellStyle name="40% - Énfasis2 9 2 2 2 6" xfId="14774" xr:uid="{00000000-0005-0000-0000-00004F6A0000}"/>
    <cellStyle name="40% - Énfasis2 9 2 2 2 6 2" xfId="39094" xr:uid="{00000000-0005-0000-0000-0000506A0000}"/>
    <cellStyle name="40% - Énfasis2 9 2 2 2 7" xfId="26934" xr:uid="{00000000-0005-0000-0000-0000516A0000}"/>
    <cellStyle name="40% - Énfasis2 9 2 2 3" xfId="3222" xr:uid="{00000000-0005-0000-0000-0000526A0000}"/>
    <cellStyle name="40% - Énfasis2 9 2 2 3 2" xfId="5654" xr:uid="{00000000-0005-0000-0000-0000536A0000}"/>
    <cellStyle name="40% - Énfasis2 9 2 2 3 2 2" xfId="10518" xr:uid="{00000000-0005-0000-0000-0000546A0000}"/>
    <cellStyle name="40% - Énfasis2 9 2 2 3 2 2 2" xfId="22678" xr:uid="{00000000-0005-0000-0000-0000556A0000}"/>
    <cellStyle name="40% - Énfasis2 9 2 2 3 2 2 2 2" xfId="46998" xr:uid="{00000000-0005-0000-0000-0000566A0000}"/>
    <cellStyle name="40% - Énfasis2 9 2 2 3 2 2 3" xfId="34838" xr:uid="{00000000-0005-0000-0000-0000576A0000}"/>
    <cellStyle name="40% - Énfasis2 9 2 2 3 2 3" xfId="17814" xr:uid="{00000000-0005-0000-0000-0000586A0000}"/>
    <cellStyle name="40% - Énfasis2 9 2 2 3 2 3 2" xfId="42134" xr:uid="{00000000-0005-0000-0000-0000596A0000}"/>
    <cellStyle name="40% - Énfasis2 9 2 2 3 2 4" xfId="29974" xr:uid="{00000000-0005-0000-0000-00005A6A0000}"/>
    <cellStyle name="40% - Énfasis2 9 2 2 3 3" xfId="8086" xr:uid="{00000000-0005-0000-0000-00005B6A0000}"/>
    <cellStyle name="40% - Énfasis2 9 2 2 3 3 2" xfId="20246" xr:uid="{00000000-0005-0000-0000-00005C6A0000}"/>
    <cellStyle name="40% - Énfasis2 9 2 2 3 3 2 2" xfId="44566" xr:uid="{00000000-0005-0000-0000-00005D6A0000}"/>
    <cellStyle name="40% - Énfasis2 9 2 2 3 3 3" xfId="32406" xr:uid="{00000000-0005-0000-0000-00005E6A0000}"/>
    <cellStyle name="40% - Énfasis2 9 2 2 3 4" xfId="12950" xr:uid="{00000000-0005-0000-0000-00005F6A0000}"/>
    <cellStyle name="40% - Énfasis2 9 2 2 3 4 2" xfId="25110" xr:uid="{00000000-0005-0000-0000-0000606A0000}"/>
    <cellStyle name="40% - Énfasis2 9 2 2 3 4 2 2" xfId="49430" xr:uid="{00000000-0005-0000-0000-0000616A0000}"/>
    <cellStyle name="40% - Énfasis2 9 2 2 3 4 3" xfId="37270" xr:uid="{00000000-0005-0000-0000-0000626A0000}"/>
    <cellStyle name="40% - Énfasis2 9 2 2 3 5" xfId="15382" xr:uid="{00000000-0005-0000-0000-0000636A0000}"/>
    <cellStyle name="40% - Énfasis2 9 2 2 3 5 2" xfId="39702" xr:uid="{00000000-0005-0000-0000-0000646A0000}"/>
    <cellStyle name="40% - Énfasis2 9 2 2 3 6" xfId="27542" xr:uid="{00000000-0005-0000-0000-0000656A0000}"/>
    <cellStyle name="40% - Énfasis2 9 2 2 4" xfId="4438" xr:uid="{00000000-0005-0000-0000-0000666A0000}"/>
    <cellStyle name="40% - Énfasis2 9 2 2 4 2" xfId="9302" xr:uid="{00000000-0005-0000-0000-0000676A0000}"/>
    <cellStyle name="40% - Énfasis2 9 2 2 4 2 2" xfId="21462" xr:uid="{00000000-0005-0000-0000-0000686A0000}"/>
    <cellStyle name="40% - Énfasis2 9 2 2 4 2 2 2" xfId="45782" xr:uid="{00000000-0005-0000-0000-0000696A0000}"/>
    <cellStyle name="40% - Énfasis2 9 2 2 4 2 3" xfId="33622" xr:uid="{00000000-0005-0000-0000-00006A6A0000}"/>
    <cellStyle name="40% - Énfasis2 9 2 2 4 3" xfId="16598" xr:uid="{00000000-0005-0000-0000-00006B6A0000}"/>
    <cellStyle name="40% - Énfasis2 9 2 2 4 3 2" xfId="40918" xr:uid="{00000000-0005-0000-0000-00006C6A0000}"/>
    <cellStyle name="40% - Énfasis2 9 2 2 4 4" xfId="28758" xr:uid="{00000000-0005-0000-0000-00006D6A0000}"/>
    <cellStyle name="40% - Énfasis2 9 2 2 5" xfId="6870" xr:uid="{00000000-0005-0000-0000-00006E6A0000}"/>
    <cellStyle name="40% - Énfasis2 9 2 2 5 2" xfId="19030" xr:uid="{00000000-0005-0000-0000-00006F6A0000}"/>
    <cellStyle name="40% - Énfasis2 9 2 2 5 2 2" xfId="43350" xr:uid="{00000000-0005-0000-0000-0000706A0000}"/>
    <cellStyle name="40% - Énfasis2 9 2 2 5 3" xfId="31190" xr:uid="{00000000-0005-0000-0000-0000716A0000}"/>
    <cellStyle name="40% - Énfasis2 9 2 2 6" xfId="11734" xr:uid="{00000000-0005-0000-0000-0000726A0000}"/>
    <cellStyle name="40% - Énfasis2 9 2 2 6 2" xfId="23894" xr:uid="{00000000-0005-0000-0000-0000736A0000}"/>
    <cellStyle name="40% - Énfasis2 9 2 2 6 2 2" xfId="48214" xr:uid="{00000000-0005-0000-0000-0000746A0000}"/>
    <cellStyle name="40% - Énfasis2 9 2 2 6 3" xfId="36054" xr:uid="{00000000-0005-0000-0000-0000756A0000}"/>
    <cellStyle name="40% - Énfasis2 9 2 2 7" xfId="14166" xr:uid="{00000000-0005-0000-0000-0000766A0000}"/>
    <cellStyle name="40% - Énfasis2 9 2 2 7 2" xfId="38486" xr:uid="{00000000-0005-0000-0000-0000776A0000}"/>
    <cellStyle name="40% - Énfasis2 9 2 2 8" xfId="26326" xr:uid="{00000000-0005-0000-0000-0000786A0000}"/>
    <cellStyle name="40% - Énfasis2 9 2 3" xfId="2311" xr:uid="{00000000-0005-0000-0000-0000796A0000}"/>
    <cellStyle name="40% - Énfasis2 9 2 3 2" xfId="3527" xr:uid="{00000000-0005-0000-0000-00007A6A0000}"/>
    <cellStyle name="40% - Énfasis2 9 2 3 2 2" xfId="5959" xr:uid="{00000000-0005-0000-0000-00007B6A0000}"/>
    <cellStyle name="40% - Énfasis2 9 2 3 2 2 2" xfId="10823" xr:uid="{00000000-0005-0000-0000-00007C6A0000}"/>
    <cellStyle name="40% - Énfasis2 9 2 3 2 2 2 2" xfId="22983" xr:uid="{00000000-0005-0000-0000-00007D6A0000}"/>
    <cellStyle name="40% - Énfasis2 9 2 3 2 2 2 2 2" xfId="47303" xr:uid="{00000000-0005-0000-0000-00007E6A0000}"/>
    <cellStyle name="40% - Énfasis2 9 2 3 2 2 2 3" xfId="35143" xr:uid="{00000000-0005-0000-0000-00007F6A0000}"/>
    <cellStyle name="40% - Énfasis2 9 2 3 2 2 3" xfId="18119" xr:uid="{00000000-0005-0000-0000-0000806A0000}"/>
    <cellStyle name="40% - Énfasis2 9 2 3 2 2 3 2" xfId="42439" xr:uid="{00000000-0005-0000-0000-0000816A0000}"/>
    <cellStyle name="40% - Énfasis2 9 2 3 2 2 4" xfId="30279" xr:uid="{00000000-0005-0000-0000-0000826A0000}"/>
    <cellStyle name="40% - Énfasis2 9 2 3 2 3" xfId="8391" xr:uid="{00000000-0005-0000-0000-0000836A0000}"/>
    <cellStyle name="40% - Énfasis2 9 2 3 2 3 2" xfId="20551" xr:uid="{00000000-0005-0000-0000-0000846A0000}"/>
    <cellStyle name="40% - Énfasis2 9 2 3 2 3 2 2" xfId="44871" xr:uid="{00000000-0005-0000-0000-0000856A0000}"/>
    <cellStyle name="40% - Énfasis2 9 2 3 2 3 3" xfId="32711" xr:uid="{00000000-0005-0000-0000-0000866A0000}"/>
    <cellStyle name="40% - Énfasis2 9 2 3 2 4" xfId="13255" xr:uid="{00000000-0005-0000-0000-0000876A0000}"/>
    <cellStyle name="40% - Énfasis2 9 2 3 2 4 2" xfId="25415" xr:uid="{00000000-0005-0000-0000-0000886A0000}"/>
    <cellStyle name="40% - Énfasis2 9 2 3 2 4 2 2" xfId="49735" xr:uid="{00000000-0005-0000-0000-0000896A0000}"/>
    <cellStyle name="40% - Énfasis2 9 2 3 2 4 3" xfId="37575" xr:uid="{00000000-0005-0000-0000-00008A6A0000}"/>
    <cellStyle name="40% - Énfasis2 9 2 3 2 5" xfId="15687" xr:uid="{00000000-0005-0000-0000-00008B6A0000}"/>
    <cellStyle name="40% - Énfasis2 9 2 3 2 5 2" xfId="40007" xr:uid="{00000000-0005-0000-0000-00008C6A0000}"/>
    <cellStyle name="40% - Énfasis2 9 2 3 2 6" xfId="27847" xr:uid="{00000000-0005-0000-0000-00008D6A0000}"/>
    <cellStyle name="40% - Énfasis2 9 2 3 3" xfId="4743" xr:uid="{00000000-0005-0000-0000-00008E6A0000}"/>
    <cellStyle name="40% - Énfasis2 9 2 3 3 2" xfId="9607" xr:uid="{00000000-0005-0000-0000-00008F6A0000}"/>
    <cellStyle name="40% - Énfasis2 9 2 3 3 2 2" xfId="21767" xr:uid="{00000000-0005-0000-0000-0000906A0000}"/>
    <cellStyle name="40% - Énfasis2 9 2 3 3 2 2 2" xfId="46087" xr:uid="{00000000-0005-0000-0000-0000916A0000}"/>
    <cellStyle name="40% - Énfasis2 9 2 3 3 2 3" xfId="33927" xr:uid="{00000000-0005-0000-0000-0000926A0000}"/>
    <cellStyle name="40% - Énfasis2 9 2 3 3 3" xfId="16903" xr:uid="{00000000-0005-0000-0000-0000936A0000}"/>
    <cellStyle name="40% - Énfasis2 9 2 3 3 3 2" xfId="41223" xr:uid="{00000000-0005-0000-0000-0000946A0000}"/>
    <cellStyle name="40% - Énfasis2 9 2 3 3 4" xfId="29063" xr:uid="{00000000-0005-0000-0000-0000956A0000}"/>
    <cellStyle name="40% - Énfasis2 9 2 3 4" xfId="7175" xr:uid="{00000000-0005-0000-0000-0000966A0000}"/>
    <cellStyle name="40% - Énfasis2 9 2 3 4 2" xfId="19335" xr:uid="{00000000-0005-0000-0000-0000976A0000}"/>
    <cellStyle name="40% - Énfasis2 9 2 3 4 2 2" xfId="43655" xr:uid="{00000000-0005-0000-0000-0000986A0000}"/>
    <cellStyle name="40% - Énfasis2 9 2 3 4 3" xfId="31495" xr:uid="{00000000-0005-0000-0000-0000996A0000}"/>
    <cellStyle name="40% - Énfasis2 9 2 3 5" xfId="12039" xr:uid="{00000000-0005-0000-0000-00009A6A0000}"/>
    <cellStyle name="40% - Énfasis2 9 2 3 5 2" xfId="24199" xr:uid="{00000000-0005-0000-0000-00009B6A0000}"/>
    <cellStyle name="40% - Énfasis2 9 2 3 5 2 2" xfId="48519" xr:uid="{00000000-0005-0000-0000-00009C6A0000}"/>
    <cellStyle name="40% - Énfasis2 9 2 3 5 3" xfId="36359" xr:uid="{00000000-0005-0000-0000-00009D6A0000}"/>
    <cellStyle name="40% - Énfasis2 9 2 3 6" xfId="14471" xr:uid="{00000000-0005-0000-0000-00009E6A0000}"/>
    <cellStyle name="40% - Énfasis2 9 2 3 6 2" xfId="38791" xr:uid="{00000000-0005-0000-0000-00009F6A0000}"/>
    <cellStyle name="40% - Énfasis2 9 2 3 7" xfId="26631" xr:uid="{00000000-0005-0000-0000-0000A06A0000}"/>
    <cellStyle name="40% - Énfasis2 9 2 4" xfId="2919" xr:uid="{00000000-0005-0000-0000-0000A16A0000}"/>
    <cellStyle name="40% - Énfasis2 9 2 4 2" xfId="5351" xr:uid="{00000000-0005-0000-0000-0000A26A0000}"/>
    <cellStyle name="40% - Énfasis2 9 2 4 2 2" xfId="10215" xr:uid="{00000000-0005-0000-0000-0000A36A0000}"/>
    <cellStyle name="40% - Énfasis2 9 2 4 2 2 2" xfId="22375" xr:uid="{00000000-0005-0000-0000-0000A46A0000}"/>
    <cellStyle name="40% - Énfasis2 9 2 4 2 2 2 2" xfId="46695" xr:uid="{00000000-0005-0000-0000-0000A56A0000}"/>
    <cellStyle name="40% - Énfasis2 9 2 4 2 2 3" xfId="34535" xr:uid="{00000000-0005-0000-0000-0000A66A0000}"/>
    <cellStyle name="40% - Énfasis2 9 2 4 2 3" xfId="17511" xr:uid="{00000000-0005-0000-0000-0000A76A0000}"/>
    <cellStyle name="40% - Énfasis2 9 2 4 2 3 2" xfId="41831" xr:uid="{00000000-0005-0000-0000-0000A86A0000}"/>
    <cellStyle name="40% - Énfasis2 9 2 4 2 4" xfId="29671" xr:uid="{00000000-0005-0000-0000-0000A96A0000}"/>
    <cellStyle name="40% - Énfasis2 9 2 4 3" xfId="7783" xr:uid="{00000000-0005-0000-0000-0000AA6A0000}"/>
    <cellStyle name="40% - Énfasis2 9 2 4 3 2" xfId="19943" xr:uid="{00000000-0005-0000-0000-0000AB6A0000}"/>
    <cellStyle name="40% - Énfasis2 9 2 4 3 2 2" xfId="44263" xr:uid="{00000000-0005-0000-0000-0000AC6A0000}"/>
    <cellStyle name="40% - Énfasis2 9 2 4 3 3" xfId="32103" xr:uid="{00000000-0005-0000-0000-0000AD6A0000}"/>
    <cellStyle name="40% - Énfasis2 9 2 4 4" xfId="12647" xr:uid="{00000000-0005-0000-0000-0000AE6A0000}"/>
    <cellStyle name="40% - Énfasis2 9 2 4 4 2" xfId="24807" xr:uid="{00000000-0005-0000-0000-0000AF6A0000}"/>
    <cellStyle name="40% - Énfasis2 9 2 4 4 2 2" xfId="49127" xr:uid="{00000000-0005-0000-0000-0000B06A0000}"/>
    <cellStyle name="40% - Énfasis2 9 2 4 4 3" xfId="36967" xr:uid="{00000000-0005-0000-0000-0000B16A0000}"/>
    <cellStyle name="40% - Énfasis2 9 2 4 5" xfId="15079" xr:uid="{00000000-0005-0000-0000-0000B26A0000}"/>
    <cellStyle name="40% - Énfasis2 9 2 4 5 2" xfId="39399" xr:uid="{00000000-0005-0000-0000-0000B36A0000}"/>
    <cellStyle name="40% - Énfasis2 9 2 4 6" xfId="27239" xr:uid="{00000000-0005-0000-0000-0000B46A0000}"/>
    <cellStyle name="40% - Énfasis2 9 2 5" xfId="4135" xr:uid="{00000000-0005-0000-0000-0000B56A0000}"/>
    <cellStyle name="40% - Énfasis2 9 2 5 2" xfId="8999" xr:uid="{00000000-0005-0000-0000-0000B66A0000}"/>
    <cellStyle name="40% - Énfasis2 9 2 5 2 2" xfId="21159" xr:uid="{00000000-0005-0000-0000-0000B76A0000}"/>
    <cellStyle name="40% - Énfasis2 9 2 5 2 2 2" xfId="45479" xr:uid="{00000000-0005-0000-0000-0000B86A0000}"/>
    <cellStyle name="40% - Énfasis2 9 2 5 2 3" xfId="33319" xr:uid="{00000000-0005-0000-0000-0000B96A0000}"/>
    <cellStyle name="40% - Énfasis2 9 2 5 3" xfId="16295" xr:uid="{00000000-0005-0000-0000-0000BA6A0000}"/>
    <cellStyle name="40% - Énfasis2 9 2 5 3 2" xfId="40615" xr:uid="{00000000-0005-0000-0000-0000BB6A0000}"/>
    <cellStyle name="40% - Énfasis2 9 2 5 4" xfId="28455" xr:uid="{00000000-0005-0000-0000-0000BC6A0000}"/>
    <cellStyle name="40% - Énfasis2 9 2 6" xfId="6567" xr:uid="{00000000-0005-0000-0000-0000BD6A0000}"/>
    <cellStyle name="40% - Énfasis2 9 2 6 2" xfId="18727" xr:uid="{00000000-0005-0000-0000-0000BE6A0000}"/>
    <cellStyle name="40% - Énfasis2 9 2 6 2 2" xfId="43047" xr:uid="{00000000-0005-0000-0000-0000BF6A0000}"/>
    <cellStyle name="40% - Énfasis2 9 2 6 3" xfId="30887" xr:uid="{00000000-0005-0000-0000-0000C06A0000}"/>
    <cellStyle name="40% - Énfasis2 9 2 7" xfId="11431" xr:uid="{00000000-0005-0000-0000-0000C16A0000}"/>
    <cellStyle name="40% - Énfasis2 9 2 7 2" xfId="23591" xr:uid="{00000000-0005-0000-0000-0000C26A0000}"/>
    <cellStyle name="40% - Énfasis2 9 2 7 2 2" xfId="47911" xr:uid="{00000000-0005-0000-0000-0000C36A0000}"/>
    <cellStyle name="40% - Énfasis2 9 2 7 3" xfId="35751" xr:uid="{00000000-0005-0000-0000-0000C46A0000}"/>
    <cellStyle name="40% - Énfasis2 9 2 8" xfId="13863" xr:uid="{00000000-0005-0000-0000-0000C56A0000}"/>
    <cellStyle name="40% - Énfasis2 9 2 8 2" xfId="38183" xr:uid="{00000000-0005-0000-0000-0000C66A0000}"/>
    <cellStyle name="40% - Énfasis2 9 2 9" xfId="26023" xr:uid="{00000000-0005-0000-0000-0000C76A0000}"/>
    <cellStyle name="40% - Énfasis2 9 20" xfId="354" xr:uid="{00000000-0005-0000-0000-0000C86A0000}"/>
    <cellStyle name="40% - Énfasis2 9 20 2" xfId="2007" xr:uid="{00000000-0005-0000-0000-0000C96A0000}"/>
    <cellStyle name="40% - Énfasis2 9 20 2 2" xfId="2615" xr:uid="{00000000-0005-0000-0000-0000CA6A0000}"/>
    <cellStyle name="40% - Énfasis2 9 20 2 2 2" xfId="3831" xr:uid="{00000000-0005-0000-0000-0000CB6A0000}"/>
    <cellStyle name="40% - Énfasis2 9 20 2 2 2 2" xfId="6263" xr:uid="{00000000-0005-0000-0000-0000CC6A0000}"/>
    <cellStyle name="40% - Énfasis2 9 20 2 2 2 2 2" xfId="11127" xr:uid="{00000000-0005-0000-0000-0000CD6A0000}"/>
    <cellStyle name="40% - Énfasis2 9 20 2 2 2 2 2 2" xfId="23287" xr:uid="{00000000-0005-0000-0000-0000CE6A0000}"/>
    <cellStyle name="40% - Énfasis2 9 20 2 2 2 2 2 2 2" xfId="47607" xr:uid="{00000000-0005-0000-0000-0000CF6A0000}"/>
    <cellStyle name="40% - Énfasis2 9 20 2 2 2 2 2 3" xfId="35447" xr:uid="{00000000-0005-0000-0000-0000D06A0000}"/>
    <cellStyle name="40% - Énfasis2 9 20 2 2 2 2 3" xfId="18423" xr:uid="{00000000-0005-0000-0000-0000D16A0000}"/>
    <cellStyle name="40% - Énfasis2 9 20 2 2 2 2 3 2" xfId="42743" xr:uid="{00000000-0005-0000-0000-0000D26A0000}"/>
    <cellStyle name="40% - Énfasis2 9 20 2 2 2 2 4" xfId="30583" xr:uid="{00000000-0005-0000-0000-0000D36A0000}"/>
    <cellStyle name="40% - Énfasis2 9 20 2 2 2 3" xfId="8695" xr:uid="{00000000-0005-0000-0000-0000D46A0000}"/>
    <cellStyle name="40% - Énfasis2 9 20 2 2 2 3 2" xfId="20855" xr:uid="{00000000-0005-0000-0000-0000D56A0000}"/>
    <cellStyle name="40% - Énfasis2 9 20 2 2 2 3 2 2" xfId="45175" xr:uid="{00000000-0005-0000-0000-0000D66A0000}"/>
    <cellStyle name="40% - Énfasis2 9 20 2 2 2 3 3" xfId="33015" xr:uid="{00000000-0005-0000-0000-0000D76A0000}"/>
    <cellStyle name="40% - Énfasis2 9 20 2 2 2 4" xfId="13559" xr:uid="{00000000-0005-0000-0000-0000D86A0000}"/>
    <cellStyle name="40% - Énfasis2 9 20 2 2 2 4 2" xfId="25719" xr:uid="{00000000-0005-0000-0000-0000D96A0000}"/>
    <cellStyle name="40% - Énfasis2 9 20 2 2 2 4 2 2" xfId="50039" xr:uid="{00000000-0005-0000-0000-0000DA6A0000}"/>
    <cellStyle name="40% - Énfasis2 9 20 2 2 2 4 3" xfId="37879" xr:uid="{00000000-0005-0000-0000-0000DB6A0000}"/>
    <cellStyle name="40% - Énfasis2 9 20 2 2 2 5" xfId="15991" xr:uid="{00000000-0005-0000-0000-0000DC6A0000}"/>
    <cellStyle name="40% - Énfasis2 9 20 2 2 2 5 2" xfId="40311" xr:uid="{00000000-0005-0000-0000-0000DD6A0000}"/>
    <cellStyle name="40% - Énfasis2 9 20 2 2 2 6" xfId="28151" xr:uid="{00000000-0005-0000-0000-0000DE6A0000}"/>
    <cellStyle name="40% - Énfasis2 9 20 2 2 3" xfId="5047" xr:uid="{00000000-0005-0000-0000-0000DF6A0000}"/>
    <cellStyle name="40% - Énfasis2 9 20 2 2 3 2" xfId="9911" xr:uid="{00000000-0005-0000-0000-0000E06A0000}"/>
    <cellStyle name="40% - Énfasis2 9 20 2 2 3 2 2" xfId="22071" xr:uid="{00000000-0005-0000-0000-0000E16A0000}"/>
    <cellStyle name="40% - Énfasis2 9 20 2 2 3 2 2 2" xfId="46391" xr:uid="{00000000-0005-0000-0000-0000E26A0000}"/>
    <cellStyle name="40% - Énfasis2 9 20 2 2 3 2 3" xfId="34231" xr:uid="{00000000-0005-0000-0000-0000E36A0000}"/>
    <cellStyle name="40% - Énfasis2 9 20 2 2 3 3" xfId="17207" xr:uid="{00000000-0005-0000-0000-0000E46A0000}"/>
    <cellStyle name="40% - Énfasis2 9 20 2 2 3 3 2" xfId="41527" xr:uid="{00000000-0005-0000-0000-0000E56A0000}"/>
    <cellStyle name="40% - Énfasis2 9 20 2 2 3 4" xfId="29367" xr:uid="{00000000-0005-0000-0000-0000E66A0000}"/>
    <cellStyle name="40% - Énfasis2 9 20 2 2 4" xfId="7479" xr:uid="{00000000-0005-0000-0000-0000E76A0000}"/>
    <cellStyle name="40% - Énfasis2 9 20 2 2 4 2" xfId="19639" xr:uid="{00000000-0005-0000-0000-0000E86A0000}"/>
    <cellStyle name="40% - Énfasis2 9 20 2 2 4 2 2" xfId="43959" xr:uid="{00000000-0005-0000-0000-0000E96A0000}"/>
    <cellStyle name="40% - Énfasis2 9 20 2 2 4 3" xfId="31799" xr:uid="{00000000-0005-0000-0000-0000EA6A0000}"/>
    <cellStyle name="40% - Énfasis2 9 20 2 2 5" xfId="12343" xr:uid="{00000000-0005-0000-0000-0000EB6A0000}"/>
    <cellStyle name="40% - Énfasis2 9 20 2 2 5 2" xfId="24503" xr:uid="{00000000-0005-0000-0000-0000EC6A0000}"/>
    <cellStyle name="40% - Énfasis2 9 20 2 2 5 2 2" xfId="48823" xr:uid="{00000000-0005-0000-0000-0000ED6A0000}"/>
    <cellStyle name="40% - Énfasis2 9 20 2 2 5 3" xfId="36663" xr:uid="{00000000-0005-0000-0000-0000EE6A0000}"/>
    <cellStyle name="40% - Énfasis2 9 20 2 2 6" xfId="14775" xr:uid="{00000000-0005-0000-0000-0000EF6A0000}"/>
    <cellStyle name="40% - Énfasis2 9 20 2 2 6 2" xfId="39095" xr:uid="{00000000-0005-0000-0000-0000F06A0000}"/>
    <cellStyle name="40% - Énfasis2 9 20 2 2 7" xfId="26935" xr:uid="{00000000-0005-0000-0000-0000F16A0000}"/>
    <cellStyle name="40% - Énfasis2 9 20 2 3" xfId="3223" xr:uid="{00000000-0005-0000-0000-0000F26A0000}"/>
    <cellStyle name="40% - Énfasis2 9 20 2 3 2" xfId="5655" xr:uid="{00000000-0005-0000-0000-0000F36A0000}"/>
    <cellStyle name="40% - Énfasis2 9 20 2 3 2 2" xfId="10519" xr:uid="{00000000-0005-0000-0000-0000F46A0000}"/>
    <cellStyle name="40% - Énfasis2 9 20 2 3 2 2 2" xfId="22679" xr:uid="{00000000-0005-0000-0000-0000F56A0000}"/>
    <cellStyle name="40% - Énfasis2 9 20 2 3 2 2 2 2" xfId="46999" xr:uid="{00000000-0005-0000-0000-0000F66A0000}"/>
    <cellStyle name="40% - Énfasis2 9 20 2 3 2 2 3" xfId="34839" xr:uid="{00000000-0005-0000-0000-0000F76A0000}"/>
    <cellStyle name="40% - Énfasis2 9 20 2 3 2 3" xfId="17815" xr:uid="{00000000-0005-0000-0000-0000F86A0000}"/>
    <cellStyle name="40% - Énfasis2 9 20 2 3 2 3 2" xfId="42135" xr:uid="{00000000-0005-0000-0000-0000F96A0000}"/>
    <cellStyle name="40% - Énfasis2 9 20 2 3 2 4" xfId="29975" xr:uid="{00000000-0005-0000-0000-0000FA6A0000}"/>
    <cellStyle name="40% - Énfasis2 9 20 2 3 3" xfId="8087" xr:uid="{00000000-0005-0000-0000-0000FB6A0000}"/>
    <cellStyle name="40% - Énfasis2 9 20 2 3 3 2" xfId="20247" xr:uid="{00000000-0005-0000-0000-0000FC6A0000}"/>
    <cellStyle name="40% - Énfasis2 9 20 2 3 3 2 2" xfId="44567" xr:uid="{00000000-0005-0000-0000-0000FD6A0000}"/>
    <cellStyle name="40% - Énfasis2 9 20 2 3 3 3" xfId="32407" xr:uid="{00000000-0005-0000-0000-0000FE6A0000}"/>
    <cellStyle name="40% - Énfasis2 9 20 2 3 4" xfId="12951" xr:uid="{00000000-0005-0000-0000-0000FF6A0000}"/>
    <cellStyle name="40% - Énfasis2 9 20 2 3 4 2" xfId="25111" xr:uid="{00000000-0005-0000-0000-0000006B0000}"/>
    <cellStyle name="40% - Énfasis2 9 20 2 3 4 2 2" xfId="49431" xr:uid="{00000000-0005-0000-0000-0000016B0000}"/>
    <cellStyle name="40% - Énfasis2 9 20 2 3 4 3" xfId="37271" xr:uid="{00000000-0005-0000-0000-0000026B0000}"/>
    <cellStyle name="40% - Énfasis2 9 20 2 3 5" xfId="15383" xr:uid="{00000000-0005-0000-0000-0000036B0000}"/>
    <cellStyle name="40% - Énfasis2 9 20 2 3 5 2" xfId="39703" xr:uid="{00000000-0005-0000-0000-0000046B0000}"/>
    <cellStyle name="40% - Énfasis2 9 20 2 3 6" xfId="27543" xr:uid="{00000000-0005-0000-0000-0000056B0000}"/>
    <cellStyle name="40% - Énfasis2 9 20 2 4" xfId="4439" xr:uid="{00000000-0005-0000-0000-0000066B0000}"/>
    <cellStyle name="40% - Énfasis2 9 20 2 4 2" xfId="9303" xr:uid="{00000000-0005-0000-0000-0000076B0000}"/>
    <cellStyle name="40% - Énfasis2 9 20 2 4 2 2" xfId="21463" xr:uid="{00000000-0005-0000-0000-0000086B0000}"/>
    <cellStyle name="40% - Énfasis2 9 20 2 4 2 2 2" xfId="45783" xr:uid="{00000000-0005-0000-0000-0000096B0000}"/>
    <cellStyle name="40% - Énfasis2 9 20 2 4 2 3" xfId="33623" xr:uid="{00000000-0005-0000-0000-00000A6B0000}"/>
    <cellStyle name="40% - Énfasis2 9 20 2 4 3" xfId="16599" xr:uid="{00000000-0005-0000-0000-00000B6B0000}"/>
    <cellStyle name="40% - Énfasis2 9 20 2 4 3 2" xfId="40919" xr:uid="{00000000-0005-0000-0000-00000C6B0000}"/>
    <cellStyle name="40% - Énfasis2 9 20 2 4 4" xfId="28759" xr:uid="{00000000-0005-0000-0000-00000D6B0000}"/>
    <cellStyle name="40% - Énfasis2 9 20 2 5" xfId="6871" xr:uid="{00000000-0005-0000-0000-00000E6B0000}"/>
    <cellStyle name="40% - Énfasis2 9 20 2 5 2" xfId="19031" xr:uid="{00000000-0005-0000-0000-00000F6B0000}"/>
    <cellStyle name="40% - Énfasis2 9 20 2 5 2 2" xfId="43351" xr:uid="{00000000-0005-0000-0000-0000106B0000}"/>
    <cellStyle name="40% - Énfasis2 9 20 2 5 3" xfId="31191" xr:uid="{00000000-0005-0000-0000-0000116B0000}"/>
    <cellStyle name="40% - Énfasis2 9 20 2 6" xfId="11735" xr:uid="{00000000-0005-0000-0000-0000126B0000}"/>
    <cellStyle name="40% - Énfasis2 9 20 2 6 2" xfId="23895" xr:uid="{00000000-0005-0000-0000-0000136B0000}"/>
    <cellStyle name="40% - Énfasis2 9 20 2 6 2 2" xfId="48215" xr:uid="{00000000-0005-0000-0000-0000146B0000}"/>
    <cellStyle name="40% - Énfasis2 9 20 2 6 3" xfId="36055" xr:uid="{00000000-0005-0000-0000-0000156B0000}"/>
    <cellStyle name="40% - Énfasis2 9 20 2 7" xfId="14167" xr:uid="{00000000-0005-0000-0000-0000166B0000}"/>
    <cellStyle name="40% - Énfasis2 9 20 2 7 2" xfId="38487" xr:uid="{00000000-0005-0000-0000-0000176B0000}"/>
    <cellStyle name="40% - Énfasis2 9 20 2 8" xfId="26327" xr:uid="{00000000-0005-0000-0000-0000186B0000}"/>
    <cellStyle name="40% - Énfasis2 9 20 3" xfId="2312" xr:uid="{00000000-0005-0000-0000-0000196B0000}"/>
    <cellStyle name="40% - Énfasis2 9 20 3 2" xfId="3528" xr:uid="{00000000-0005-0000-0000-00001A6B0000}"/>
    <cellStyle name="40% - Énfasis2 9 20 3 2 2" xfId="5960" xr:uid="{00000000-0005-0000-0000-00001B6B0000}"/>
    <cellStyle name="40% - Énfasis2 9 20 3 2 2 2" xfId="10824" xr:uid="{00000000-0005-0000-0000-00001C6B0000}"/>
    <cellStyle name="40% - Énfasis2 9 20 3 2 2 2 2" xfId="22984" xr:uid="{00000000-0005-0000-0000-00001D6B0000}"/>
    <cellStyle name="40% - Énfasis2 9 20 3 2 2 2 2 2" xfId="47304" xr:uid="{00000000-0005-0000-0000-00001E6B0000}"/>
    <cellStyle name="40% - Énfasis2 9 20 3 2 2 2 3" xfId="35144" xr:uid="{00000000-0005-0000-0000-00001F6B0000}"/>
    <cellStyle name="40% - Énfasis2 9 20 3 2 2 3" xfId="18120" xr:uid="{00000000-0005-0000-0000-0000206B0000}"/>
    <cellStyle name="40% - Énfasis2 9 20 3 2 2 3 2" xfId="42440" xr:uid="{00000000-0005-0000-0000-0000216B0000}"/>
    <cellStyle name="40% - Énfasis2 9 20 3 2 2 4" xfId="30280" xr:uid="{00000000-0005-0000-0000-0000226B0000}"/>
    <cellStyle name="40% - Énfasis2 9 20 3 2 3" xfId="8392" xr:uid="{00000000-0005-0000-0000-0000236B0000}"/>
    <cellStyle name="40% - Énfasis2 9 20 3 2 3 2" xfId="20552" xr:uid="{00000000-0005-0000-0000-0000246B0000}"/>
    <cellStyle name="40% - Énfasis2 9 20 3 2 3 2 2" xfId="44872" xr:uid="{00000000-0005-0000-0000-0000256B0000}"/>
    <cellStyle name="40% - Énfasis2 9 20 3 2 3 3" xfId="32712" xr:uid="{00000000-0005-0000-0000-0000266B0000}"/>
    <cellStyle name="40% - Énfasis2 9 20 3 2 4" xfId="13256" xr:uid="{00000000-0005-0000-0000-0000276B0000}"/>
    <cellStyle name="40% - Énfasis2 9 20 3 2 4 2" xfId="25416" xr:uid="{00000000-0005-0000-0000-0000286B0000}"/>
    <cellStyle name="40% - Énfasis2 9 20 3 2 4 2 2" xfId="49736" xr:uid="{00000000-0005-0000-0000-0000296B0000}"/>
    <cellStyle name="40% - Énfasis2 9 20 3 2 4 3" xfId="37576" xr:uid="{00000000-0005-0000-0000-00002A6B0000}"/>
    <cellStyle name="40% - Énfasis2 9 20 3 2 5" xfId="15688" xr:uid="{00000000-0005-0000-0000-00002B6B0000}"/>
    <cellStyle name="40% - Énfasis2 9 20 3 2 5 2" xfId="40008" xr:uid="{00000000-0005-0000-0000-00002C6B0000}"/>
    <cellStyle name="40% - Énfasis2 9 20 3 2 6" xfId="27848" xr:uid="{00000000-0005-0000-0000-00002D6B0000}"/>
    <cellStyle name="40% - Énfasis2 9 20 3 3" xfId="4744" xr:uid="{00000000-0005-0000-0000-00002E6B0000}"/>
    <cellStyle name="40% - Énfasis2 9 20 3 3 2" xfId="9608" xr:uid="{00000000-0005-0000-0000-00002F6B0000}"/>
    <cellStyle name="40% - Énfasis2 9 20 3 3 2 2" xfId="21768" xr:uid="{00000000-0005-0000-0000-0000306B0000}"/>
    <cellStyle name="40% - Énfasis2 9 20 3 3 2 2 2" xfId="46088" xr:uid="{00000000-0005-0000-0000-0000316B0000}"/>
    <cellStyle name="40% - Énfasis2 9 20 3 3 2 3" xfId="33928" xr:uid="{00000000-0005-0000-0000-0000326B0000}"/>
    <cellStyle name="40% - Énfasis2 9 20 3 3 3" xfId="16904" xr:uid="{00000000-0005-0000-0000-0000336B0000}"/>
    <cellStyle name="40% - Énfasis2 9 20 3 3 3 2" xfId="41224" xr:uid="{00000000-0005-0000-0000-0000346B0000}"/>
    <cellStyle name="40% - Énfasis2 9 20 3 3 4" xfId="29064" xr:uid="{00000000-0005-0000-0000-0000356B0000}"/>
    <cellStyle name="40% - Énfasis2 9 20 3 4" xfId="7176" xr:uid="{00000000-0005-0000-0000-0000366B0000}"/>
    <cellStyle name="40% - Énfasis2 9 20 3 4 2" xfId="19336" xr:uid="{00000000-0005-0000-0000-0000376B0000}"/>
    <cellStyle name="40% - Énfasis2 9 20 3 4 2 2" xfId="43656" xr:uid="{00000000-0005-0000-0000-0000386B0000}"/>
    <cellStyle name="40% - Énfasis2 9 20 3 4 3" xfId="31496" xr:uid="{00000000-0005-0000-0000-0000396B0000}"/>
    <cellStyle name="40% - Énfasis2 9 20 3 5" xfId="12040" xr:uid="{00000000-0005-0000-0000-00003A6B0000}"/>
    <cellStyle name="40% - Énfasis2 9 20 3 5 2" xfId="24200" xr:uid="{00000000-0005-0000-0000-00003B6B0000}"/>
    <cellStyle name="40% - Énfasis2 9 20 3 5 2 2" xfId="48520" xr:uid="{00000000-0005-0000-0000-00003C6B0000}"/>
    <cellStyle name="40% - Énfasis2 9 20 3 5 3" xfId="36360" xr:uid="{00000000-0005-0000-0000-00003D6B0000}"/>
    <cellStyle name="40% - Énfasis2 9 20 3 6" xfId="14472" xr:uid="{00000000-0005-0000-0000-00003E6B0000}"/>
    <cellStyle name="40% - Énfasis2 9 20 3 6 2" xfId="38792" xr:uid="{00000000-0005-0000-0000-00003F6B0000}"/>
    <cellStyle name="40% - Énfasis2 9 20 3 7" xfId="26632" xr:uid="{00000000-0005-0000-0000-0000406B0000}"/>
    <cellStyle name="40% - Énfasis2 9 20 4" xfId="2920" xr:uid="{00000000-0005-0000-0000-0000416B0000}"/>
    <cellStyle name="40% - Énfasis2 9 20 4 2" xfId="5352" xr:uid="{00000000-0005-0000-0000-0000426B0000}"/>
    <cellStyle name="40% - Énfasis2 9 20 4 2 2" xfId="10216" xr:uid="{00000000-0005-0000-0000-0000436B0000}"/>
    <cellStyle name="40% - Énfasis2 9 20 4 2 2 2" xfId="22376" xr:uid="{00000000-0005-0000-0000-0000446B0000}"/>
    <cellStyle name="40% - Énfasis2 9 20 4 2 2 2 2" xfId="46696" xr:uid="{00000000-0005-0000-0000-0000456B0000}"/>
    <cellStyle name="40% - Énfasis2 9 20 4 2 2 3" xfId="34536" xr:uid="{00000000-0005-0000-0000-0000466B0000}"/>
    <cellStyle name="40% - Énfasis2 9 20 4 2 3" xfId="17512" xr:uid="{00000000-0005-0000-0000-0000476B0000}"/>
    <cellStyle name="40% - Énfasis2 9 20 4 2 3 2" xfId="41832" xr:uid="{00000000-0005-0000-0000-0000486B0000}"/>
    <cellStyle name="40% - Énfasis2 9 20 4 2 4" xfId="29672" xr:uid="{00000000-0005-0000-0000-0000496B0000}"/>
    <cellStyle name="40% - Énfasis2 9 20 4 3" xfId="7784" xr:uid="{00000000-0005-0000-0000-00004A6B0000}"/>
    <cellStyle name="40% - Énfasis2 9 20 4 3 2" xfId="19944" xr:uid="{00000000-0005-0000-0000-00004B6B0000}"/>
    <cellStyle name="40% - Énfasis2 9 20 4 3 2 2" xfId="44264" xr:uid="{00000000-0005-0000-0000-00004C6B0000}"/>
    <cellStyle name="40% - Énfasis2 9 20 4 3 3" xfId="32104" xr:uid="{00000000-0005-0000-0000-00004D6B0000}"/>
    <cellStyle name="40% - Énfasis2 9 20 4 4" xfId="12648" xr:uid="{00000000-0005-0000-0000-00004E6B0000}"/>
    <cellStyle name="40% - Énfasis2 9 20 4 4 2" xfId="24808" xr:uid="{00000000-0005-0000-0000-00004F6B0000}"/>
    <cellStyle name="40% - Énfasis2 9 20 4 4 2 2" xfId="49128" xr:uid="{00000000-0005-0000-0000-0000506B0000}"/>
    <cellStyle name="40% - Énfasis2 9 20 4 4 3" xfId="36968" xr:uid="{00000000-0005-0000-0000-0000516B0000}"/>
    <cellStyle name="40% - Énfasis2 9 20 4 5" xfId="15080" xr:uid="{00000000-0005-0000-0000-0000526B0000}"/>
    <cellStyle name="40% - Énfasis2 9 20 4 5 2" xfId="39400" xr:uid="{00000000-0005-0000-0000-0000536B0000}"/>
    <cellStyle name="40% - Énfasis2 9 20 4 6" xfId="27240" xr:uid="{00000000-0005-0000-0000-0000546B0000}"/>
    <cellStyle name="40% - Énfasis2 9 20 5" xfId="4136" xr:uid="{00000000-0005-0000-0000-0000556B0000}"/>
    <cellStyle name="40% - Énfasis2 9 20 5 2" xfId="9000" xr:uid="{00000000-0005-0000-0000-0000566B0000}"/>
    <cellStyle name="40% - Énfasis2 9 20 5 2 2" xfId="21160" xr:uid="{00000000-0005-0000-0000-0000576B0000}"/>
    <cellStyle name="40% - Énfasis2 9 20 5 2 2 2" xfId="45480" xr:uid="{00000000-0005-0000-0000-0000586B0000}"/>
    <cellStyle name="40% - Énfasis2 9 20 5 2 3" xfId="33320" xr:uid="{00000000-0005-0000-0000-0000596B0000}"/>
    <cellStyle name="40% - Énfasis2 9 20 5 3" xfId="16296" xr:uid="{00000000-0005-0000-0000-00005A6B0000}"/>
    <cellStyle name="40% - Énfasis2 9 20 5 3 2" xfId="40616" xr:uid="{00000000-0005-0000-0000-00005B6B0000}"/>
    <cellStyle name="40% - Énfasis2 9 20 5 4" xfId="28456" xr:uid="{00000000-0005-0000-0000-00005C6B0000}"/>
    <cellStyle name="40% - Énfasis2 9 20 6" xfId="6568" xr:uid="{00000000-0005-0000-0000-00005D6B0000}"/>
    <cellStyle name="40% - Énfasis2 9 20 6 2" xfId="18728" xr:uid="{00000000-0005-0000-0000-00005E6B0000}"/>
    <cellStyle name="40% - Énfasis2 9 20 6 2 2" xfId="43048" xr:uid="{00000000-0005-0000-0000-00005F6B0000}"/>
    <cellStyle name="40% - Énfasis2 9 20 6 3" xfId="30888" xr:uid="{00000000-0005-0000-0000-0000606B0000}"/>
    <cellStyle name="40% - Énfasis2 9 20 7" xfId="11432" xr:uid="{00000000-0005-0000-0000-0000616B0000}"/>
    <cellStyle name="40% - Énfasis2 9 20 7 2" xfId="23592" xr:uid="{00000000-0005-0000-0000-0000626B0000}"/>
    <cellStyle name="40% - Énfasis2 9 20 7 2 2" xfId="47912" xr:uid="{00000000-0005-0000-0000-0000636B0000}"/>
    <cellStyle name="40% - Énfasis2 9 20 7 3" xfId="35752" xr:uid="{00000000-0005-0000-0000-0000646B0000}"/>
    <cellStyle name="40% - Énfasis2 9 20 8" xfId="13864" xr:uid="{00000000-0005-0000-0000-0000656B0000}"/>
    <cellStyle name="40% - Énfasis2 9 20 8 2" xfId="38184" xr:uid="{00000000-0005-0000-0000-0000666B0000}"/>
    <cellStyle name="40% - Énfasis2 9 20 9" xfId="26024" xr:uid="{00000000-0005-0000-0000-0000676B0000}"/>
    <cellStyle name="40% - Énfasis2 9 21" xfId="355" xr:uid="{00000000-0005-0000-0000-0000686B0000}"/>
    <cellStyle name="40% - Énfasis2 9 21 2" xfId="2008" xr:uid="{00000000-0005-0000-0000-0000696B0000}"/>
    <cellStyle name="40% - Énfasis2 9 21 2 2" xfId="2616" xr:uid="{00000000-0005-0000-0000-00006A6B0000}"/>
    <cellStyle name="40% - Énfasis2 9 21 2 2 2" xfId="3832" xr:uid="{00000000-0005-0000-0000-00006B6B0000}"/>
    <cellStyle name="40% - Énfasis2 9 21 2 2 2 2" xfId="6264" xr:uid="{00000000-0005-0000-0000-00006C6B0000}"/>
    <cellStyle name="40% - Énfasis2 9 21 2 2 2 2 2" xfId="11128" xr:uid="{00000000-0005-0000-0000-00006D6B0000}"/>
    <cellStyle name="40% - Énfasis2 9 21 2 2 2 2 2 2" xfId="23288" xr:uid="{00000000-0005-0000-0000-00006E6B0000}"/>
    <cellStyle name="40% - Énfasis2 9 21 2 2 2 2 2 2 2" xfId="47608" xr:uid="{00000000-0005-0000-0000-00006F6B0000}"/>
    <cellStyle name="40% - Énfasis2 9 21 2 2 2 2 2 3" xfId="35448" xr:uid="{00000000-0005-0000-0000-0000706B0000}"/>
    <cellStyle name="40% - Énfasis2 9 21 2 2 2 2 3" xfId="18424" xr:uid="{00000000-0005-0000-0000-0000716B0000}"/>
    <cellStyle name="40% - Énfasis2 9 21 2 2 2 2 3 2" xfId="42744" xr:uid="{00000000-0005-0000-0000-0000726B0000}"/>
    <cellStyle name="40% - Énfasis2 9 21 2 2 2 2 4" xfId="30584" xr:uid="{00000000-0005-0000-0000-0000736B0000}"/>
    <cellStyle name="40% - Énfasis2 9 21 2 2 2 3" xfId="8696" xr:uid="{00000000-0005-0000-0000-0000746B0000}"/>
    <cellStyle name="40% - Énfasis2 9 21 2 2 2 3 2" xfId="20856" xr:uid="{00000000-0005-0000-0000-0000756B0000}"/>
    <cellStyle name="40% - Énfasis2 9 21 2 2 2 3 2 2" xfId="45176" xr:uid="{00000000-0005-0000-0000-0000766B0000}"/>
    <cellStyle name="40% - Énfasis2 9 21 2 2 2 3 3" xfId="33016" xr:uid="{00000000-0005-0000-0000-0000776B0000}"/>
    <cellStyle name="40% - Énfasis2 9 21 2 2 2 4" xfId="13560" xr:uid="{00000000-0005-0000-0000-0000786B0000}"/>
    <cellStyle name="40% - Énfasis2 9 21 2 2 2 4 2" xfId="25720" xr:uid="{00000000-0005-0000-0000-0000796B0000}"/>
    <cellStyle name="40% - Énfasis2 9 21 2 2 2 4 2 2" xfId="50040" xr:uid="{00000000-0005-0000-0000-00007A6B0000}"/>
    <cellStyle name="40% - Énfasis2 9 21 2 2 2 4 3" xfId="37880" xr:uid="{00000000-0005-0000-0000-00007B6B0000}"/>
    <cellStyle name="40% - Énfasis2 9 21 2 2 2 5" xfId="15992" xr:uid="{00000000-0005-0000-0000-00007C6B0000}"/>
    <cellStyle name="40% - Énfasis2 9 21 2 2 2 5 2" xfId="40312" xr:uid="{00000000-0005-0000-0000-00007D6B0000}"/>
    <cellStyle name="40% - Énfasis2 9 21 2 2 2 6" xfId="28152" xr:uid="{00000000-0005-0000-0000-00007E6B0000}"/>
    <cellStyle name="40% - Énfasis2 9 21 2 2 3" xfId="5048" xr:uid="{00000000-0005-0000-0000-00007F6B0000}"/>
    <cellStyle name="40% - Énfasis2 9 21 2 2 3 2" xfId="9912" xr:uid="{00000000-0005-0000-0000-0000806B0000}"/>
    <cellStyle name="40% - Énfasis2 9 21 2 2 3 2 2" xfId="22072" xr:uid="{00000000-0005-0000-0000-0000816B0000}"/>
    <cellStyle name="40% - Énfasis2 9 21 2 2 3 2 2 2" xfId="46392" xr:uid="{00000000-0005-0000-0000-0000826B0000}"/>
    <cellStyle name="40% - Énfasis2 9 21 2 2 3 2 3" xfId="34232" xr:uid="{00000000-0005-0000-0000-0000836B0000}"/>
    <cellStyle name="40% - Énfasis2 9 21 2 2 3 3" xfId="17208" xr:uid="{00000000-0005-0000-0000-0000846B0000}"/>
    <cellStyle name="40% - Énfasis2 9 21 2 2 3 3 2" xfId="41528" xr:uid="{00000000-0005-0000-0000-0000856B0000}"/>
    <cellStyle name="40% - Énfasis2 9 21 2 2 3 4" xfId="29368" xr:uid="{00000000-0005-0000-0000-0000866B0000}"/>
    <cellStyle name="40% - Énfasis2 9 21 2 2 4" xfId="7480" xr:uid="{00000000-0005-0000-0000-0000876B0000}"/>
    <cellStyle name="40% - Énfasis2 9 21 2 2 4 2" xfId="19640" xr:uid="{00000000-0005-0000-0000-0000886B0000}"/>
    <cellStyle name="40% - Énfasis2 9 21 2 2 4 2 2" xfId="43960" xr:uid="{00000000-0005-0000-0000-0000896B0000}"/>
    <cellStyle name="40% - Énfasis2 9 21 2 2 4 3" xfId="31800" xr:uid="{00000000-0005-0000-0000-00008A6B0000}"/>
    <cellStyle name="40% - Énfasis2 9 21 2 2 5" xfId="12344" xr:uid="{00000000-0005-0000-0000-00008B6B0000}"/>
    <cellStyle name="40% - Énfasis2 9 21 2 2 5 2" xfId="24504" xr:uid="{00000000-0005-0000-0000-00008C6B0000}"/>
    <cellStyle name="40% - Énfasis2 9 21 2 2 5 2 2" xfId="48824" xr:uid="{00000000-0005-0000-0000-00008D6B0000}"/>
    <cellStyle name="40% - Énfasis2 9 21 2 2 5 3" xfId="36664" xr:uid="{00000000-0005-0000-0000-00008E6B0000}"/>
    <cellStyle name="40% - Énfasis2 9 21 2 2 6" xfId="14776" xr:uid="{00000000-0005-0000-0000-00008F6B0000}"/>
    <cellStyle name="40% - Énfasis2 9 21 2 2 6 2" xfId="39096" xr:uid="{00000000-0005-0000-0000-0000906B0000}"/>
    <cellStyle name="40% - Énfasis2 9 21 2 2 7" xfId="26936" xr:uid="{00000000-0005-0000-0000-0000916B0000}"/>
    <cellStyle name="40% - Énfasis2 9 21 2 3" xfId="3224" xr:uid="{00000000-0005-0000-0000-0000926B0000}"/>
    <cellStyle name="40% - Énfasis2 9 21 2 3 2" xfId="5656" xr:uid="{00000000-0005-0000-0000-0000936B0000}"/>
    <cellStyle name="40% - Énfasis2 9 21 2 3 2 2" xfId="10520" xr:uid="{00000000-0005-0000-0000-0000946B0000}"/>
    <cellStyle name="40% - Énfasis2 9 21 2 3 2 2 2" xfId="22680" xr:uid="{00000000-0005-0000-0000-0000956B0000}"/>
    <cellStyle name="40% - Énfasis2 9 21 2 3 2 2 2 2" xfId="47000" xr:uid="{00000000-0005-0000-0000-0000966B0000}"/>
    <cellStyle name="40% - Énfasis2 9 21 2 3 2 2 3" xfId="34840" xr:uid="{00000000-0005-0000-0000-0000976B0000}"/>
    <cellStyle name="40% - Énfasis2 9 21 2 3 2 3" xfId="17816" xr:uid="{00000000-0005-0000-0000-0000986B0000}"/>
    <cellStyle name="40% - Énfasis2 9 21 2 3 2 3 2" xfId="42136" xr:uid="{00000000-0005-0000-0000-0000996B0000}"/>
    <cellStyle name="40% - Énfasis2 9 21 2 3 2 4" xfId="29976" xr:uid="{00000000-0005-0000-0000-00009A6B0000}"/>
    <cellStyle name="40% - Énfasis2 9 21 2 3 3" xfId="8088" xr:uid="{00000000-0005-0000-0000-00009B6B0000}"/>
    <cellStyle name="40% - Énfasis2 9 21 2 3 3 2" xfId="20248" xr:uid="{00000000-0005-0000-0000-00009C6B0000}"/>
    <cellStyle name="40% - Énfasis2 9 21 2 3 3 2 2" xfId="44568" xr:uid="{00000000-0005-0000-0000-00009D6B0000}"/>
    <cellStyle name="40% - Énfasis2 9 21 2 3 3 3" xfId="32408" xr:uid="{00000000-0005-0000-0000-00009E6B0000}"/>
    <cellStyle name="40% - Énfasis2 9 21 2 3 4" xfId="12952" xr:uid="{00000000-0005-0000-0000-00009F6B0000}"/>
    <cellStyle name="40% - Énfasis2 9 21 2 3 4 2" xfId="25112" xr:uid="{00000000-0005-0000-0000-0000A06B0000}"/>
    <cellStyle name="40% - Énfasis2 9 21 2 3 4 2 2" xfId="49432" xr:uid="{00000000-0005-0000-0000-0000A16B0000}"/>
    <cellStyle name="40% - Énfasis2 9 21 2 3 4 3" xfId="37272" xr:uid="{00000000-0005-0000-0000-0000A26B0000}"/>
    <cellStyle name="40% - Énfasis2 9 21 2 3 5" xfId="15384" xr:uid="{00000000-0005-0000-0000-0000A36B0000}"/>
    <cellStyle name="40% - Énfasis2 9 21 2 3 5 2" xfId="39704" xr:uid="{00000000-0005-0000-0000-0000A46B0000}"/>
    <cellStyle name="40% - Énfasis2 9 21 2 3 6" xfId="27544" xr:uid="{00000000-0005-0000-0000-0000A56B0000}"/>
    <cellStyle name="40% - Énfasis2 9 21 2 4" xfId="4440" xr:uid="{00000000-0005-0000-0000-0000A66B0000}"/>
    <cellStyle name="40% - Énfasis2 9 21 2 4 2" xfId="9304" xr:uid="{00000000-0005-0000-0000-0000A76B0000}"/>
    <cellStyle name="40% - Énfasis2 9 21 2 4 2 2" xfId="21464" xr:uid="{00000000-0005-0000-0000-0000A86B0000}"/>
    <cellStyle name="40% - Énfasis2 9 21 2 4 2 2 2" xfId="45784" xr:uid="{00000000-0005-0000-0000-0000A96B0000}"/>
    <cellStyle name="40% - Énfasis2 9 21 2 4 2 3" xfId="33624" xr:uid="{00000000-0005-0000-0000-0000AA6B0000}"/>
    <cellStyle name="40% - Énfasis2 9 21 2 4 3" xfId="16600" xr:uid="{00000000-0005-0000-0000-0000AB6B0000}"/>
    <cellStyle name="40% - Énfasis2 9 21 2 4 3 2" xfId="40920" xr:uid="{00000000-0005-0000-0000-0000AC6B0000}"/>
    <cellStyle name="40% - Énfasis2 9 21 2 4 4" xfId="28760" xr:uid="{00000000-0005-0000-0000-0000AD6B0000}"/>
    <cellStyle name="40% - Énfasis2 9 21 2 5" xfId="6872" xr:uid="{00000000-0005-0000-0000-0000AE6B0000}"/>
    <cellStyle name="40% - Énfasis2 9 21 2 5 2" xfId="19032" xr:uid="{00000000-0005-0000-0000-0000AF6B0000}"/>
    <cellStyle name="40% - Énfasis2 9 21 2 5 2 2" xfId="43352" xr:uid="{00000000-0005-0000-0000-0000B06B0000}"/>
    <cellStyle name="40% - Énfasis2 9 21 2 5 3" xfId="31192" xr:uid="{00000000-0005-0000-0000-0000B16B0000}"/>
    <cellStyle name="40% - Énfasis2 9 21 2 6" xfId="11736" xr:uid="{00000000-0005-0000-0000-0000B26B0000}"/>
    <cellStyle name="40% - Énfasis2 9 21 2 6 2" xfId="23896" xr:uid="{00000000-0005-0000-0000-0000B36B0000}"/>
    <cellStyle name="40% - Énfasis2 9 21 2 6 2 2" xfId="48216" xr:uid="{00000000-0005-0000-0000-0000B46B0000}"/>
    <cellStyle name="40% - Énfasis2 9 21 2 6 3" xfId="36056" xr:uid="{00000000-0005-0000-0000-0000B56B0000}"/>
    <cellStyle name="40% - Énfasis2 9 21 2 7" xfId="14168" xr:uid="{00000000-0005-0000-0000-0000B66B0000}"/>
    <cellStyle name="40% - Énfasis2 9 21 2 7 2" xfId="38488" xr:uid="{00000000-0005-0000-0000-0000B76B0000}"/>
    <cellStyle name="40% - Énfasis2 9 21 2 8" xfId="26328" xr:uid="{00000000-0005-0000-0000-0000B86B0000}"/>
    <cellStyle name="40% - Énfasis2 9 21 3" xfId="2313" xr:uid="{00000000-0005-0000-0000-0000B96B0000}"/>
    <cellStyle name="40% - Énfasis2 9 21 3 2" xfId="3529" xr:uid="{00000000-0005-0000-0000-0000BA6B0000}"/>
    <cellStyle name="40% - Énfasis2 9 21 3 2 2" xfId="5961" xr:uid="{00000000-0005-0000-0000-0000BB6B0000}"/>
    <cellStyle name="40% - Énfasis2 9 21 3 2 2 2" xfId="10825" xr:uid="{00000000-0005-0000-0000-0000BC6B0000}"/>
    <cellStyle name="40% - Énfasis2 9 21 3 2 2 2 2" xfId="22985" xr:uid="{00000000-0005-0000-0000-0000BD6B0000}"/>
    <cellStyle name="40% - Énfasis2 9 21 3 2 2 2 2 2" xfId="47305" xr:uid="{00000000-0005-0000-0000-0000BE6B0000}"/>
    <cellStyle name="40% - Énfasis2 9 21 3 2 2 2 3" xfId="35145" xr:uid="{00000000-0005-0000-0000-0000BF6B0000}"/>
    <cellStyle name="40% - Énfasis2 9 21 3 2 2 3" xfId="18121" xr:uid="{00000000-0005-0000-0000-0000C06B0000}"/>
    <cellStyle name="40% - Énfasis2 9 21 3 2 2 3 2" xfId="42441" xr:uid="{00000000-0005-0000-0000-0000C16B0000}"/>
    <cellStyle name="40% - Énfasis2 9 21 3 2 2 4" xfId="30281" xr:uid="{00000000-0005-0000-0000-0000C26B0000}"/>
    <cellStyle name="40% - Énfasis2 9 21 3 2 3" xfId="8393" xr:uid="{00000000-0005-0000-0000-0000C36B0000}"/>
    <cellStyle name="40% - Énfasis2 9 21 3 2 3 2" xfId="20553" xr:uid="{00000000-0005-0000-0000-0000C46B0000}"/>
    <cellStyle name="40% - Énfasis2 9 21 3 2 3 2 2" xfId="44873" xr:uid="{00000000-0005-0000-0000-0000C56B0000}"/>
    <cellStyle name="40% - Énfasis2 9 21 3 2 3 3" xfId="32713" xr:uid="{00000000-0005-0000-0000-0000C66B0000}"/>
    <cellStyle name="40% - Énfasis2 9 21 3 2 4" xfId="13257" xr:uid="{00000000-0005-0000-0000-0000C76B0000}"/>
    <cellStyle name="40% - Énfasis2 9 21 3 2 4 2" xfId="25417" xr:uid="{00000000-0005-0000-0000-0000C86B0000}"/>
    <cellStyle name="40% - Énfasis2 9 21 3 2 4 2 2" xfId="49737" xr:uid="{00000000-0005-0000-0000-0000C96B0000}"/>
    <cellStyle name="40% - Énfasis2 9 21 3 2 4 3" xfId="37577" xr:uid="{00000000-0005-0000-0000-0000CA6B0000}"/>
    <cellStyle name="40% - Énfasis2 9 21 3 2 5" xfId="15689" xr:uid="{00000000-0005-0000-0000-0000CB6B0000}"/>
    <cellStyle name="40% - Énfasis2 9 21 3 2 5 2" xfId="40009" xr:uid="{00000000-0005-0000-0000-0000CC6B0000}"/>
    <cellStyle name="40% - Énfasis2 9 21 3 2 6" xfId="27849" xr:uid="{00000000-0005-0000-0000-0000CD6B0000}"/>
    <cellStyle name="40% - Énfasis2 9 21 3 3" xfId="4745" xr:uid="{00000000-0005-0000-0000-0000CE6B0000}"/>
    <cellStyle name="40% - Énfasis2 9 21 3 3 2" xfId="9609" xr:uid="{00000000-0005-0000-0000-0000CF6B0000}"/>
    <cellStyle name="40% - Énfasis2 9 21 3 3 2 2" xfId="21769" xr:uid="{00000000-0005-0000-0000-0000D06B0000}"/>
    <cellStyle name="40% - Énfasis2 9 21 3 3 2 2 2" xfId="46089" xr:uid="{00000000-0005-0000-0000-0000D16B0000}"/>
    <cellStyle name="40% - Énfasis2 9 21 3 3 2 3" xfId="33929" xr:uid="{00000000-0005-0000-0000-0000D26B0000}"/>
    <cellStyle name="40% - Énfasis2 9 21 3 3 3" xfId="16905" xr:uid="{00000000-0005-0000-0000-0000D36B0000}"/>
    <cellStyle name="40% - Énfasis2 9 21 3 3 3 2" xfId="41225" xr:uid="{00000000-0005-0000-0000-0000D46B0000}"/>
    <cellStyle name="40% - Énfasis2 9 21 3 3 4" xfId="29065" xr:uid="{00000000-0005-0000-0000-0000D56B0000}"/>
    <cellStyle name="40% - Énfasis2 9 21 3 4" xfId="7177" xr:uid="{00000000-0005-0000-0000-0000D66B0000}"/>
    <cellStyle name="40% - Énfasis2 9 21 3 4 2" xfId="19337" xr:uid="{00000000-0005-0000-0000-0000D76B0000}"/>
    <cellStyle name="40% - Énfasis2 9 21 3 4 2 2" xfId="43657" xr:uid="{00000000-0005-0000-0000-0000D86B0000}"/>
    <cellStyle name="40% - Énfasis2 9 21 3 4 3" xfId="31497" xr:uid="{00000000-0005-0000-0000-0000D96B0000}"/>
    <cellStyle name="40% - Énfasis2 9 21 3 5" xfId="12041" xr:uid="{00000000-0005-0000-0000-0000DA6B0000}"/>
    <cellStyle name="40% - Énfasis2 9 21 3 5 2" xfId="24201" xr:uid="{00000000-0005-0000-0000-0000DB6B0000}"/>
    <cellStyle name="40% - Énfasis2 9 21 3 5 2 2" xfId="48521" xr:uid="{00000000-0005-0000-0000-0000DC6B0000}"/>
    <cellStyle name="40% - Énfasis2 9 21 3 5 3" xfId="36361" xr:uid="{00000000-0005-0000-0000-0000DD6B0000}"/>
    <cellStyle name="40% - Énfasis2 9 21 3 6" xfId="14473" xr:uid="{00000000-0005-0000-0000-0000DE6B0000}"/>
    <cellStyle name="40% - Énfasis2 9 21 3 6 2" xfId="38793" xr:uid="{00000000-0005-0000-0000-0000DF6B0000}"/>
    <cellStyle name="40% - Énfasis2 9 21 3 7" xfId="26633" xr:uid="{00000000-0005-0000-0000-0000E06B0000}"/>
    <cellStyle name="40% - Énfasis2 9 21 4" xfId="2921" xr:uid="{00000000-0005-0000-0000-0000E16B0000}"/>
    <cellStyle name="40% - Énfasis2 9 21 4 2" xfId="5353" xr:uid="{00000000-0005-0000-0000-0000E26B0000}"/>
    <cellStyle name="40% - Énfasis2 9 21 4 2 2" xfId="10217" xr:uid="{00000000-0005-0000-0000-0000E36B0000}"/>
    <cellStyle name="40% - Énfasis2 9 21 4 2 2 2" xfId="22377" xr:uid="{00000000-0005-0000-0000-0000E46B0000}"/>
    <cellStyle name="40% - Énfasis2 9 21 4 2 2 2 2" xfId="46697" xr:uid="{00000000-0005-0000-0000-0000E56B0000}"/>
    <cellStyle name="40% - Énfasis2 9 21 4 2 2 3" xfId="34537" xr:uid="{00000000-0005-0000-0000-0000E66B0000}"/>
    <cellStyle name="40% - Énfasis2 9 21 4 2 3" xfId="17513" xr:uid="{00000000-0005-0000-0000-0000E76B0000}"/>
    <cellStyle name="40% - Énfasis2 9 21 4 2 3 2" xfId="41833" xr:uid="{00000000-0005-0000-0000-0000E86B0000}"/>
    <cellStyle name="40% - Énfasis2 9 21 4 2 4" xfId="29673" xr:uid="{00000000-0005-0000-0000-0000E96B0000}"/>
    <cellStyle name="40% - Énfasis2 9 21 4 3" xfId="7785" xr:uid="{00000000-0005-0000-0000-0000EA6B0000}"/>
    <cellStyle name="40% - Énfasis2 9 21 4 3 2" xfId="19945" xr:uid="{00000000-0005-0000-0000-0000EB6B0000}"/>
    <cellStyle name="40% - Énfasis2 9 21 4 3 2 2" xfId="44265" xr:uid="{00000000-0005-0000-0000-0000EC6B0000}"/>
    <cellStyle name="40% - Énfasis2 9 21 4 3 3" xfId="32105" xr:uid="{00000000-0005-0000-0000-0000ED6B0000}"/>
    <cellStyle name="40% - Énfasis2 9 21 4 4" xfId="12649" xr:uid="{00000000-0005-0000-0000-0000EE6B0000}"/>
    <cellStyle name="40% - Énfasis2 9 21 4 4 2" xfId="24809" xr:uid="{00000000-0005-0000-0000-0000EF6B0000}"/>
    <cellStyle name="40% - Énfasis2 9 21 4 4 2 2" xfId="49129" xr:uid="{00000000-0005-0000-0000-0000F06B0000}"/>
    <cellStyle name="40% - Énfasis2 9 21 4 4 3" xfId="36969" xr:uid="{00000000-0005-0000-0000-0000F16B0000}"/>
    <cellStyle name="40% - Énfasis2 9 21 4 5" xfId="15081" xr:uid="{00000000-0005-0000-0000-0000F26B0000}"/>
    <cellStyle name="40% - Énfasis2 9 21 4 5 2" xfId="39401" xr:uid="{00000000-0005-0000-0000-0000F36B0000}"/>
    <cellStyle name="40% - Énfasis2 9 21 4 6" xfId="27241" xr:uid="{00000000-0005-0000-0000-0000F46B0000}"/>
    <cellStyle name="40% - Énfasis2 9 21 5" xfId="4137" xr:uid="{00000000-0005-0000-0000-0000F56B0000}"/>
    <cellStyle name="40% - Énfasis2 9 21 5 2" xfId="9001" xr:uid="{00000000-0005-0000-0000-0000F66B0000}"/>
    <cellStyle name="40% - Énfasis2 9 21 5 2 2" xfId="21161" xr:uid="{00000000-0005-0000-0000-0000F76B0000}"/>
    <cellStyle name="40% - Énfasis2 9 21 5 2 2 2" xfId="45481" xr:uid="{00000000-0005-0000-0000-0000F86B0000}"/>
    <cellStyle name="40% - Énfasis2 9 21 5 2 3" xfId="33321" xr:uid="{00000000-0005-0000-0000-0000F96B0000}"/>
    <cellStyle name="40% - Énfasis2 9 21 5 3" xfId="16297" xr:uid="{00000000-0005-0000-0000-0000FA6B0000}"/>
    <cellStyle name="40% - Énfasis2 9 21 5 3 2" xfId="40617" xr:uid="{00000000-0005-0000-0000-0000FB6B0000}"/>
    <cellStyle name="40% - Énfasis2 9 21 5 4" xfId="28457" xr:uid="{00000000-0005-0000-0000-0000FC6B0000}"/>
    <cellStyle name="40% - Énfasis2 9 21 6" xfId="6569" xr:uid="{00000000-0005-0000-0000-0000FD6B0000}"/>
    <cellStyle name="40% - Énfasis2 9 21 6 2" xfId="18729" xr:uid="{00000000-0005-0000-0000-0000FE6B0000}"/>
    <cellStyle name="40% - Énfasis2 9 21 6 2 2" xfId="43049" xr:uid="{00000000-0005-0000-0000-0000FF6B0000}"/>
    <cellStyle name="40% - Énfasis2 9 21 6 3" xfId="30889" xr:uid="{00000000-0005-0000-0000-0000006C0000}"/>
    <cellStyle name="40% - Énfasis2 9 21 7" xfId="11433" xr:uid="{00000000-0005-0000-0000-0000016C0000}"/>
    <cellStyle name="40% - Énfasis2 9 21 7 2" xfId="23593" xr:uid="{00000000-0005-0000-0000-0000026C0000}"/>
    <cellStyle name="40% - Énfasis2 9 21 7 2 2" xfId="47913" xr:uid="{00000000-0005-0000-0000-0000036C0000}"/>
    <cellStyle name="40% - Énfasis2 9 21 7 3" xfId="35753" xr:uid="{00000000-0005-0000-0000-0000046C0000}"/>
    <cellStyle name="40% - Énfasis2 9 21 8" xfId="13865" xr:uid="{00000000-0005-0000-0000-0000056C0000}"/>
    <cellStyle name="40% - Énfasis2 9 21 8 2" xfId="38185" xr:uid="{00000000-0005-0000-0000-0000066C0000}"/>
    <cellStyle name="40% - Énfasis2 9 21 9" xfId="26025" xr:uid="{00000000-0005-0000-0000-0000076C0000}"/>
    <cellStyle name="40% - Énfasis2 9 22" xfId="356" xr:uid="{00000000-0005-0000-0000-0000086C0000}"/>
    <cellStyle name="40% - Énfasis2 9 22 2" xfId="2009" xr:uid="{00000000-0005-0000-0000-0000096C0000}"/>
    <cellStyle name="40% - Énfasis2 9 22 2 2" xfId="2617" xr:uid="{00000000-0005-0000-0000-00000A6C0000}"/>
    <cellStyle name="40% - Énfasis2 9 22 2 2 2" xfId="3833" xr:uid="{00000000-0005-0000-0000-00000B6C0000}"/>
    <cellStyle name="40% - Énfasis2 9 22 2 2 2 2" xfId="6265" xr:uid="{00000000-0005-0000-0000-00000C6C0000}"/>
    <cellStyle name="40% - Énfasis2 9 22 2 2 2 2 2" xfId="11129" xr:uid="{00000000-0005-0000-0000-00000D6C0000}"/>
    <cellStyle name="40% - Énfasis2 9 22 2 2 2 2 2 2" xfId="23289" xr:uid="{00000000-0005-0000-0000-00000E6C0000}"/>
    <cellStyle name="40% - Énfasis2 9 22 2 2 2 2 2 2 2" xfId="47609" xr:uid="{00000000-0005-0000-0000-00000F6C0000}"/>
    <cellStyle name="40% - Énfasis2 9 22 2 2 2 2 2 3" xfId="35449" xr:uid="{00000000-0005-0000-0000-0000106C0000}"/>
    <cellStyle name="40% - Énfasis2 9 22 2 2 2 2 3" xfId="18425" xr:uid="{00000000-0005-0000-0000-0000116C0000}"/>
    <cellStyle name="40% - Énfasis2 9 22 2 2 2 2 3 2" xfId="42745" xr:uid="{00000000-0005-0000-0000-0000126C0000}"/>
    <cellStyle name="40% - Énfasis2 9 22 2 2 2 2 4" xfId="30585" xr:uid="{00000000-0005-0000-0000-0000136C0000}"/>
    <cellStyle name="40% - Énfasis2 9 22 2 2 2 3" xfId="8697" xr:uid="{00000000-0005-0000-0000-0000146C0000}"/>
    <cellStyle name="40% - Énfasis2 9 22 2 2 2 3 2" xfId="20857" xr:uid="{00000000-0005-0000-0000-0000156C0000}"/>
    <cellStyle name="40% - Énfasis2 9 22 2 2 2 3 2 2" xfId="45177" xr:uid="{00000000-0005-0000-0000-0000166C0000}"/>
    <cellStyle name="40% - Énfasis2 9 22 2 2 2 3 3" xfId="33017" xr:uid="{00000000-0005-0000-0000-0000176C0000}"/>
    <cellStyle name="40% - Énfasis2 9 22 2 2 2 4" xfId="13561" xr:uid="{00000000-0005-0000-0000-0000186C0000}"/>
    <cellStyle name="40% - Énfasis2 9 22 2 2 2 4 2" xfId="25721" xr:uid="{00000000-0005-0000-0000-0000196C0000}"/>
    <cellStyle name="40% - Énfasis2 9 22 2 2 2 4 2 2" xfId="50041" xr:uid="{00000000-0005-0000-0000-00001A6C0000}"/>
    <cellStyle name="40% - Énfasis2 9 22 2 2 2 4 3" xfId="37881" xr:uid="{00000000-0005-0000-0000-00001B6C0000}"/>
    <cellStyle name="40% - Énfasis2 9 22 2 2 2 5" xfId="15993" xr:uid="{00000000-0005-0000-0000-00001C6C0000}"/>
    <cellStyle name="40% - Énfasis2 9 22 2 2 2 5 2" xfId="40313" xr:uid="{00000000-0005-0000-0000-00001D6C0000}"/>
    <cellStyle name="40% - Énfasis2 9 22 2 2 2 6" xfId="28153" xr:uid="{00000000-0005-0000-0000-00001E6C0000}"/>
    <cellStyle name="40% - Énfasis2 9 22 2 2 3" xfId="5049" xr:uid="{00000000-0005-0000-0000-00001F6C0000}"/>
    <cellStyle name="40% - Énfasis2 9 22 2 2 3 2" xfId="9913" xr:uid="{00000000-0005-0000-0000-0000206C0000}"/>
    <cellStyle name="40% - Énfasis2 9 22 2 2 3 2 2" xfId="22073" xr:uid="{00000000-0005-0000-0000-0000216C0000}"/>
    <cellStyle name="40% - Énfasis2 9 22 2 2 3 2 2 2" xfId="46393" xr:uid="{00000000-0005-0000-0000-0000226C0000}"/>
    <cellStyle name="40% - Énfasis2 9 22 2 2 3 2 3" xfId="34233" xr:uid="{00000000-0005-0000-0000-0000236C0000}"/>
    <cellStyle name="40% - Énfasis2 9 22 2 2 3 3" xfId="17209" xr:uid="{00000000-0005-0000-0000-0000246C0000}"/>
    <cellStyle name="40% - Énfasis2 9 22 2 2 3 3 2" xfId="41529" xr:uid="{00000000-0005-0000-0000-0000256C0000}"/>
    <cellStyle name="40% - Énfasis2 9 22 2 2 3 4" xfId="29369" xr:uid="{00000000-0005-0000-0000-0000266C0000}"/>
    <cellStyle name="40% - Énfasis2 9 22 2 2 4" xfId="7481" xr:uid="{00000000-0005-0000-0000-0000276C0000}"/>
    <cellStyle name="40% - Énfasis2 9 22 2 2 4 2" xfId="19641" xr:uid="{00000000-0005-0000-0000-0000286C0000}"/>
    <cellStyle name="40% - Énfasis2 9 22 2 2 4 2 2" xfId="43961" xr:uid="{00000000-0005-0000-0000-0000296C0000}"/>
    <cellStyle name="40% - Énfasis2 9 22 2 2 4 3" xfId="31801" xr:uid="{00000000-0005-0000-0000-00002A6C0000}"/>
    <cellStyle name="40% - Énfasis2 9 22 2 2 5" xfId="12345" xr:uid="{00000000-0005-0000-0000-00002B6C0000}"/>
    <cellStyle name="40% - Énfasis2 9 22 2 2 5 2" xfId="24505" xr:uid="{00000000-0005-0000-0000-00002C6C0000}"/>
    <cellStyle name="40% - Énfasis2 9 22 2 2 5 2 2" xfId="48825" xr:uid="{00000000-0005-0000-0000-00002D6C0000}"/>
    <cellStyle name="40% - Énfasis2 9 22 2 2 5 3" xfId="36665" xr:uid="{00000000-0005-0000-0000-00002E6C0000}"/>
    <cellStyle name="40% - Énfasis2 9 22 2 2 6" xfId="14777" xr:uid="{00000000-0005-0000-0000-00002F6C0000}"/>
    <cellStyle name="40% - Énfasis2 9 22 2 2 6 2" xfId="39097" xr:uid="{00000000-0005-0000-0000-0000306C0000}"/>
    <cellStyle name="40% - Énfasis2 9 22 2 2 7" xfId="26937" xr:uid="{00000000-0005-0000-0000-0000316C0000}"/>
    <cellStyle name="40% - Énfasis2 9 22 2 3" xfId="3225" xr:uid="{00000000-0005-0000-0000-0000326C0000}"/>
    <cellStyle name="40% - Énfasis2 9 22 2 3 2" xfId="5657" xr:uid="{00000000-0005-0000-0000-0000336C0000}"/>
    <cellStyle name="40% - Énfasis2 9 22 2 3 2 2" xfId="10521" xr:uid="{00000000-0005-0000-0000-0000346C0000}"/>
    <cellStyle name="40% - Énfasis2 9 22 2 3 2 2 2" xfId="22681" xr:uid="{00000000-0005-0000-0000-0000356C0000}"/>
    <cellStyle name="40% - Énfasis2 9 22 2 3 2 2 2 2" xfId="47001" xr:uid="{00000000-0005-0000-0000-0000366C0000}"/>
    <cellStyle name="40% - Énfasis2 9 22 2 3 2 2 3" xfId="34841" xr:uid="{00000000-0005-0000-0000-0000376C0000}"/>
    <cellStyle name="40% - Énfasis2 9 22 2 3 2 3" xfId="17817" xr:uid="{00000000-0005-0000-0000-0000386C0000}"/>
    <cellStyle name="40% - Énfasis2 9 22 2 3 2 3 2" xfId="42137" xr:uid="{00000000-0005-0000-0000-0000396C0000}"/>
    <cellStyle name="40% - Énfasis2 9 22 2 3 2 4" xfId="29977" xr:uid="{00000000-0005-0000-0000-00003A6C0000}"/>
    <cellStyle name="40% - Énfasis2 9 22 2 3 3" xfId="8089" xr:uid="{00000000-0005-0000-0000-00003B6C0000}"/>
    <cellStyle name="40% - Énfasis2 9 22 2 3 3 2" xfId="20249" xr:uid="{00000000-0005-0000-0000-00003C6C0000}"/>
    <cellStyle name="40% - Énfasis2 9 22 2 3 3 2 2" xfId="44569" xr:uid="{00000000-0005-0000-0000-00003D6C0000}"/>
    <cellStyle name="40% - Énfasis2 9 22 2 3 3 3" xfId="32409" xr:uid="{00000000-0005-0000-0000-00003E6C0000}"/>
    <cellStyle name="40% - Énfasis2 9 22 2 3 4" xfId="12953" xr:uid="{00000000-0005-0000-0000-00003F6C0000}"/>
    <cellStyle name="40% - Énfasis2 9 22 2 3 4 2" xfId="25113" xr:uid="{00000000-0005-0000-0000-0000406C0000}"/>
    <cellStyle name="40% - Énfasis2 9 22 2 3 4 2 2" xfId="49433" xr:uid="{00000000-0005-0000-0000-0000416C0000}"/>
    <cellStyle name="40% - Énfasis2 9 22 2 3 4 3" xfId="37273" xr:uid="{00000000-0005-0000-0000-0000426C0000}"/>
    <cellStyle name="40% - Énfasis2 9 22 2 3 5" xfId="15385" xr:uid="{00000000-0005-0000-0000-0000436C0000}"/>
    <cellStyle name="40% - Énfasis2 9 22 2 3 5 2" xfId="39705" xr:uid="{00000000-0005-0000-0000-0000446C0000}"/>
    <cellStyle name="40% - Énfasis2 9 22 2 3 6" xfId="27545" xr:uid="{00000000-0005-0000-0000-0000456C0000}"/>
    <cellStyle name="40% - Énfasis2 9 22 2 4" xfId="4441" xr:uid="{00000000-0005-0000-0000-0000466C0000}"/>
    <cellStyle name="40% - Énfasis2 9 22 2 4 2" xfId="9305" xr:uid="{00000000-0005-0000-0000-0000476C0000}"/>
    <cellStyle name="40% - Énfasis2 9 22 2 4 2 2" xfId="21465" xr:uid="{00000000-0005-0000-0000-0000486C0000}"/>
    <cellStyle name="40% - Énfasis2 9 22 2 4 2 2 2" xfId="45785" xr:uid="{00000000-0005-0000-0000-0000496C0000}"/>
    <cellStyle name="40% - Énfasis2 9 22 2 4 2 3" xfId="33625" xr:uid="{00000000-0005-0000-0000-00004A6C0000}"/>
    <cellStyle name="40% - Énfasis2 9 22 2 4 3" xfId="16601" xr:uid="{00000000-0005-0000-0000-00004B6C0000}"/>
    <cellStyle name="40% - Énfasis2 9 22 2 4 3 2" xfId="40921" xr:uid="{00000000-0005-0000-0000-00004C6C0000}"/>
    <cellStyle name="40% - Énfasis2 9 22 2 4 4" xfId="28761" xr:uid="{00000000-0005-0000-0000-00004D6C0000}"/>
    <cellStyle name="40% - Énfasis2 9 22 2 5" xfId="6873" xr:uid="{00000000-0005-0000-0000-00004E6C0000}"/>
    <cellStyle name="40% - Énfasis2 9 22 2 5 2" xfId="19033" xr:uid="{00000000-0005-0000-0000-00004F6C0000}"/>
    <cellStyle name="40% - Énfasis2 9 22 2 5 2 2" xfId="43353" xr:uid="{00000000-0005-0000-0000-0000506C0000}"/>
    <cellStyle name="40% - Énfasis2 9 22 2 5 3" xfId="31193" xr:uid="{00000000-0005-0000-0000-0000516C0000}"/>
    <cellStyle name="40% - Énfasis2 9 22 2 6" xfId="11737" xr:uid="{00000000-0005-0000-0000-0000526C0000}"/>
    <cellStyle name="40% - Énfasis2 9 22 2 6 2" xfId="23897" xr:uid="{00000000-0005-0000-0000-0000536C0000}"/>
    <cellStyle name="40% - Énfasis2 9 22 2 6 2 2" xfId="48217" xr:uid="{00000000-0005-0000-0000-0000546C0000}"/>
    <cellStyle name="40% - Énfasis2 9 22 2 6 3" xfId="36057" xr:uid="{00000000-0005-0000-0000-0000556C0000}"/>
    <cellStyle name="40% - Énfasis2 9 22 2 7" xfId="14169" xr:uid="{00000000-0005-0000-0000-0000566C0000}"/>
    <cellStyle name="40% - Énfasis2 9 22 2 7 2" xfId="38489" xr:uid="{00000000-0005-0000-0000-0000576C0000}"/>
    <cellStyle name="40% - Énfasis2 9 22 2 8" xfId="26329" xr:uid="{00000000-0005-0000-0000-0000586C0000}"/>
    <cellStyle name="40% - Énfasis2 9 22 3" xfId="2314" xr:uid="{00000000-0005-0000-0000-0000596C0000}"/>
    <cellStyle name="40% - Énfasis2 9 22 3 2" xfId="3530" xr:uid="{00000000-0005-0000-0000-00005A6C0000}"/>
    <cellStyle name="40% - Énfasis2 9 22 3 2 2" xfId="5962" xr:uid="{00000000-0005-0000-0000-00005B6C0000}"/>
    <cellStyle name="40% - Énfasis2 9 22 3 2 2 2" xfId="10826" xr:uid="{00000000-0005-0000-0000-00005C6C0000}"/>
    <cellStyle name="40% - Énfasis2 9 22 3 2 2 2 2" xfId="22986" xr:uid="{00000000-0005-0000-0000-00005D6C0000}"/>
    <cellStyle name="40% - Énfasis2 9 22 3 2 2 2 2 2" xfId="47306" xr:uid="{00000000-0005-0000-0000-00005E6C0000}"/>
    <cellStyle name="40% - Énfasis2 9 22 3 2 2 2 3" xfId="35146" xr:uid="{00000000-0005-0000-0000-00005F6C0000}"/>
    <cellStyle name="40% - Énfasis2 9 22 3 2 2 3" xfId="18122" xr:uid="{00000000-0005-0000-0000-0000606C0000}"/>
    <cellStyle name="40% - Énfasis2 9 22 3 2 2 3 2" xfId="42442" xr:uid="{00000000-0005-0000-0000-0000616C0000}"/>
    <cellStyle name="40% - Énfasis2 9 22 3 2 2 4" xfId="30282" xr:uid="{00000000-0005-0000-0000-0000626C0000}"/>
    <cellStyle name="40% - Énfasis2 9 22 3 2 3" xfId="8394" xr:uid="{00000000-0005-0000-0000-0000636C0000}"/>
    <cellStyle name="40% - Énfasis2 9 22 3 2 3 2" xfId="20554" xr:uid="{00000000-0005-0000-0000-0000646C0000}"/>
    <cellStyle name="40% - Énfasis2 9 22 3 2 3 2 2" xfId="44874" xr:uid="{00000000-0005-0000-0000-0000656C0000}"/>
    <cellStyle name="40% - Énfasis2 9 22 3 2 3 3" xfId="32714" xr:uid="{00000000-0005-0000-0000-0000666C0000}"/>
    <cellStyle name="40% - Énfasis2 9 22 3 2 4" xfId="13258" xr:uid="{00000000-0005-0000-0000-0000676C0000}"/>
    <cellStyle name="40% - Énfasis2 9 22 3 2 4 2" xfId="25418" xr:uid="{00000000-0005-0000-0000-0000686C0000}"/>
    <cellStyle name="40% - Énfasis2 9 22 3 2 4 2 2" xfId="49738" xr:uid="{00000000-0005-0000-0000-0000696C0000}"/>
    <cellStyle name="40% - Énfasis2 9 22 3 2 4 3" xfId="37578" xr:uid="{00000000-0005-0000-0000-00006A6C0000}"/>
    <cellStyle name="40% - Énfasis2 9 22 3 2 5" xfId="15690" xr:uid="{00000000-0005-0000-0000-00006B6C0000}"/>
    <cellStyle name="40% - Énfasis2 9 22 3 2 5 2" xfId="40010" xr:uid="{00000000-0005-0000-0000-00006C6C0000}"/>
    <cellStyle name="40% - Énfasis2 9 22 3 2 6" xfId="27850" xr:uid="{00000000-0005-0000-0000-00006D6C0000}"/>
    <cellStyle name="40% - Énfasis2 9 22 3 3" xfId="4746" xr:uid="{00000000-0005-0000-0000-00006E6C0000}"/>
    <cellStyle name="40% - Énfasis2 9 22 3 3 2" xfId="9610" xr:uid="{00000000-0005-0000-0000-00006F6C0000}"/>
    <cellStyle name="40% - Énfasis2 9 22 3 3 2 2" xfId="21770" xr:uid="{00000000-0005-0000-0000-0000706C0000}"/>
    <cellStyle name="40% - Énfasis2 9 22 3 3 2 2 2" xfId="46090" xr:uid="{00000000-0005-0000-0000-0000716C0000}"/>
    <cellStyle name="40% - Énfasis2 9 22 3 3 2 3" xfId="33930" xr:uid="{00000000-0005-0000-0000-0000726C0000}"/>
    <cellStyle name="40% - Énfasis2 9 22 3 3 3" xfId="16906" xr:uid="{00000000-0005-0000-0000-0000736C0000}"/>
    <cellStyle name="40% - Énfasis2 9 22 3 3 3 2" xfId="41226" xr:uid="{00000000-0005-0000-0000-0000746C0000}"/>
    <cellStyle name="40% - Énfasis2 9 22 3 3 4" xfId="29066" xr:uid="{00000000-0005-0000-0000-0000756C0000}"/>
    <cellStyle name="40% - Énfasis2 9 22 3 4" xfId="7178" xr:uid="{00000000-0005-0000-0000-0000766C0000}"/>
    <cellStyle name="40% - Énfasis2 9 22 3 4 2" xfId="19338" xr:uid="{00000000-0005-0000-0000-0000776C0000}"/>
    <cellStyle name="40% - Énfasis2 9 22 3 4 2 2" xfId="43658" xr:uid="{00000000-0005-0000-0000-0000786C0000}"/>
    <cellStyle name="40% - Énfasis2 9 22 3 4 3" xfId="31498" xr:uid="{00000000-0005-0000-0000-0000796C0000}"/>
    <cellStyle name="40% - Énfasis2 9 22 3 5" xfId="12042" xr:uid="{00000000-0005-0000-0000-00007A6C0000}"/>
    <cellStyle name="40% - Énfasis2 9 22 3 5 2" xfId="24202" xr:uid="{00000000-0005-0000-0000-00007B6C0000}"/>
    <cellStyle name="40% - Énfasis2 9 22 3 5 2 2" xfId="48522" xr:uid="{00000000-0005-0000-0000-00007C6C0000}"/>
    <cellStyle name="40% - Énfasis2 9 22 3 5 3" xfId="36362" xr:uid="{00000000-0005-0000-0000-00007D6C0000}"/>
    <cellStyle name="40% - Énfasis2 9 22 3 6" xfId="14474" xr:uid="{00000000-0005-0000-0000-00007E6C0000}"/>
    <cellStyle name="40% - Énfasis2 9 22 3 6 2" xfId="38794" xr:uid="{00000000-0005-0000-0000-00007F6C0000}"/>
    <cellStyle name="40% - Énfasis2 9 22 3 7" xfId="26634" xr:uid="{00000000-0005-0000-0000-0000806C0000}"/>
    <cellStyle name="40% - Énfasis2 9 22 4" xfId="2922" xr:uid="{00000000-0005-0000-0000-0000816C0000}"/>
    <cellStyle name="40% - Énfasis2 9 22 4 2" xfId="5354" xr:uid="{00000000-0005-0000-0000-0000826C0000}"/>
    <cellStyle name="40% - Énfasis2 9 22 4 2 2" xfId="10218" xr:uid="{00000000-0005-0000-0000-0000836C0000}"/>
    <cellStyle name="40% - Énfasis2 9 22 4 2 2 2" xfId="22378" xr:uid="{00000000-0005-0000-0000-0000846C0000}"/>
    <cellStyle name="40% - Énfasis2 9 22 4 2 2 2 2" xfId="46698" xr:uid="{00000000-0005-0000-0000-0000856C0000}"/>
    <cellStyle name="40% - Énfasis2 9 22 4 2 2 3" xfId="34538" xr:uid="{00000000-0005-0000-0000-0000866C0000}"/>
    <cellStyle name="40% - Énfasis2 9 22 4 2 3" xfId="17514" xr:uid="{00000000-0005-0000-0000-0000876C0000}"/>
    <cellStyle name="40% - Énfasis2 9 22 4 2 3 2" xfId="41834" xr:uid="{00000000-0005-0000-0000-0000886C0000}"/>
    <cellStyle name="40% - Énfasis2 9 22 4 2 4" xfId="29674" xr:uid="{00000000-0005-0000-0000-0000896C0000}"/>
    <cellStyle name="40% - Énfasis2 9 22 4 3" xfId="7786" xr:uid="{00000000-0005-0000-0000-00008A6C0000}"/>
    <cellStyle name="40% - Énfasis2 9 22 4 3 2" xfId="19946" xr:uid="{00000000-0005-0000-0000-00008B6C0000}"/>
    <cellStyle name="40% - Énfasis2 9 22 4 3 2 2" xfId="44266" xr:uid="{00000000-0005-0000-0000-00008C6C0000}"/>
    <cellStyle name="40% - Énfasis2 9 22 4 3 3" xfId="32106" xr:uid="{00000000-0005-0000-0000-00008D6C0000}"/>
    <cellStyle name="40% - Énfasis2 9 22 4 4" xfId="12650" xr:uid="{00000000-0005-0000-0000-00008E6C0000}"/>
    <cellStyle name="40% - Énfasis2 9 22 4 4 2" xfId="24810" xr:uid="{00000000-0005-0000-0000-00008F6C0000}"/>
    <cellStyle name="40% - Énfasis2 9 22 4 4 2 2" xfId="49130" xr:uid="{00000000-0005-0000-0000-0000906C0000}"/>
    <cellStyle name="40% - Énfasis2 9 22 4 4 3" xfId="36970" xr:uid="{00000000-0005-0000-0000-0000916C0000}"/>
    <cellStyle name="40% - Énfasis2 9 22 4 5" xfId="15082" xr:uid="{00000000-0005-0000-0000-0000926C0000}"/>
    <cellStyle name="40% - Énfasis2 9 22 4 5 2" xfId="39402" xr:uid="{00000000-0005-0000-0000-0000936C0000}"/>
    <cellStyle name="40% - Énfasis2 9 22 4 6" xfId="27242" xr:uid="{00000000-0005-0000-0000-0000946C0000}"/>
    <cellStyle name="40% - Énfasis2 9 22 5" xfId="4138" xr:uid="{00000000-0005-0000-0000-0000956C0000}"/>
    <cellStyle name="40% - Énfasis2 9 22 5 2" xfId="9002" xr:uid="{00000000-0005-0000-0000-0000966C0000}"/>
    <cellStyle name="40% - Énfasis2 9 22 5 2 2" xfId="21162" xr:uid="{00000000-0005-0000-0000-0000976C0000}"/>
    <cellStyle name="40% - Énfasis2 9 22 5 2 2 2" xfId="45482" xr:uid="{00000000-0005-0000-0000-0000986C0000}"/>
    <cellStyle name="40% - Énfasis2 9 22 5 2 3" xfId="33322" xr:uid="{00000000-0005-0000-0000-0000996C0000}"/>
    <cellStyle name="40% - Énfasis2 9 22 5 3" xfId="16298" xr:uid="{00000000-0005-0000-0000-00009A6C0000}"/>
    <cellStyle name="40% - Énfasis2 9 22 5 3 2" xfId="40618" xr:uid="{00000000-0005-0000-0000-00009B6C0000}"/>
    <cellStyle name="40% - Énfasis2 9 22 5 4" xfId="28458" xr:uid="{00000000-0005-0000-0000-00009C6C0000}"/>
    <cellStyle name="40% - Énfasis2 9 22 6" xfId="6570" xr:uid="{00000000-0005-0000-0000-00009D6C0000}"/>
    <cellStyle name="40% - Énfasis2 9 22 6 2" xfId="18730" xr:uid="{00000000-0005-0000-0000-00009E6C0000}"/>
    <cellStyle name="40% - Énfasis2 9 22 6 2 2" xfId="43050" xr:uid="{00000000-0005-0000-0000-00009F6C0000}"/>
    <cellStyle name="40% - Énfasis2 9 22 6 3" xfId="30890" xr:uid="{00000000-0005-0000-0000-0000A06C0000}"/>
    <cellStyle name="40% - Énfasis2 9 22 7" xfId="11434" xr:uid="{00000000-0005-0000-0000-0000A16C0000}"/>
    <cellStyle name="40% - Énfasis2 9 22 7 2" xfId="23594" xr:uid="{00000000-0005-0000-0000-0000A26C0000}"/>
    <cellStyle name="40% - Énfasis2 9 22 7 2 2" xfId="47914" xr:uid="{00000000-0005-0000-0000-0000A36C0000}"/>
    <cellStyle name="40% - Énfasis2 9 22 7 3" xfId="35754" xr:uid="{00000000-0005-0000-0000-0000A46C0000}"/>
    <cellStyle name="40% - Énfasis2 9 22 8" xfId="13866" xr:uid="{00000000-0005-0000-0000-0000A56C0000}"/>
    <cellStyle name="40% - Énfasis2 9 22 8 2" xfId="38186" xr:uid="{00000000-0005-0000-0000-0000A66C0000}"/>
    <cellStyle name="40% - Énfasis2 9 22 9" xfId="26026" xr:uid="{00000000-0005-0000-0000-0000A76C0000}"/>
    <cellStyle name="40% - Énfasis2 9 3" xfId="357" xr:uid="{00000000-0005-0000-0000-0000A86C0000}"/>
    <cellStyle name="40% - Énfasis2 9 3 2" xfId="2010" xr:uid="{00000000-0005-0000-0000-0000A96C0000}"/>
    <cellStyle name="40% - Énfasis2 9 3 2 2" xfId="2618" xr:uid="{00000000-0005-0000-0000-0000AA6C0000}"/>
    <cellStyle name="40% - Énfasis2 9 3 2 2 2" xfId="3834" xr:uid="{00000000-0005-0000-0000-0000AB6C0000}"/>
    <cellStyle name="40% - Énfasis2 9 3 2 2 2 2" xfId="6266" xr:uid="{00000000-0005-0000-0000-0000AC6C0000}"/>
    <cellStyle name="40% - Énfasis2 9 3 2 2 2 2 2" xfId="11130" xr:uid="{00000000-0005-0000-0000-0000AD6C0000}"/>
    <cellStyle name="40% - Énfasis2 9 3 2 2 2 2 2 2" xfId="23290" xr:uid="{00000000-0005-0000-0000-0000AE6C0000}"/>
    <cellStyle name="40% - Énfasis2 9 3 2 2 2 2 2 2 2" xfId="47610" xr:uid="{00000000-0005-0000-0000-0000AF6C0000}"/>
    <cellStyle name="40% - Énfasis2 9 3 2 2 2 2 2 3" xfId="35450" xr:uid="{00000000-0005-0000-0000-0000B06C0000}"/>
    <cellStyle name="40% - Énfasis2 9 3 2 2 2 2 3" xfId="18426" xr:uid="{00000000-0005-0000-0000-0000B16C0000}"/>
    <cellStyle name="40% - Énfasis2 9 3 2 2 2 2 3 2" xfId="42746" xr:uid="{00000000-0005-0000-0000-0000B26C0000}"/>
    <cellStyle name="40% - Énfasis2 9 3 2 2 2 2 4" xfId="30586" xr:uid="{00000000-0005-0000-0000-0000B36C0000}"/>
    <cellStyle name="40% - Énfasis2 9 3 2 2 2 3" xfId="8698" xr:uid="{00000000-0005-0000-0000-0000B46C0000}"/>
    <cellStyle name="40% - Énfasis2 9 3 2 2 2 3 2" xfId="20858" xr:uid="{00000000-0005-0000-0000-0000B56C0000}"/>
    <cellStyle name="40% - Énfasis2 9 3 2 2 2 3 2 2" xfId="45178" xr:uid="{00000000-0005-0000-0000-0000B66C0000}"/>
    <cellStyle name="40% - Énfasis2 9 3 2 2 2 3 3" xfId="33018" xr:uid="{00000000-0005-0000-0000-0000B76C0000}"/>
    <cellStyle name="40% - Énfasis2 9 3 2 2 2 4" xfId="13562" xr:uid="{00000000-0005-0000-0000-0000B86C0000}"/>
    <cellStyle name="40% - Énfasis2 9 3 2 2 2 4 2" xfId="25722" xr:uid="{00000000-0005-0000-0000-0000B96C0000}"/>
    <cellStyle name="40% - Énfasis2 9 3 2 2 2 4 2 2" xfId="50042" xr:uid="{00000000-0005-0000-0000-0000BA6C0000}"/>
    <cellStyle name="40% - Énfasis2 9 3 2 2 2 4 3" xfId="37882" xr:uid="{00000000-0005-0000-0000-0000BB6C0000}"/>
    <cellStyle name="40% - Énfasis2 9 3 2 2 2 5" xfId="15994" xr:uid="{00000000-0005-0000-0000-0000BC6C0000}"/>
    <cellStyle name="40% - Énfasis2 9 3 2 2 2 5 2" xfId="40314" xr:uid="{00000000-0005-0000-0000-0000BD6C0000}"/>
    <cellStyle name="40% - Énfasis2 9 3 2 2 2 6" xfId="28154" xr:uid="{00000000-0005-0000-0000-0000BE6C0000}"/>
    <cellStyle name="40% - Énfasis2 9 3 2 2 3" xfId="5050" xr:uid="{00000000-0005-0000-0000-0000BF6C0000}"/>
    <cellStyle name="40% - Énfasis2 9 3 2 2 3 2" xfId="9914" xr:uid="{00000000-0005-0000-0000-0000C06C0000}"/>
    <cellStyle name="40% - Énfasis2 9 3 2 2 3 2 2" xfId="22074" xr:uid="{00000000-0005-0000-0000-0000C16C0000}"/>
    <cellStyle name="40% - Énfasis2 9 3 2 2 3 2 2 2" xfId="46394" xr:uid="{00000000-0005-0000-0000-0000C26C0000}"/>
    <cellStyle name="40% - Énfasis2 9 3 2 2 3 2 3" xfId="34234" xr:uid="{00000000-0005-0000-0000-0000C36C0000}"/>
    <cellStyle name="40% - Énfasis2 9 3 2 2 3 3" xfId="17210" xr:uid="{00000000-0005-0000-0000-0000C46C0000}"/>
    <cellStyle name="40% - Énfasis2 9 3 2 2 3 3 2" xfId="41530" xr:uid="{00000000-0005-0000-0000-0000C56C0000}"/>
    <cellStyle name="40% - Énfasis2 9 3 2 2 3 4" xfId="29370" xr:uid="{00000000-0005-0000-0000-0000C66C0000}"/>
    <cellStyle name="40% - Énfasis2 9 3 2 2 4" xfId="7482" xr:uid="{00000000-0005-0000-0000-0000C76C0000}"/>
    <cellStyle name="40% - Énfasis2 9 3 2 2 4 2" xfId="19642" xr:uid="{00000000-0005-0000-0000-0000C86C0000}"/>
    <cellStyle name="40% - Énfasis2 9 3 2 2 4 2 2" xfId="43962" xr:uid="{00000000-0005-0000-0000-0000C96C0000}"/>
    <cellStyle name="40% - Énfasis2 9 3 2 2 4 3" xfId="31802" xr:uid="{00000000-0005-0000-0000-0000CA6C0000}"/>
    <cellStyle name="40% - Énfasis2 9 3 2 2 5" xfId="12346" xr:uid="{00000000-0005-0000-0000-0000CB6C0000}"/>
    <cellStyle name="40% - Énfasis2 9 3 2 2 5 2" xfId="24506" xr:uid="{00000000-0005-0000-0000-0000CC6C0000}"/>
    <cellStyle name="40% - Énfasis2 9 3 2 2 5 2 2" xfId="48826" xr:uid="{00000000-0005-0000-0000-0000CD6C0000}"/>
    <cellStyle name="40% - Énfasis2 9 3 2 2 5 3" xfId="36666" xr:uid="{00000000-0005-0000-0000-0000CE6C0000}"/>
    <cellStyle name="40% - Énfasis2 9 3 2 2 6" xfId="14778" xr:uid="{00000000-0005-0000-0000-0000CF6C0000}"/>
    <cellStyle name="40% - Énfasis2 9 3 2 2 6 2" xfId="39098" xr:uid="{00000000-0005-0000-0000-0000D06C0000}"/>
    <cellStyle name="40% - Énfasis2 9 3 2 2 7" xfId="26938" xr:uid="{00000000-0005-0000-0000-0000D16C0000}"/>
    <cellStyle name="40% - Énfasis2 9 3 2 3" xfId="3226" xr:uid="{00000000-0005-0000-0000-0000D26C0000}"/>
    <cellStyle name="40% - Énfasis2 9 3 2 3 2" xfId="5658" xr:uid="{00000000-0005-0000-0000-0000D36C0000}"/>
    <cellStyle name="40% - Énfasis2 9 3 2 3 2 2" xfId="10522" xr:uid="{00000000-0005-0000-0000-0000D46C0000}"/>
    <cellStyle name="40% - Énfasis2 9 3 2 3 2 2 2" xfId="22682" xr:uid="{00000000-0005-0000-0000-0000D56C0000}"/>
    <cellStyle name="40% - Énfasis2 9 3 2 3 2 2 2 2" xfId="47002" xr:uid="{00000000-0005-0000-0000-0000D66C0000}"/>
    <cellStyle name="40% - Énfasis2 9 3 2 3 2 2 3" xfId="34842" xr:uid="{00000000-0005-0000-0000-0000D76C0000}"/>
    <cellStyle name="40% - Énfasis2 9 3 2 3 2 3" xfId="17818" xr:uid="{00000000-0005-0000-0000-0000D86C0000}"/>
    <cellStyle name="40% - Énfasis2 9 3 2 3 2 3 2" xfId="42138" xr:uid="{00000000-0005-0000-0000-0000D96C0000}"/>
    <cellStyle name="40% - Énfasis2 9 3 2 3 2 4" xfId="29978" xr:uid="{00000000-0005-0000-0000-0000DA6C0000}"/>
    <cellStyle name="40% - Énfasis2 9 3 2 3 3" xfId="8090" xr:uid="{00000000-0005-0000-0000-0000DB6C0000}"/>
    <cellStyle name="40% - Énfasis2 9 3 2 3 3 2" xfId="20250" xr:uid="{00000000-0005-0000-0000-0000DC6C0000}"/>
    <cellStyle name="40% - Énfasis2 9 3 2 3 3 2 2" xfId="44570" xr:uid="{00000000-0005-0000-0000-0000DD6C0000}"/>
    <cellStyle name="40% - Énfasis2 9 3 2 3 3 3" xfId="32410" xr:uid="{00000000-0005-0000-0000-0000DE6C0000}"/>
    <cellStyle name="40% - Énfasis2 9 3 2 3 4" xfId="12954" xr:uid="{00000000-0005-0000-0000-0000DF6C0000}"/>
    <cellStyle name="40% - Énfasis2 9 3 2 3 4 2" xfId="25114" xr:uid="{00000000-0005-0000-0000-0000E06C0000}"/>
    <cellStyle name="40% - Énfasis2 9 3 2 3 4 2 2" xfId="49434" xr:uid="{00000000-0005-0000-0000-0000E16C0000}"/>
    <cellStyle name="40% - Énfasis2 9 3 2 3 4 3" xfId="37274" xr:uid="{00000000-0005-0000-0000-0000E26C0000}"/>
    <cellStyle name="40% - Énfasis2 9 3 2 3 5" xfId="15386" xr:uid="{00000000-0005-0000-0000-0000E36C0000}"/>
    <cellStyle name="40% - Énfasis2 9 3 2 3 5 2" xfId="39706" xr:uid="{00000000-0005-0000-0000-0000E46C0000}"/>
    <cellStyle name="40% - Énfasis2 9 3 2 3 6" xfId="27546" xr:uid="{00000000-0005-0000-0000-0000E56C0000}"/>
    <cellStyle name="40% - Énfasis2 9 3 2 4" xfId="4442" xr:uid="{00000000-0005-0000-0000-0000E66C0000}"/>
    <cellStyle name="40% - Énfasis2 9 3 2 4 2" xfId="9306" xr:uid="{00000000-0005-0000-0000-0000E76C0000}"/>
    <cellStyle name="40% - Énfasis2 9 3 2 4 2 2" xfId="21466" xr:uid="{00000000-0005-0000-0000-0000E86C0000}"/>
    <cellStyle name="40% - Énfasis2 9 3 2 4 2 2 2" xfId="45786" xr:uid="{00000000-0005-0000-0000-0000E96C0000}"/>
    <cellStyle name="40% - Énfasis2 9 3 2 4 2 3" xfId="33626" xr:uid="{00000000-0005-0000-0000-0000EA6C0000}"/>
    <cellStyle name="40% - Énfasis2 9 3 2 4 3" xfId="16602" xr:uid="{00000000-0005-0000-0000-0000EB6C0000}"/>
    <cellStyle name="40% - Énfasis2 9 3 2 4 3 2" xfId="40922" xr:uid="{00000000-0005-0000-0000-0000EC6C0000}"/>
    <cellStyle name="40% - Énfasis2 9 3 2 4 4" xfId="28762" xr:uid="{00000000-0005-0000-0000-0000ED6C0000}"/>
    <cellStyle name="40% - Énfasis2 9 3 2 5" xfId="6874" xr:uid="{00000000-0005-0000-0000-0000EE6C0000}"/>
    <cellStyle name="40% - Énfasis2 9 3 2 5 2" xfId="19034" xr:uid="{00000000-0005-0000-0000-0000EF6C0000}"/>
    <cellStyle name="40% - Énfasis2 9 3 2 5 2 2" xfId="43354" xr:uid="{00000000-0005-0000-0000-0000F06C0000}"/>
    <cellStyle name="40% - Énfasis2 9 3 2 5 3" xfId="31194" xr:uid="{00000000-0005-0000-0000-0000F16C0000}"/>
    <cellStyle name="40% - Énfasis2 9 3 2 6" xfId="11738" xr:uid="{00000000-0005-0000-0000-0000F26C0000}"/>
    <cellStyle name="40% - Énfasis2 9 3 2 6 2" xfId="23898" xr:uid="{00000000-0005-0000-0000-0000F36C0000}"/>
    <cellStyle name="40% - Énfasis2 9 3 2 6 2 2" xfId="48218" xr:uid="{00000000-0005-0000-0000-0000F46C0000}"/>
    <cellStyle name="40% - Énfasis2 9 3 2 6 3" xfId="36058" xr:uid="{00000000-0005-0000-0000-0000F56C0000}"/>
    <cellStyle name="40% - Énfasis2 9 3 2 7" xfId="14170" xr:uid="{00000000-0005-0000-0000-0000F66C0000}"/>
    <cellStyle name="40% - Énfasis2 9 3 2 7 2" xfId="38490" xr:uid="{00000000-0005-0000-0000-0000F76C0000}"/>
    <cellStyle name="40% - Énfasis2 9 3 2 8" xfId="26330" xr:uid="{00000000-0005-0000-0000-0000F86C0000}"/>
    <cellStyle name="40% - Énfasis2 9 3 3" xfId="2315" xr:uid="{00000000-0005-0000-0000-0000F96C0000}"/>
    <cellStyle name="40% - Énfasis2 9 3 3 2" xfId="3531" xr:uid="{00000000-0005-0000-0000-0000FA6C0000}"/>
    <cellStyle name="40% - Énfasis2 9 3 3 2 2" xfId="5963" xr:uid="{00000000-0005-0000-0000-0000FB6C0000}"/>
    <cellStyle name="40% - Énfasis2 9 3 3 2 2 2" xfId="10827" xr:uid="{00000000-0005-0000-0000-0000FC6C0000}"/>
    <cellStyle name="40% - Énfasis2 9 3 3 2 2 2 2" xfId="22987" xr:uid="{00000000-0005-0000-0000-0000FD6C0000}"/>
    <cellStyle name="40% - Énfasis2 9 3 3 2 2 2 2 2" xfId="47307" xr:uid="{00000000-0005-0000-0000-0000FE6C0000}"/>
    <cellStyle name="40% - Énfasis2 9 3 3 2 2 2 3" xfId="35147" xr:uid="{00000000-0005-0000-0000-0000FF6C0000}"/>
    <cellStyle name="40% - Énfasis2 9 3 3 2 2 3" xfId="18123" xr:uid="{00000000-0005-0000-0000-0000006D0000}"/>
    <cellStyle name="40% - Énfasis2 9 3 3 2 2 3 2" xfId="42443" xr:uid="{00000000-0005-0000-0000-0000016D0000}"/>
    <cellStyle name="40% - Énfasis2 9 3 3 2 2 4" xfId="30283" xr:uid="{00000000-0005-0000-0000-0000026D0000}"/>
    <cellStyle name="40% - Énfasis2 9 3 3 2 3" xfId="8395" xr:uid="{00000000-0005-0000-0000-0000036D0000}"/>
    <cellStyle name="40% - Énfasis2 9 3 3 2 3 2" xfId="20555" xr:uid="{00000000-0005-0000-0000-0000046D0000}"/>
    <cellStyle name="40% - Énfasis2 9 3 3 2 3 2 2" xfId="44875" xr:uid="{00000000-0005-0000-0000-0000056D0000}"/>
    <cellStyle name="40% - Énfasis2 9 3 3 2 3 3" xfId="32715" xr:uid="{00000000-0005-0000-0000-0000066D0000}"/>
    <cellStyle name="40% - Énfasis2 9 3 3 2 4" xfId="13259" xr:uid="{00000000-0005-0000-0000-0000076D0000}"/>
    <cellStyle name="40% - Énfasis2 9 3 3 2 4 2" xfId="25419" xr:uid="{00000000-0005-0000-0000-0000086D0000}"/>
    <cellStyle name="40% - Énfasis2 9 3 3 2 4 2 2" xfId="49739" xr:uid="{00000000-0005-0000-0000-0000096D0000}"/>
    <cellStyle name="40% - Énfasis2 9 3 3 2 4 3" xfId="37579" xr:uid="{00000000-0005-0000-0000-00000A6D0000}"/>
    <cellStyle name="40% - Énfasis2 9 3 3 2 5" xfId="15691" xr:uid="{00000000-0005-0000-0000-00000B6D0000}"/>
    <cellStyle name="40% - Énfasis2 9 3 3 2 5 2" xfId="40011" xr:uid="{00000000-0005-0000-0000-00000C6D0000}"/>
    <cellStyle name="40% - Énfasis2 9 3 3 2 6" xfId="27851" xr:uid="{00000000-0005-0000-0000-00000D6D0000}"/>
    <cellStyle name="40% - Énfasis2 9 3 3 3" xfId="4747" xr:uid="{00000000-0005-0000-0000-00000E6D0000}"/>
    <cellStyle name="40% - Énfasis2 9 3 3 3 2" xfId="9611" xr:uid="{00000000-0005-0000-0000-00000F6D0000}"/>
    <cellStyle name="40% - Énfasis2 9 3 3 3 2 2" xfId="21771" xr:uid="{00000000-0005-0000-0000-0000106D0000}"/>
    <cellStyle name="40% - Énfasis2 9 3 3 3 2 2 2" xfId="46091" xr:uid="{00000000-0005-0000-0000-0000116D0000}"/>
    <cellStyle name="40% - Énfasis2 9 3 3 3 2 3" xfId="33931" xr:uid="{00000000-0005-0000-0000-0000126D0000}"/>
    <cellStyle name="40% - Énfasis2 9 3 3 3 3" xfId="16907" xr:uid="{00000000-0005-0000-0000-0000136D0000}"/>
    <cellStyle name="40% - Énfasis2 9 3 3 3 3 2" xfId="41227" xr:uid="{00000000-0005-0000-0000-0000146D0000}"/>
    <cellStyle name="40% - Énfasis2 9 3 3 3 4" xfId="29067" xr:uid="{00000000-0005-0000-0000-0000156D0000}"/>
    <cellStyle name="40% - Énfasis2 9 3 3 4" xfId="7179" xr:uid="{00000000-0005-0000-0000-0000166D0000}"/>
    <cellStyle name="40% - Énfasis2 9 3 3 4 2" xfId="19339" xr:uid="{00000000-0005-0000-0000-0000176D0000}"/>
    <cellStyle name="40% - Énfasis2 9 3 3 4 2 2" xfId="43659" xr:uid="{00000000-0005-0000-0000-0000186D0000}"/>
    <cellStyle name="40% - Énfasis2 9 3 3 4 3" xfId="31499" xr:uid="{00000000-0005-0000-0000-0000196D0000}"/>
    <cellStyle name="40% - Énfasis2 9 3 3 5" xfId="12043" xr:uid="{00000000-0005-0000-0000-00001A6D0000}"/>
    <cellStyle name="40% - Énfasis2 9 3 3 5 2" xfId="24203" xr:uid="{00000000-0005-0000-0000-00001B6D0000}"/>
    <cellStyle name="40% - Énfasis2 9 3 3 5 2 2" xfId="48523" xr:uid="{00000000-0005-0000-0000-00001C6D0000}"/>
    <cellStyle name="40% - Énfasis2 9 3 3 5 3" xfId="36363" xr:uid="{00000000-0005-0000-0000-00001D6D0000}"/>
    <cellStyle name="40% - Énfasis2 9 3 3 6" xfId="14475" xr:uid="{00000000-0005-0000-0000-00001E6D0000}"/>
    <cellStyle name="40% - Énfasis2 9 3 3 6 2" xfId="38795" xr:uid="{00000000-0005-0000-0000-00001F6D0000}"/>
    <cellStyle name="40% - Énfasis2 9 3 3 7" xfId="26635" xr:uid="{00000000-0005-0000-0000-0000206D0000}"/>
    <cellStyle name="40% - Énfasis2 9 3 4" xfId="2923" xr:uid="{00000000-0005-0000-0000-0000216D0000}"/>
    <cellStyle name="40% - Énfasis2 9 3 4 2" xfId="5355" xr:uid="{00000000-0005-0000-0000-0000226D0000}"/>
    <cellStyle name="40% - Énfasis2 9 3 4 2 2" xfId="10219" xr:uid="{00000000-0005-0000-0000-0000236D0000}"/>
    <cellStyle name="40% - Énfasis2 9 3 4 2 2 2" xfId="22379" xr:uid="{00000000-0005-0000-0000-0000246D0000}"/>
    <cellStyle name="40% - Énfasis2 9 3 4 2 2 2 2" xfId="46699" xr:uid="{00000000-0005-0000-0000-0000256D0000}"/>
    <cellStyle name="40% - Énfasis2 9 3 4 2 2 3" xfId="34539" xr:uid="{00000000-0005-0000-0000-0000266D0000}"/>
    <cellStyle name="40% - Énfasis2 9 3 4 2 3" xfId="17515" xr:uid="{00000000-0005-0000-0000-0000276D0000}"/>
    <cellStyle name="40% - Énfasis2 9 3 4 2 3 2" xfId="41835" xr:uid="{00000000-0005-0000-0000-0000286D0000}"/>
    <cellStyle name="40% - Énfasis2 9 3 4 2 4" xfId="29675" xr:uid="{00000000-0005-0000-0000-0000296D0000}"/>
    <cellStyle name="40% - Énfasis2 9 3 4 3" xfId="7787" xr:uid="{00000000-0005-0000-0000-00002A6D0000}"/>
    <cellStyle name="40% - Énfasis2 9 3 4 3 2" xfId="19947" xr:uid="{00000000-0005-0000-0000-00002B6D0000}"/>
    <cellStyle name="40% - Énfasis2 9 3 4 3 2 2" xfId="44267" xr:uid="{00000000-0005-0000-0000-00002C6D0000}"/>
    <cellStyle name="40% - Énfasis2 9 3 4 3 3" xfId="32107" xr:uid="{00000000-0005-0000-0000-00002D6D0000}"/>
    <cellStyle name="40% - Énfasis2 9 3 4 4" xfId="12651" xr:uid="{00000000-0005-0000-0000-00002E6D0000}"/>
    <cellStyle name="40% - Énfasis2 9 3 4 4 2" xfId="24811" xr:uid="{00000000-0005-0000-0000-00002F6D0000}"/>
    <cellStyle name="40% - Énfasis2 9 3 4 4 2 2" xfId="49131" xr:uid="{00000000-0005-0000-0000-0000306D0000}"/>
    <cellStyle name="40% - Énfasis2 9 3 4 4 3" xfId="36971" xr:uid="{00000000-0005-0000-0000-0000316D0000}"/>
    <cellStyle name="40% - Énfasis2 9 3 4 5" xfId="15083" xr:uid="{00000000-0005-0000-0000-0000326D0000}"/>
    <cellStyle name="40% - Énfasis2 9 3 4 5 2" xfId="39403" xr:uid="{00000000-0005-0000-0000-0000336D0000}"/>
    <cellStyle name="40% - Énfasis2 9 3 4 6" xfId="27243" xr:uid="{00000000-0005-0000-0000-0000346D0000}"/>
    <cellStyle name="40% - Énfasis2 9 3 5" xfId="4139" xr:uid="{00000000-0005-0000-0000-0000356D0000}"/>
    <cellStyle name="40% - Énfasis2 9 3 5 2" xfId="9003" xr:uid="{00000000-0005-0000-0000-0000366D0000}"/>
    <cellStyle name="40% - Énfasis2 9 3 5 2 2" xfId="21163" xr:uid="{00000000-0005-0000-0000-0000376D0000}"/>
    <cellStyle name="40% - Énfasis2 9 3 5 2 2 2" xfId="45483" xr:uid="{00000000-0005-0000-0000-0000386D0000}"/>
    <cellStyle name="40% - Énfasis2 9 3 5 2 3" xfId="33323" xr:uid="{00000000-0005-0000-0000-0000396D0000}"/>
    <cellStyle name="40% - Énfasis2 9 3 5 3" xfId="16299" xr:uid="{00000000-0005-0000-0000-00003A6D0000}"/>
    <cellStyle name="40% - Énfasis2 9 3 5 3 2" xfId="40619" xr:uid="{00000000-0005-0000-0000-00003B6D0000}"/>
    <cellStyle name="40% - Énfasis2 9 3 5 4" xfId="28459" xr:uid="{00000000-0005-0000-0000-00003C6D0000}"/>
    <cellStyle name="40% - Énfasis2 9 3 6" xfId="6571" xr:uid="{00000000-0005-0000-0000-00003D6D0000}"/>
    <cellStyle name="40% - Énfasis2 9 3 6 2" xfId="18731" xr:uid="{00000000-0005-0000-0000-00003E6D0000}"/>
    <cellStyle name="40% - Énfasis2 9 3 6 2 2" xfId="43051" xr:uid="{00000000-0005-0000-0000-00003F6D0000}"/>
    <cellStyle name="40% - Énfasis2 9 3 6 3" xfId="30891" xr:uid="{00000000-0005-0000-0000-0000406D0000}"/>
    <cellStyle name="40% - Énfasis2 9 3 7" xfId="11435" xr:uid="{00000000-0005-0000-0000-0000416D0000}"/>
    <cellStyle name="40% - Énfasis2 9 3 7 2" xfId="23595" xr:uid="{00000000-0005-0000-0000-0000426D0000}"/>
    <cellStyle name="40% - Énfasis2 9 3 7 2 2" xfId="47915" xr:uid="{00000000-0005-0000-0000-0000436D0000}"/>
    <cellStyle name="40% - Énfasis2 9 3 7 3" xfId="35755" xr:uid="{00000000-0005-0000-0000-0000446D0000}"/>
    <cellStyle name="40% - Énfasis2 9 3 8" xfId="13867" xr:uid="{00000000-0005-0000-0000-0000456D0000}"/>
    <cellStyle name="40% - Énfasis2 9 3 8 2" xfId="38187" xr:uid="{00000000-0005-0000-0000-0000466D0000}"/>
    <cellStyle name="40% - Énfasis2 9 3 9" xfId="26027" xr:uid="{00000000-0005-0000-0000-0000476D0000}"/>
    <cellStyle name="40% - Énfasis2 9 4" xfId="358" xr:uid="{00000000-0005-0000-0000-0000486D0000}"/>
    <cellStyle name="40% - Énfasis2 9 4 2" xfId="2011" xr:uid="{00000000-0005-0000-0000-0000496D0000}"/>
    <cellStyle name="40% - Énfasis2 9 4 2 2" xfId="2619" xr:uid="{00000000-0005-0000-0000-00004A6D0000}"/>
    <cellStyle name="40% - Énfasis2 9 4 2 2 2" xfId="3835" xr:uid="{00000000-0005-0000-0000-00004B6D0000}"/>
    <cellStyle name="40% - Énfasis2 9 4 2 2 2 2" xfId="6267" xr:uid="{00000000-0005-0000-0000-00004C6D0000}"/>
    <cellStyle name="40% - Énfasis2 9 4 2 2 2 2 2" xfId="11131" xr:uid="{00000000-0005-0000-0000-00004D6D0000}"/>
    <cellStyle name="40% - Énfasis2 9 4 2 2 2 2 2 2" xfId="23291" xr:uid="{00000000-0005-0000-0000-00004E6D0000}"/>
    <cellStyle name="40% - Énfasis2 9 4 2 2 2 2 2 2 2" xfId="47611" xr:uid="{00000000-0005-0000-0000-00004F6D0000}"/>
    <cellStyle name="40% - Énfasis2 9 4 2 2 2 2 2 3" xfId="35451" xr:uid="{00000000-0005-0000-0000-0000506D0000}"/>
    <cellStyle name="40% - Énfasis2 9 4 2 2 2 2 3" xfId="18427" xr:uid="{00000000-0005-0000-0000-0000516D0000}"/>
    <cellStyle name="40% - Énfasis2 9 4 2 2 2 2 3 2" xfId="42747" xr:uid="{00000000-0005-0000-0000-0000526D0000}"/>
    <cellStyle name="40% - Énfasis2 9 4 2 2 2 2 4" xfId="30587" xr:uid="{00000000-0005-0000-0000-0000536D0000}"/>
    <cellStyle name="40% - Énfasis2 9 4 2 2 2 3" xfId="8699" xr:uid="{00000000-0005-0000-0000-0000546D0000}"/>
    <cellStyle name="40% - Énfasis2 9 4 2 2 2 3 2" xfId="20859" xr:uid="{00000000-0005-0000-0000-0000556D0000}"/>
    <cellStyle name="40% - Énfasis2 9 4 2 2 2 3 2 2" xfId="45179" xr:uid="{00000000-0005-0000-0000-0000566D0000}"/>
    <cellStyle name="40% - Énfasis2 9 4 2 2 2 3 3" xfId="33019" xr:uid="{00000000-0005-0000-0000-0000576D0000}"/>
    <cellStyle name="40% - Énfasis2 9 4 2 2 2 4" xfId="13563" xr:uid="{00000000-0005-0000-0000-0000586D0000}"/>
    <cellStyle name="40% - Énfasis2 9 4 2 2 2 4 2" xfId="25723" xr:uid="{00000000-0005-0000-0000-0000596D0000}"/>
    <cellStyle name="40% - Énfasis2 9 4 2 2 2 4 2 2" xfId="50043" xr:uid="{00000000-0005-0000-0000-00005A6D0000}"/>
    <cellStyle name="40% - Énfasis2 9 4 2 2 2 4 3" xfId="37883" xr:uid="{00000000-0005-0000-0000-00005B6D0000}"/>
    <cellStyle name="40% - Énfasis2 9 4 2 2 2 5" xfId="15995" xr:uid="{00000000-0005-0000-0000-00005C6D0000}"/>
    <cellStyle name="40% - Énfasis2 9 4 2 2 2 5 2" xfId="40315" xr:uid="{00000000-0005-0000-0000-00005D6D0000}"/>
    <cellStyle name="40% - Énfasis2 9 4 2 2 2 6" xfId="28155" xr:uid="{00000000-0005-0000-0000-00005E6D0000}"/>
    <cellStyle name="40% - Énfasis2 9 4 2 2 3" xfId="5051" xr:uid="{00000000-0005-0000-0000-00005F6D0000}"/>
    <cellStyle name="40% - Énfasis2 9 4 2 2 3 2" xfId="9915" xr:uid="{00000000-0005-0000-0000-0000606D0000}"/>
    <cellStyle name="40% - Énfasis2 9 4 2 2 3 2 2" xfId="22075" xr:uid="{00000000-0005-0000-0000-0000616D0000}"/>
    <cellStyle name="40% - Énfasis2 9 4 2 2 3 2 2 2" xfId="46395" xr:uid="{00000000-0005-0000-0000-0000626D0000}"/>
    <cellStyle name="40% - Énfasis2 9 4 2 2 3 2 3" xfId="34235" xr:uid="{00000000-0005-0000-0000-0000636D0000}"/>
    <cellStyle name="40% - Énfasis2 9 4 2 2 3 3" xfId="17211" xr:uid="{00000000-0005-0000-0000-0000646D0000}"/>
    <cellStyle name="40% - Énfasis2 9 4 2 2 3 3 2" xfId="41531" xr:uid="{00000000-0005-0000-0000-0000656D0000}"/>
    <cellStyle name="40% - Énfasis2 9 4 2 2 3 4" xfId="29371" xr:uid="{00000000-0005-0000-0000-0000666D0000}"/>
    <cellStyle name="40% - Énfasis2 9 4 2 2 4" xfId="7483" xr:uid="{00000000-0005-0000-0000-0000676D0000}"/>
    <cellStyle name="40% - Énfasis2 9 4 2 2 4 2" xfId="19643" xr:uid="{00000000-0005-0000-0000-0000686D0000}"/>
    <cellStyle name="40% - Énfasis2 9 4 2 2 4 2 2" xfId="43963" xr:uid="{00000000-0005-0000-0000-0000696D0000}"/>
    <cellStyle name="40% - Énfasis2 9 4 2 2 4 3" xfId="31803" xr:uid="{00000000-0005-0000-0000-00006A6D0000}"/>
    <cellStyle name="40% - Énfasis2 9 4 2 2 5" xfId="12347" xr:uid="{00000000-0005-0000-0000-00006B6D0000}"/>
    <cellStyle name="40% - Énfasis2 9 4 2 2 5 2" xfId="24507" xr:uid="{00000000-0005-0000-0000-00006C6D0000}"/>
    <cellStyle name="40% - Énfasis2 9 4 2 2 5 2 2" xfId="48827" xr:uid="{00000000-0005-0000-0000-00006D6D0000}"/>
    <cellStyle name="40% - Énfasis2 9 4 2 2 5 3" xfId="36667" xr:uid="{00000000-0005-0000-0000-00006E6D0000}"/>
    <cellStyle name="40% - Énfasis2 9 4 2 2 6" xfId="14779" xr:uid="{00000000-0005-0000-0000-00006F6D0000}"/>
    <cellStyle name="40% - Énfasis2 9 4 2 2 6 2" xfId="39099" xr:uid="{00000000-0005-0000-0000-0000706D0000}"/>
    <cellStyle name="40% - Énfasis2 9 4 2 2 7" xfId="26939" xr:uid="{00000000-0005-0000-0000-0000716D0000}"/>
    <cellStyle name="40% - Énfasis2 9 4 2 3" xfId="3227" xr:uid="{00000000-0005-0000-0000-0000726D0000}"/>
    <cellStyle name="40% - Énfasis2 9 4 2 3 2" xfId="5659" xr:uid="{00000000-0005-0000-0000-0000736D0000}"/>
    <cellStyle name="40% - Énfasis2 9 4 2 3 2 2" xfId="10523" xr:uid="{00000000-0005-0000-0000-0000746D0000}"/>
    <cellStyle name="40% - Énfasis2 9 4 2 3 2 2 2" xfId="22683" xr:uid="{00000000-0005-0000-0000-0000756D0000}"/>
    <cellStyle name="40% - Énfasis2 9 4 2 3 2 2 2 2" xfId="47003" xr:uid="{00000000-0005-0000-0000-0000766D0000}"/>
    <cellStyle name="40% - Énfasis2 9 4 2 3 2 2 3" xfId="34843" xr:uid="{00000000-0005-0000-0000-0000776D0000}"/>
    <cellStyle name="40% - Énfasis2 9 4 2 3 2 3" xfId="17819" xr:uid="{00000000-0005-0000-0000-0000786D0000}"/>
    <cellStyle name="40% - Énfasis2 9 4 2 3 2 3 2" xfId="42139" xr:uid="{00000000-0005-0000-0000-0000796D0000}"/>
    <cellStyle name="40% - Énfasis2 9 4 2 3 2 4" xfId="29979" xr:uid="{00000000-0005-0000-0000-00007A6D0000}"/>
    <cellStyle name="40% - Énfasis2 9 4 2 3 3" xfId="8091" xr:uid="{00000000-0005-0000-0000-00007B6D0000}"/>
    <cellStyle name="40% - Énfasis2 9 4 2 3 3 2" xfId="20251" xr:uid="{00000000-0005-0000-0000-00007C6D0000}"/>
    <cellStyle name="40% - Énfasis2 9 4 2 3 3 2 2" xfId="44571" xr:uid="{00000000-0005-0000-0000-00007D6D0000}"/>
    <cellStyle name="40% - Énfasis2 9 4 2 3 3 3" xfId="32411" xr:uid="{00000000-0005-0000-0000-00007E6D0000}"/>
    <cellStyle name="40% - Énfasis2 9 4 2 3 4" xfId="12955" xr:uid="{00000000-0005-0000-0000-00007F6D0000}"/>
    <cellStyle name="40% - Énfasis2 9 4 2 3 4 2" xfId="25115" xr:uid="{00000000-0005-0000-0000-0000806D0000}"/>
    <cellStyle name="40% - Énfasis2 9 4 2 3 4 2 2" xfId="49435" xr:uid="{00000000-0005-0000-0000-0000816D0000}"/>
    <cellStyle name="40% - Énfasis2 9 4 2 3 4 3" xfId="37275" xr:uid="{00000000-0005-0000-0000-0000826D0000}"/>
    <cellStyle name="40% - Énfasis2 9 4 2 3 5" xfId="15387" xr:uid="{00000000-0005-0000-0000-0000836D0000}"/>
    <cellStyle name="40% - Énfasis2 9 4 2 3 5 2" xfId="39707" xr:uid="{00000000-0005-0000-0000-0000846D0000}"/>
    <cellStyle name="40% - Énfasis2 9 4 2 3 6" xfId="27547" xr:uid="{00000000-0005-0000-0000-0000856D0000}"/>
    <cellStyle name="40% - Énfasis2 9 4 2 4" xfId="4443" xr:uid="{00000000-0005-0000-0000-0000866D0000}"/>
    <cellStyle name="40% - Énfasis2 9 4 2 4 2" xfId="9307" xr:uid="{00000000-0005-0000-0000-0000876D0000}"/>
    <cellStyle name="40% - Énfasis2 9 4 2 4 2 2" xfId="21467" xr:uid="{00000000-0005-0000-0000-0000886D0000}"/>
    <cellStyle name="40% - Énfasis2 9 4 2 4 2 2 2" xfId="45787" xr:uid="{00000000-0005-0000-0000-0000896D0000}"/>
    <cellStyle name="40% - Énfasis2 9 4 2 4 2 3" xfId="33627" xr:uid="{00000000-0005-0000-0000-00008A6D0000}"/>
    <cellStyle name="40% - Énfasis2 9 4 2 4 3" xfId="16603" xr:uid="{00000000-0005-0000-0000-00008B6D0000}"/>
    <cellStyle name="40% - Énfasis2 9 4 2 4 3 2" xfId="40923" xr:uid="{00000000-0005-0000-0000-00008C6D0000}"/>
    <cellStyle name="40% - Énfasis2 9 4 2 4 4" xfId="28763" xr:uid="{00000000-0005-0000-0000-00008D6D0000}"/>
    <cellStyle name="40% - Énfasis2 9 4 2 5" xfId="6875" xr:uid="{00000000-0005-0000-0000-00008E6D0000}"/>
    <cellStyle name="40% - Énfasis2 9 4 2 5 2" xfId="19035" xr:uid="{00000000-0005-0000-0000-00008F6D0000}"/>
    <cellStyle name="40% - Énfasis2 9 4 2 5 2 2" xfId="43355" xr:uid="{00000000-0005-0000-0000-0000906D0000}"/>
    <cellStyle name="40% - Énfasis2 9 4 2 5 3" xfId="31195" xr:uid="{00000000-0005-0000-0000-0000916D0000}"/>
    <cellStyle name="40% - Énfasis2 9 4 2 6" xfId="11739" xr:uid="{00000000-0005-0000-0000-0000926D0000}"/>
    <cellStyle name="40% - Énfasis2 9 4 2 6 2" xfId="23899" xr:uid="{00000000-0005-0000-0000-0000936D0000}"/>
    <cellStyle name="40% - Énfasis2 9 4 2 6 2 2" xfId="48219" xr:uid="{00000000-0005-0000-0000-0000946D0000}"/>
    <cellStyle name="40% - Énfasis2 9 4 2 6 3" xfId="36059" xr:uid="{00000000-0005-0000-0000-0000956D0000}"/>
    <cellStyle name="40% - Énfasis2 9 4 2 7" xfId="14171" xr:uid="{00000000-0005-0000-0000-0000966D0000}"/>
    <cellStyle name="40% - Énfasis2 9 4 2 7 2" xfId="38491" xr:uid="{00000000-0005-0000-0000-0000976D0000}"/>
    <cellStyle name="40% - Énfasis2 9 4 2 8" xfId="26331" xr:uid="{00000000-0005-0000-0000-0000986D0000}"/>
    <cellStyle name="40% - Énfasis2 9 4 3" xfId="2316" xr:uid="{00000000-0005-0000-0000-0000996D0000}"/>
    <cellStyle name="40% - Énfasis2 9 4 3 2" xfId="3532" xr:uid="{00000000-0005-0000-0000-00009A6D0000}"/>
    <cellStyle name="40% - Énfasis2 9 4 3 2 2" xfId="5964" xr:uid="{00000000-0005-0000-0000-00009B6D0000}"/>
    <cellStyle name="40% - Énfasis2 9 4 3 2 2 2" xfId="10828" xr:uid="{00000000-0005-0000-0000-00009C6D0000}"/>
    <cellStyle name="40% - Énfasis2 9 4 3 2 2 2 2" xfId="22988" xr:uid="{00000000-0005-0000-0000-00009D6D0000}"/>
    <cellStyle name="40% - Énfasis2 9 4 3 2 2 2 2 2" xfId="47308" xr:uid="{00000000-0005-0000-0000-00009E6D0000}"/>
    <cellStyle name="40% - Énfasis2 9 4 3 2 2 2 3" xfId="35148" xr:uid="{00000000-0005-0000-0000-00009F6D0000}"/>
    <cellStyle name="40% - Énfasis2 9 4 3 2 2 3" xfId="18124" xr:uid="{00000000-0005-0000-0000-0000A06D0000}"/>
    <cellStyle name="40% - Énfasis2 9 4 3 2 2 3 2" xfId="42444" xr:uid="{00000000-0005-0000-0000-0000A16D0000}"/>
    <cellStyle name="40% - Énfasis2 9 4 3 2 2 4" xfId="30284" xr:uid="{00000000-0005-0000-0000-0000A26D0000}"/>
    <cellStyle name="40% - Énfasis2 9 4 3 2 3" xfId="8396" xr:uid="{00000000-0005-0000-0000-0000A36D0000}"/>
    <cellStyle name="40% - Énfasis2 9 4 3 2 3 2" xfId="20556" xr:uid="{00000000-0005-0000-0000-0000A46D0000}"/>
    <cellStyle name="40% - Énfasis2 9 4 3 2 3 2 2" xfId="44876" xr:uid="{00000000-0005-0000-0000-0000A56D0000}"/>
    <cellStyle name="40% - Énfasis2 9 4 3 2 3 3" xfId="32716" xr:uid="{00000000-0005-0000-0000-0000A66D0000}"/>
    <cellStyle name="40% - Énfasis2 9 4 3 2 4" xfId="13260" xr:uid="{00000000-0005-0000-0000-0000A76D0000}"/>
    <cellStyle name="40% - Énfasis2 9 4 3 2 4 2" xfId="25420" xr:uid="{00000000-0005-0000-0000-0000A86D0000}"/>
    <cellStyle name="40% - Énfasis2 9 4 3 2 4 2 2" xfId="49740" xr:uid="{00000000-0005-0000-0000-0000A96D0000}"/>
    <cellStyle name="40% - Énfasis2 9 4 3 2 4 3" xfId="37580" xr:uid="{00000000-0005-0000-0000-0000AA6D0000}"/>
    <cellStyle name="40% - Énfasis2 9 4 3 2 5" xfId="15692" xr:uid="{00000000-0005-0000-0000-0000AB6D0000}"/>
    <cellStyle name="40% - Énfasis2 9 4 3 2 5 2" xfId="40012" xr:uid="{00000000-0005-0000-0000-0000AC6D0000}"/>
    <cellStyle name="40% - Énfasis2 9 4 3 2 6" xfId="27852" xr:uid="{00000000-0005-0000-0000-0000AD6D0000}"/>
    <cellStyle name="40% - Énfasis2 9 4 3 3" xfId="4748" xr:uid="{00000000-0005-0000-0000-0000AE6D0000}"/>
    <cellStyle name="40% - Énfasis2 9 4 3 3 2" xfId="9612" xr:uid="{00000000-0005-0000-0000-0000AF6D0000}"/>
    <cellStyle name="40% - Énfasis2 9 4 3 3 2 2" xfId="21772" xr:uid="{00000000-0005-0000-0000-0000B06D0000}"/>
    <cellStyle name="40% - Énfasis2 9 4 3 3 2 2 2" xfId="46092" xr:uid="{00000000-0005-0000-0000-0000B16D0000}"/>
    <cellStyle name="40% - Énfasis2 9 4 3 3 2 3" xfId="33932" xr:uid="{00000000-0005-0000-0000-0000B26D0000}"/>
    <cellStyle name="40% - Énfasis2 9 4 3 3 3" xfId="16908" xr:uid="{00000000-0005-0000-0000-0000B36D0000}"/>
    <cellStyle name="40% - Énfasis2 9 4 3 3 3 2" xfId="41228" xr:uid="{00000000-0005-0000-0000-0000B46D0000}"/>
    <cellStyle name="40% - Énfasis2 9 4 3 3 4" xfId="29068" xr:uid="{00000000-0005-0000-0000-0000B56D0000}"/>
    <cellStyle name="40% - Énfasis2 9 4 3 4" xfId="7180" xr:uid="{00000000-0005-0000-0000-0000B66D0000}"/>
    <cellStyle name="40% - Énfasis2 9 4 3 4 2" xfId="19340" xr:uid="{00000000-0005-0000-0000-0000B76D0000}"/>
    <cellStyle name="40% - Énfasis2 9 4 3 4 2 2" xfId="43660" xr:uid="{00000000-0005-0000-0000-0000B86D0000}"/>
    <cellStyle name="40% - Énfasis2 9 4 3 4 3" xfId="31500" xr:uid="{00000000-0005-0000-0000-0000B96D0000}"/>
    <cellStyle name="40% - Énfasis2 9 4 3 5" xfId="12044" xr:uid="{00000000-0005-0000-0000-0000BA6D0000}"/>
    <cellStyle name="40% - Énfasis2 9 4 3 5 2" xfId="24204" xr:uid="{00000000-0005-0000-0000-0000BB6D0000}"/>
    <cellStyle name="40% - Énfasis2 9 4 3 5 2 2" xfId="48524" xr:uid="{00000000-0005-0000-0000-0000BC6D0000}"/>
    <cellStyle name="40% - Énfasis2 9 4 3 5 3" xfId="36364" xr:uid="{00000000-0005-0000-0000-0000BD6D0000}"/>
    <cellStyle name="40% - Énfasis2 9 4 3 6" xfId="14476" xr:uid="{00000000-0005-0000-0000-0000BE6D0000}"/>
    <cellStyle name="40% - Énfasis2 9 4 3 6 2" xfId="38796" xr:uid="{00000000-0005-0000-0000-0000BF6D0000}"/>
    <cellStyle name="40% - Énfasis2 9 4 3 7" xfId="26636" xr:uid="{00000000-0005-0000-0000-0000C06D0000}"/>
    <cellStyle name="40% - Énfasis2 9 4 4" xfId="2924" xr:uid="{00000000-0005-0000-0000-0000C16D0000}"/>
    <cellStyle name="40% - Énfasis2 9 4 4 2" xfId="5356" xr:uid="{00000000-0005-0000-0000-0000C26D0000}"/>
    <cellStyle name="40% - Énfasis2 9 4 4 2 2" xfId="10220" xr:uid="{00000000-0005-0000-0000-0000C36D0000}"/>
    <cellStyle name="40% - Énfasis2 9 4 4 2 2 2" xfId="22380" xr:uid="{00000000-0005-0000-0000-0000C46D0000}"/>
    <cellStyle name="40% - Énfasis2 9 4 4 2 2 2 2" xfId="46700" xr:uid="{00000000-0005-0000-0000-0000C56D0000}"/>
    <cellStyle name="40% - Énfasis2 9 4 4 2 2 3" xfId="34540" xr:uid="{00000000-0005-0000-0000-0000C66D0000}"/>
    <cellStyle name="40% - Énfasis2 9 4 4 2 3" xfId="17516" xr:uid="{00000000-0005-0000-0000-0000C76D0000}"/>
    <cellStyle name="40% - Énfasis2 9 4 4 2 3 2" xfId="41836" xr:uid="{00000000-0005-0000-0000-0000C86D0000}"/>
    <cellStyle name="40% - Énfasis2 9 4 4 2 4" xfId="29676" xr:uid="{00000000-0005-0000-0000-0000C96D0000}"/>
    <cellStyle name="40% - Énfasis2 9 4 4 3" xfId="7788" xr:uid="{00000000-0005-0000-0000-0000CA6D0000}"/>
    <cellStyle name="40% - Énfasis2 9 4 4 3 2" xfId="19948" xr:uid="{00000000-0005-0000-0000-0000CB6D0000}"/>
    <cellStyle name="40% - Énfasis2 9 4 4 3 2 2" xfId="44268" xr:uid="{00000000-0005-0000-0000-0000CC6D0000}"/>
    <cellStyle name="40% - Énfasis2 9 4 4 3 3" xfId="32108" xr:uid="{00000000-0005-0000-0000-0000CD6D0000}"/>
    <cellStyle name="40% - Énfasis2 9 4 4 4" xfId="12652" xr:uid="{00000000-0005-0000-0000-0000CE6D0000}"/>
    <cellStyle name="40% - Énfasis2 9 4 4 4 2" xfId="24812" xr:uid="{00000000-0005-0000-0000-0000CF6D0000}"/>
    <cellStyle name="40% - Énfasis2 9 4 4 4 2 2" xfId="49132" xr:uid="{00000000-0005-0000-0000-0000D06D0000}"/>
    <cellStyle name="40% - Énfasis2 9 4 4 4 3" xfId="36972" xr:uid="{00000000-0005-0000-0000-0000D16D0000}"/>
    <cellStyle name="40% - Énfasis2 9 4 4 5" xfId="15084" xr:uid="{00000000-0005-0000-0000-0000D26D0000}"/>
    <cellStyle name="40% - Énfasis2 9 4 4 5 2" xfId="39404" xr:uid="{00000000-0005-0000-0000-0000D36D0000}"/>
    <cellStyle name="40% - Énfasis2 9 4 4 6" xfId="27244" xr:uid="{00000000-0005-0000-0000-0000D46D0000}"/>
    <cellStyle name="40% - Énfasis2 9 4 5" xfId="4140" xr:uid="{00000000-0005-0000-0000-0000D56D0000}"/>
    <cellStyle name="40% - Énfasis2 9 4 5 2" xfId="9004" xr:uid="{00000000-0005-0000-0000-0000D66D0000}"/>
    <cellStyle name="40% - Énfasis2 9 4 5 2 2" xfId="21164" xr:uid="{00000000-0005-0000-0000-0000D76D0000}"/>
    <cellStyle name="40% - Énfasis2 9 4 5 2 2 2" xfId="45484" xr:uid="{00000000-0005-0000-0000-0000D86D0000}"/>
    <cellStyle name="40% - Énfasis2 9 4 5 2 3" xfId="33324" xr:uid="{00000000-0005-0000-0000-0000D96D0000}"/>
    <cellStyle name="40% - Énfasis2 9 4 5 3" xfId="16300" xr:uid="{00000000-0005-0000-0000-0000DA6D0000}"/>
    <cellStyle name="40% - Énfasis2 9 4 5 3 2" xfId="40620" xr:uid="{00000000-0005-0000-0000-0000DB6D0000}"/>
    <cellStyle name="40% - Énfasis2 9 4 5 4" xfId="28460" xr:uid="{00000000-0005-0000-0000-0000DC6D0000}"/>
    <cellStyle name="40% - Énfasis2 9 4 6" xfId="6572" xr:uid="{00000000-0005-0000-0000-0000DD6D0000}"/>
    <cellStyle name="40% - Énfasis2 9 4 6 2" xfId="18732" xr:uid="{00000000-0005-0000-0000-0000DE6D0000}"/>
    <cellStyle name="40% - Énfasis2 9 4 6 2 2" xfId="43052" xr:uid="{00000000-0005-0000-0000-0000DF6D0000}"/>
    <cellStyle name="40% - Énfasis2 9 4 6 3" xfId="30892" xr:uid="{00000000-0005-0000-0000-0000E06D0000}"/>
    <cellStyle name="40% - Énfasis2 9 4 7" xfId="11436" xr:uid="{00000000-0005-0000-0000-0000E16D0000}"/>
    <cellStyle name="40% - Énfasis2 9 4 7 2" xfId="23596" xr:uid="{00000000-0005-0000-0000-0000E26D0000}"/>
    <cellStyle name="40% - Énfasis2 9 4 7 2 2" xfId="47916" xr:uid="{00000000-0005-0000-0000-0000E36D0000}"/>
    <cellStyle name="40% - Énfasis2 9 4 7 3" xfId="35756" xr:uid="{00000000-0005-0000-0000-0000E46D0000}"/>
    <cellStyle name="40% - Énfasis2 9 4 8" xfId="13868" xr:uid="{00000000-0005-0000-0000-0000E56D0000}"/>
    <cellStyle name="40% - Énfasis2 9 4 8 2" xfId="38188" xr:uid="{00000000-0005-0000-0000-0000E66D0000}"/>
    <cellStyle name="40% - Énfasis2 9 4 9" xfId="26028" xr:uid="{00000000-0005-0000-0000-0000E76D0000}"/>
    <cellStyle name="40% - Énfasis2 9 5" xfId="359" xr:uid="{00000000-0005-0000-0000-0000E86D0000}"/>
    <cellStyle name="40% - Énfasis2 9 5 2" xfId="2012" xr:uid="{00000000-0005-0000-0000-0000E96D0000}"/>
    <cellStyle name="40% - Énfasis2 9 5 2 2" xfId="2620" xr:uid="{00000000-0005-0000-0000-0000EA6D0000}"/>
    <cellStyle name="40% - Énfasis2 9 5 2 2 2" xfId="3836" xr:uid="{00000000-0005-0000-0000-0000EB6D0000}"/>
    <cellStyle name="40% - Énfasis2 9 5 2 2 2 2" xfId="6268" xr:uid="{00000000-0005-0000-0000-0000EC6D0000}"/>
    <cellStyle name="40% - Énfasis2 9 5 2 2 2 2 2" xfId="11132" xr:uid="{00000000-0005-0000-0000-0000ED6D0000}"/>
    <cellStyle name="40% - Énfasis2 9 5 2 2 2 2 2 2" xfId="23292" xr:uid="{00000000-0005-0000-0000-0000EE6D0000}"/>
    <cellStyle name="40% - Énfasis2 9 5 2 2 2 2 2 2 2" xfId="47612" xr:uid="{00000000-0005-0000-0000-0000EF6D0000}"/>
    <cellStyle name="40% - Énfasis2 9 5 2 2 2 2 2 3" xfId="35452" xr:uid="{00000000-0005-0000-0000-0000F06D0000}"/>
    <cellStyle name="40% - Énfasis2 9 5 2 2 2 2 3" xfId="18428" xr:uid="{00000000-0005-0000-0000-0000F16D0000}"/>
    <cellStyle name="40% - Énfasis2 9 5 2 2 2 2 3 2" xfId="42748" xr:uid="{00000000-0005-0000-0000-0000F26D0000}"/>
    <cellStyle name="40% - Énfasis2 9 5 2 2 2 2 4" xfId="30588" xr:uid="{00000000-0005-0000-0000-0000F36D0000}"/>
    <cellStyle name="40% - Énfasis2 9 5 2 2 2 3" xfId="8700" xr:uid="{00000000-0005-0000-0000-0000F46D0000}"/>
    <cellStyle name="40% - Énfasis2 9 5 2 2 2 3 2" xfId="20860" xr:uid="{00000000-0005-0000-0000-0000F56D0000}"/>
    <cellStyle name="40% - Énfasis2 9 5 2 2 2 3 2 2" xfId="45180" xr:uid="{00000000-0005-0000-0000-0000F66D0000}"/>
    <cellStyle name="40% - Énfasis2 9 5 2 2 2 3 3" xfId="33020" xr:uid="{00000000-0005-0000-0000-0000F76D0000}"/>
    <cellStyle name="40% - Énfasis2 9 5 2 2 2 4" xfId="13564" xr:uid="{00000000-0005-0000-0000-0000F86D0000}"/>
    <cellStyle name="40% - Énfasis2 9 5 2 2 2 4 2" xfId="25724" xr:uid="{00000000-0005-0000-0000-0000F96D0000}"/>
    <cellStyle name="40% - Énfasis2 9 5 2 2 2 4 2 2" xfId="50044" xr:uid="{00000000-0005-0000-0000-0000FA6D0000}"/>
    <cellStyle name="40% - Énfasis2 9 5 2 2 2 4 3" xfId="37884" xr:uid="{00000000-0005-0000-0000-0000FB6D0000}"/>
    <cellStyle name="40% - Énfasis2 9 5 2 2 2 5" xfId="15996" xr:uid="{00000000-0005-0000-0000-0000FC6D0000}"/>
    <cellStyle name="40% - Énfasis2 9 5 2 2 2 5 2" xfId="40316" xr:uid="{00000000-0005-0000-0000-0000FD6D0000}"/>
    <cellStyle name="40% - Énfasis2 9 5 2 2 2 6" xfId="28156" xr:uid="{00000000-0005-0000-0000-0000FE6D0000}"/>
    <cellStyle name="40% - Énfasis2 9 5 2 2 3" xfId="5052" xr:uid="{00000000-0005-0000-0000-0000FF6D0000}"/>
    <cellStyle name="40% - Énfasis2 9 5 2 2 3 2" xfId="9916" xr:uid="{00000000-0005-0000-0000-0000006E0000}"/>
    <cellStyle name="40% - Énfasis2 9 5 2 2 3 2 2" xfId="22076" xr:uid="{00000000-0005-0000-0000-0000016E0000}"/>
    <cellStyle name="40% - Énfasis2 9 5 2 2 3 2 2 2" xfId="46396" xr:uid="{00000000-0005-0000-0000-0000026E0000}"/>
    <cellStyle name="40% - Énfasis2 9 5 2 2 3 2 3" xfId="34236" xr:uid="{00000000-0005-0000-0000-0000036E0000}"/>
    <cellStyle name="40% - Énfasis2 9 5 2 2 3 3" xfId="17212" xr:uid="{00000000-0005-0000-0000-0000046E0000}"/>
    <cellStyle name="40% - Énfasis2 9 5 2 2 3 3 2" xfId="41532" xr:uid="{00000000-0005-0000-0000-0000056E0000}"/>
    <cellStyle name="40% - Énfasis2 9 5 2 2 3 4" xfId="29372" xr:uid="{00000000-0005-0000-0000-0000066E0000}"/>
    <cellStyle name="40% - Énfasis2 9 5 2 2 4" xfId="7484" xr:uid="{00000000-0005-0000-0000-0000076E0000}"/>
    <cellStyle name="40% - Énfasis2 9 5 2 2 4 2" xfId="19644" xr:uid="{00000000-0005-0000-0000-0000086E0000}"/>
    <cellStyle name="40% - Énfasis2 9 5 2 2 4 2 2" xfId="43964" xr:uid="{00000000-0005-0000-0000-0000096E0000}"/>
    <cellStyle name="40% - Énfasis2 9 5 2 2 4 3" xfId="31804" xr:uid="{00000000-0005-0000-0000-00000A6E0000}"/>
    <cellStyle name="40% - Énfasis2 9 5 2 2 5" xfId="12348" xr:uid="{00000000-0005-0000-0000-00000B6E0000}"/>
    <cellStyle name="40% - Énfasis2 9 5 2 2 5 2" xfId="24508" xr:uid="{00000000-0005-0000-0000-00000C6E0000}"/>
    <cellStyle name="40% - Énfasis2 9 5 2 2 5 2 2" xfId="48828" xr:uid="{00000000-0005-0000-0000-00000D6E0000}"/>
    <cellStyle name="40% - Énfasis2 9 5 2 2 5 3" xfId="36668" xr:uid="{00000000-0005-0000-0000-00000E6E0000}"/>
    <cellStyle name="40% - Énfasis2 9 5 2 2 6" xfId="14780" xr:uid="{00000000-0005-0000-0000-00000F6E0000}"/>
    <cellStyle name="40% - Énfasis2 9 5 2 2 6 2" xfId="39100" xr:uid="{00000000-0005-0000-0000-0000106E0000}"/>
    <cellStyle name="40% - Énfasis2 9 5 2 2 7" xfId="26940" xr:uid="{00000000-0005-0000-0000-0000116E0000}"/>
    <cellStyle name="40% - Énfasis2 9 5 2 3" xfId="3228" xr:uid="{00000000-0005-0000-0000-0000126E0000}"/>
    <cellStyle name="40% - Énfasis2 9 5 2 3 2" xfId="5660" xr:uid="{00000000-0005-0000-0000-0000136E0000}"/>
    <cellStyle name="40% - Énfasis2 9 5 2 3 2 2" xfId="10524" xr:uid="{00000000-0005-0000-0000-0000146E0000}"/>
    <cellStyle name="40% - Énfasis2 9 5 2 3 2 2 2" xfId="22684" xr:uid="{00000000-0005-0000-0000-0000156E0000}"/>
    <cellStyle name="40% - Énfasis2 9 5 2 3 2 2 2 2" xfId="47004" xr:uid="{00000000-0005-0000-0000-0000166E0000}"/>
    <cellStyle name="40% - Énfasis2 9 5 2 3 2 2 3" xfId="34844" xr:uid="{00000000-0005-0000-0000-0000176E0000}"/>
    <cellStyle name="40% - Énfasis2 9 5 2 3 2 3" xfId="17820" xr:uid="{00000000-0005-0000-0000-0000186E0000}"/>
    <cellStyle name="40% - Énfasis2 9 5 2 3 2 3 2" xfId="42140" xr:uid="{00000000-0005-0000-0000-0000196E0000}"/>
    <cellStyle name="40% - Énfasis2 9 5 2 3 2 4" xfId="29980" xr:uid="{00000000-0005-0000-0000-00001A6E0000}"/>
    <cellStyle name="40% - Énfasis2 9 5 2 3 3" xfId="8092" xr:uid="{00000000-0005-0000-0000-00001B6E0000}"/>
    <cellStyle name="40% - Énfasis2 9 5 2 3 3 2" xfId="20252" xr:uid="{00000000-0005-0000-0000-00001C6E0000}"/>
    <cellStyle name="40% - Énfasis2 9 5 2 3 3 2 2" xfId="44572" xr:uid="{00000000-0005-0000-0000-00001D6E0000}"/>
    <cellStyle name="40% - Énfasis2 9 5 2 3 3 3" xfId="32412" xr:uid="{00000000-0005-0000-0000-00001E6E0000}"/>
    <cellStyle name="40% - Énfasis2 9 5 2 3 4" xfId="12956" xr:uid="{00000000-0005-0000-0000-00001F6E0000}"/>
    <cellStyle name="40% - Énfasis2 9 5 2 3 4 2" xfId="25116" xr:uid="{00000000-0005-0000-0000-0000206E0000}"/>
    <cellStyle name="40% - Énfasis2 9 5 2 3 4 2 2" xfId="49436" xr:uid="{00000000-0005-0000-0000-0000216E0000}"/>
    <cellStyle name="40% - Énfasis2 9 5 2 3 4 3" xfId="37276" xr:uid="{00000000-0005-0000-0000-0000226E0000}"/>
    <cellStyle name="40% - Énfasis2 9 5 2 3 5" xfId="15388" xr:uid="{00000000-0005-0000-0000-0000236E0000}"/>
    <cellStyle name="40% - Énfasis2 9 5 2 3 5 2" xfId="39708" xr:uid="{00000000-0005-0000-0000-0000246E0000}"/>
    <cellStyle name="40% - Énfasis2 9 5 2 3 6" xfId="27548" xr:uid="{00000000-0005-0000-0000-0000256E0000}"/>
    <cellStyle name="40% - Énfasis2 9 5 2 4" xfId="4444" xr:uid="{00000000-0005-0000-0000-0000266E0000}"/>
    <cellStyle name="40% - Énfasis2 9 5 2 4 2" xfId="9308" xr:uid="{00000000-0005-0000-0000-0000276E0000}"/>
    <cellStyle name="40% - Énfasis2 9 5 2 4 2 2" xfId="21468" xr:uid="{00000000-0005-0000-0000-0000286E0000}"/>
    <cellStyle name="40% - Énfasis2 9 5 2 4 2 2 2" xfId="45788" xr:uid="{00000000-0005-0000-0000-0000296E0000}"/>
    <cellStyle name="40% - Énfasis2 9 5 2 4 2 3" xfId="33628" xr:uid="{00000000-0005-0000-0000-00002A6E0000}"/>
    <cellStyle name="40% - Énfasis2 9 5 2 4 3" xfId="16604" xr:uid="{00000000-0005-0000-0000-00002B6E0000}"/>
    <cellStyle name="40% - Énfasis2 9 5 2 4 3 2" xfId="40924" xr:uid="{00000000-0005-0000-0000-00002C6E0000}"/>
    <cellStyle name="40% - Énfasis2 9 5 2 4 4" xfId="28764" xr:uid="{00000000-0005-0000-0000-00002D6E0000}"/>
    <cellStyle name="40% - Énfasis2 9 5 2 5" xfId="6876" xr:uid="{00000000-0005-0000-0000-00002E6E0000}"/>
    <cellStyle name="40% - Énfasis2 9 5 2 5 2" xfId="19036" xr:uid="{00000000-0005-0000-0000-00002F6E0000}"/>
    <cellStyle name="40% - Énfasis2 9 5 2 5 2 2" xfId="43356" xr:uid="{00000000-0005-0000-0000-0000306E0000}"/>
    <cellStyle name="40% - Énfasis2 9 5 2 5 3" xfId="31196" xr:uid="{00000000-0005-0000-0000-0000316E0000}"/>
    <cellStyle name="40% - Énfasis2 9 5 2 6" xfId="11740" xr:uid="{00000000-0005-0000-0000-0000326E0000}"/>
    <cellStyle name="40% - Énfasis2 9 5 2 6 2" xfId="23900" xr:uid="{00000000-0005-0000-0000-0000336E0000}"/>
    <cellStyle name="40% - Énfasis2 9 5 2 6 2 2" xfId="48220" xr:uid="{00000000-0005-0000-0000-0000346E0000}"/>
    <cellStyle name="40% - Énfasis2 9 5 2 6 3" xfId="36060" xr:uid="{00000000-0005-0000-0000-0000356E0000}"/>
    <cellStyle name="40% - Énfasis2 9 5 2 7" xfId="14172" xr:uid="{00000000-0005-0000-0000-0000366E0000}"/>
    <cellStyle name="40% - Énfasis2 9 5 2 7 2" xfId="38492" xr:uid="{00000000-0005-0000-0000-0000376E0000}"/>
    <cellStyle name="40% - Énfasis2 9 5 2 8" xfId="26332" xr:uid="{00000000-0005-0000-0000-0000386E0000}"/>
    <cellStyle name="40% - Énfasis2 9 5 3" xfId="2317" xr:uid="{00000000-0005-0000-0000-0000396E0000}"/>
    <cellStyle name="40% - Énfasis2 9 5 3 2" xfId="3533" xr:uid="{00000000-0005-0000-0000-00003A6E0000}"/>
    <cellStyle name="40% - Énfasis2 9 5 3 2 2" xfId="5965" xr:uid="{00000000-0005-0000-0000-00003B6E0000}"/>
    <cellStyle name="40% - Énfasis2 9 5 3 2 2 2" xfId="10829" xr:uid="{00000000-0005-0000-0000-00003C6E0000}"/>
    <cellStyle name="40% - Énfasis2 9 5 3 2 2 2 2" xfId="22989" xr:uid="{00000000-0005-0000-0000-00003D6E0000}"/>
    <cellStyle name="40% - Énfasis2 9 5 3 2 2 2 2 2" xfId="47309" xr:uid="{00000000-0005-0000-0000-00003E6E0000}"/>
    <cellStyle name="40% - Énfasis2 9 5 3 2 2 2 3" xfId="35149" xr:uid="{00000000-0005-0000-0000-00003F6E0000}"/>
    <cellStyle name="40% - Énfasis2 9 5 3 2 2 3" xfId="18125" xr:uid="{00000000-0005-0000-0000-0000406E0000}"/>
    <cellStyle name="40% - Énfasis2 9 5 3 2 2 3 2" xfId="42445" xr:uid="{00000000-0005-0000-0000-0000416E0000}"/>
    <cellStyle name="40% - Énfasis2 9 5 3 2 2 4" xfId="30285" xr:uid="{00000000-0005-0000-0000-0000426E0000}"/>
    <cellStyle name="40% - Énfasis2 9 5 3 2 3" xfId="8397" xr:uid="{00000000-0005-0000-0000-0000436E0000}"/>
    <cellStyle name="40% - Énfasis2 9 5 3 2 3 2" xfId="20557" xr:uid="{00000000-0005-0000-0000-0000446E0000}"/>
    <cellStyle name="40% - Énfasis2 9 5 3 2 3 2 2" xfId="44877" xr:uid="{00000000-0005-0000-0000-0000456E0000}"/>
    <cellStyle name="40% - Énfasis2 9 5 3 2 3 3" xfId="32717" xr:uid="{00000000-0005-0000-0000-0000466E0000}"/>
    <cellStyle name="40% - Énfasis2 9 5 3 2 4" xfId="13261" xr:uid="{00000000-0005-0000-0000-0000476E0000}"/>
    <cellStyle name="40% - Énfasis2 9 5 3 2 4 2" xfId="25421" xr:uid="{00000000-0005-0000-0000-0000486E0000}"/>
    <cellStyle name="40% - Énfasis2 9 5 3 2 4 2 2" xfId="49741" xr:uid="{00000000-0005-0000-0000-0000496E0000}"/>
    <cellStyle name="40% - Énfasis2 9 5 3 2 4 3" xfId="37581" xr:uid="{00000000-0005-0000-0000-00004A6E0000}"/>
    <cellStyle name="40% - Énfasis2 9 5 3 2 5" xfId="15693" xr:uid="{00000000-0005-0000-0000-00004B6E0000}"/>
    <cellStyle name="40% - Énfasis2 9 5 3 2 5 2" xfId="40013" xr:uid="{00000000-0005-0000-0000-00004C6E0000}"/>
    <cellStyle name="40% - Énfasis2 9 5 3 2 6" xfId="27853" xr:uid="{00000000-0005-0000-0000-00004D6E0000}"/>
    <cellStyle name="40% - Énfasis2 9 5 3 3" xfId="4749" xr:uid="{00000000-0005-0000-0000-00004E6E0000}"/>
    <cellStyle name="40% - Énfasis2 9 5 3 3 2" xfId="9613" xr:uid="{00000000-0005-0000-0000-00004F6E0000}"/>
    <cellStyle name="40% - Énfasis2 9 5 3 3 2 2" xfId="21773" xr:uid="{00000000-0005-0000-0000-0000506E0000}"/>
    <cellStyle name="40% - Énfasis2 9 5 3 3 2 2 2" xfId="46093" xr:uid="{00000000-0005-0000-0000-0000516E0000}"/>
    <cellStyle name="40% - Énfasis2 9 5 3 3 2 3" xfId="33933" xr:uid="{00000000-0005-0000-0000-0000526E0000}"/>
    <cellStyle name="40% - Énfasis2 9 5 3 3 3" xfId="16909" xr:uid="{00000000-0005-0000-0000-0000536E0000}"/>
    <cellStyle name="40% - Énfasis2 9 5 3 3 3 2" xfId="41229" xr:uid="{00000000-0005-0000-0000-0000546E0000}"/>
    <cellStyle name="40% - Énfasis2 9 5 3 3 4" xfId="29069" xr:uid="{00000000-0005-0000-0000-0000556E0000}"/>
    <cellStyle name="40% - Énfasis2 9 5 3 4" xfId="7181" xr:uid="{00000000-0005-0000-0000-0000566E0000}"/>
    <cellStyle name="40% - Énfasis2 9 5 3 4 2" xfId="19341" xr:uid="{00000000-0005-0000-0000-0000576E0000}"/>
    <cellStyle name="40% - Énfasis2 9 5 3 4 2 2" xfId="43661" xr:uid="{00000000-0005-0000-0000-0000586E0000}"/>
    <cellStyle name="40% - Énfasis2 9 5 3 4 3" xfId="31501" xr:uid="{00000000-0005-0000-0000-0000596E0000}"/>
    <cellStyle name="40% - Énfasis2 9 5 3 5" xfId="12045" xr:uid="{00000000-0005-0000-0000-00005A6E0000}"/>
    <cellStyle name="40% - Énfasis2 9 5 3 5 2" xfId="24205" xr:uid="{00000000-0005-0000-0000-00005B6E0000}"/>
    <cellStyle name="40% - Énfasis2 9 5 3 5 2 2" xfId="48525" xr:uid="{00000000-0005-0000-0000-00005C6E0000}"/>
    <cellStyle name="40% - Énfasis2 9 5 3 5 3" xfId="36365" xr:uid="{00000000-0005-0000-0000-00005D6E0000}"/>
    <cellStyle name="40% - Énfasis2 9 5 3 6" xfId="14477" xr:uid="{00000000-0005-0000-0000-00005E6E0000}"/>
    <cellStyle name="40% - Énfasis2 9 5 3 6 2" xfId="38797" xr:uid="{00000000-0005-0000-0000-00005F6E0000}"/>
    <cellStyle name="40% - Énfasis2 9 5 3 7" xfId="26637" xr:uid="{00000000-0005-0000-0000-0000606E0000}"/>
    <cellStyle name="40% - Énfasis2 9 5 4" xfId="2925" xr:uid="{00000000-0005-0000-0000-0000616E0000}"/>
    <cellStyle name="40% - Énfasis2 9 5 4 2" xfId="5357" xr:uid="{00000000-0005-0000-0000-0000626E0000}"/>
    <cellStyle name="40% - Énfasis2 9 5 4 2 2" xfId="10221" xr:uid="{00000000-0005-0000-0000-0000636E0000}"/>
    <cellStyle name="40% - Énfasis2 9 5 4 2 2 2" xfId="22381" xr:uid="{00000000-0005-0000-0000-0000646E0000}"/>
    <cellStyle name="40% - Énfasis2 9 5 4 2 2 2 2" xfId="46701" xr:uid="{00000000-0005-0000-0000-0000656E0000}"/>
    <cellStyle name="40% - Énfasis2 9 5 4 2 2 3" xfId="34541" xr:uid="{00000000-0005-0000-0000-0000666E0000}"/>
    <cellStyle name="40% - Énfasis2 9 5 4 2 3" xfId="17517" xr:uid="{00000000-0005-0000-0000-0000676E0000}"/>
    <cellStyle name="40% - Énfasis2 9 5 4 2 3 2" xfId="41837" xr:uid="{00000000-0005-0000-0000-0000686E0000}"/>
    <cellStyle name="40% - Énfasis2 9 5 4 2 4" xfId="29677" xr:uid="{00000000-0005-0000-0000-0000696E0000}"/>
    <cellStyle name="40% - Énfasis2 9 5 4 3" xfId="7789" xr:uid="{00000000-0005-0000-0000-00006A6E0000}"/>
    <cellStyle name="40% - Énfasis2 9 5 4 3 2" xfId="19949" xr:uid="{00000000-0005-0000-0000-00006B6E0000}"/>
    <cellStyle name="40% - Énfasis2 9 5 4 3 2 2" xfId="44269" xr:uid="{00000000-0005-0000-0000-00006C6E0000}"/>
    <cellStyle name="40% - Énfasis2 9 5 4 3 3" xfId="32109" xr:uid="{00000000-0005-0000-0000-00006D6E0000}"/>
    <cellStyle name="40% - Énfasis2 9 5 4 4" xfId="12653" xr:uid="{00000000-0005-0000-0000-00006E6E0000}"/>
    <cellStyle name="40% - Énfasis2 9 5 4 4 2" xfId="24813" xr:uid="{00000000-0005-0000-0000-00006F6E0000}"/>
    <cellStyle name="40% - Énfasis2 9 5 4 4 2 2" xfId="49133" xr:uid="{00000000-0005-0000-0000-0000706E0000}"/>
    <cellStyle name="40% - Énfasis2 9 5 4 4 3" xfId="36973" xr:uid="{00000000-0005-0000-0000-0000716E0000}"/>
    <cellStyle name="40% - Énfasis2 9 5 4 5" xfId="15085" xr:uid="{00000000-0005-0000-0000-0000726E0000}"/>
    <cellStyle name="40% - Énfasis2 9 5 4 5 2" xfId="39405" xr:uid="{00000000-0005-0000-0000-0000736E0000}"/>
    <cellStyle name="40% - Énfasis2 9 5 4 6" xfId="27245" xr:uid="{00000000-0005-0000-0000-0000746E0000}"/>
    <cellStyle name="40% - Énfasis2 9 5 5" xfId="4141" xr:uid="{00000000-0005-0000-0000-0000756E0000}"/>
    <cellStyle name="40% - Énfasis2 9 5 5 2" xfId="9005" xr:uid="{00000000-0005-0000-0000-0000766E0000}"/>
    <cellStyle name="40% - Énfasis2 9 5 5 2 2" xfId="21165" xr:uid="{00000000-0005-0000-0000-0000776E0000}"/>
    <cellStyle name="40% - Énfasis2 9 5 5 2 2 2" xfId="45485" xr:uid="{00000000-0005-0000-0000-0000786E0000}"/>
    <cellStyle name="40% - Énfasis2 9 5 5 2 3" xfId="33325" xr:uid="{00000000-0005-0000-0000-0000796E0000}"/>
    <cellStyle name="40% - Énfasis2 9 5 5 3" xfId="16301" xr:uid="{00000000-0005-0000-0000-00007A6E0000}"/>
    <cellStyle name="40% - Énfasis2 9 5 5 3 2" xfId="40621" xr:uid="{00000000-0005-0000-0000-00007B6E0000}"/>
    <cellStyle name="40% - Énfasis2 9 5 5 4" xfId="28461" xr:uid="{00000000-0005-0000-0000-00007C6E0000}"/>
    <cellStyle name="40% - Énfasis2 9 5 6" xfId="6573" xr:uid="{00000000-0005-0000-0000-00007D6E0000}"/>
    <cellStyle name="40% - Énfasis2 9 5 6 2" xfId="18733" xr:uid="{00000000-0005-0000-0000-00007E6E0000}"/>
    <cellStyle name="40% - Énfasis2 9 5 6 2 2" xfId="43053" xr:uid="{00000000-0005-0000-0000-00007F6E0000}"/>
    <cellStyle name="40% - Énfasis2 9 5 6 3" xfId="30893" xr:uid="{00000000-0005-0000-0000-0000806E0000}"/>
    <cellStyle name="40% - Énfasis2 9 5 7" xfId="11437" xr:uid="{00000000-0005-0000-0000-0000816E0000}"/>
    <cellStyle name="40% - Énfasis2 9 5 7 2" xfId="23597" xr:uid="{00000000-0005-0000-0000-0000826E0000}"/>
    <cellStyle name="40% - Énfasis2 9 5 7 2 2" xfId="47917" xr:uid="{00000000-0005-0000-0000-0000836E0000}"/>
    <cellStyle name="40% - Énfasis2 9 5 7 3" xfId="35757" xr:uid="{00000000-0005-0000-0000-0000846E0000}"/>
    <cellStyle name="40% - Énfasis2 9 5 8" xfId="13869" xr:uid="{00000000-0005-0000-0000-0000856E0000}"/>
    <cellStyle name="40% - Énfasis2 9 5 8 2" xfId="38189" xr:uid="{00000000-0005-0000-0000-0000866E0000}"/>
    <cellStyle name="40% - Énfasis2 9 5 9" xfId="26029" xr:uid="{00000000-0005-0000-0000-0000876E0000}"/>
    <cellStyle name="40% - Énfasis2 9 6" xfId="360" xr:uid="{00000000-0005-0000-0000-0000886E0000}"/>
    <cellStyle name="40% - Énfasis2 9 6 2" xfId="2013" xr:uid="{00000000-0005-0000-0000-0000896E0000}"/>
    <cellStyle name="40% - Énfasis2 9 6 2 2" xfId="2621" xr:uid="{00000000-0005-0000-0000-00008A6E0000}"/>
    <cellStyle name="40% - Énfasis2 9 6 2 2 2" xfId="3837" xr:uid="{00000000-0005-0000-0000-00008B6E0000}"/>
    <cellStyle name="40% - Énfasis2 9 6 2 2 2 2" xfId="6269" xr:uid="{00000000-0005-0000-0000-00008C6E0000}"/>
    <cellStyle name="40% - Énfasis2 9 6 2 2 2 2 2" xfId="11133" xr:uid="{00000000-0005-0000-0000-00008D6E0000}"/>
    <cellStyle name="40% - Énfasis2 9 6 2 2 2 2 2 2" xfId="23293" xr:uid="{00000000-0005-0000-0000-00008E6E0000}"/>
    <cellStyle name="40% - Énfasis2 9 6 2 2 2 2 2 2 2" xfId="47613" xr:uid="{00000000-0005-0000-0000-00008F6E0000}"/>
    <cellStyle name="40% - Énfasis2 9 6 2 2 2 2 2 3" xfId="35453" xr:uid="{00000000-0005-0000-0000-0000906E0000}"/>
    <cellStyle name="40% - Énfasis2 9 6 2 2 2 2 3" xfId="18429" xr:uid="{00000000-0005-0000-0000-0000916E0000}"/>
    <cellStyle name="40% - Énfasis2 9 6 2 2 2 2 3 2" xfId="42749" xr:uid="{00000000-0005-0000-0000-0000926E0000}"/>
    <cellStyle name="40% - Énfasis2 9 6 2 2 2 2 4" xfId="30589" xr:uid="{00000000-0005-0000-0000-0000936E0000}"/>
    <cellStyle name="40% - Énfasis2 9 6 2 2 2 3" xfId="8701" xr:uid="{00000000-0005-0000-0000-0000946E0000}"/>
    <cellStyle name="40% - Énfasis2 9 6 2 2 2 3 2" xfId="20861" xr:uid="{00000000-0005-0000-0000-0000956E0000}"/>
    <cellStyle name="40% - Énfasis2 9 6 2 2 2 3 2 2" xfId="45181" xr:uid="{00000000-0005-0000-0000-0000966E0000}"/>
    <cellStyle name="40% - Énfasis2 9 6 2 2 2 3 3" xfId="33021" xr:uid="{00000000-0005-0000-0000-0000976E0000}"/>
    <cellStyle name="40% - Énfasis2 9 6 2 2 2 4" xfId="13565" xr:uid="{00000000-0005-0000-0000-0000986E0000}"/>
    <cellStyle name="40% - Énfasis2 9 6 2 2 2 4 2" xfId="25725" xr:uid="{00000000-0005-0000-0000-0000996E0000}"/>
    <cellStyle name="40% - Énfasis2 9 6 2 2 2 4 2 2" xfId="50045" xr:uid="{00000000-0005-0000-0000-00009A6E0000}"/>
    <cellStyle name="40% - Énfasis2 9 6 2 2 2 4 3" xfId="37885" xr:uid="{00000000-0005-0000-0000-00009B6E0000}"/>
    <cellStyle name="40% - Énfasis2 9 6 2 2 2 5" xfId="15997" xr:uid="{00000000-0005-0000-0000-00009C6E0000}"/>
    <cellStyle name="40% - Énfasis2 9 6 2 2 2 5 2" xfId="40317" xr:uid="{00000000-0005-0000-0000-00009D6E0000}"/>
    <cellStyle name="40% - Énfasis2 9 6 2 2 2 6" xfId="28157" xr:uid="{00000000-0005-0000-0000-00009E6E0000}"/>
    <cellStyle name="40% - Énfasis2 9 6 2 2 3" xfId="5053" xr:uid="{00000000-0005-0000-0000-00009F6E0000}"/>
    <cellStyle name="40% - Énfasis2 9 6 2 2 3 2" xfId="9917" xr:uid="{00000000-0005-0000-0000-0000A06E0000}"/>
    <cellStyle name="40% - Énfasis2 9 6 2 2 3 2 2" xfId="22077" xr:uid="{00000000-0005-0000-0000-0000A16E0000}"/>
    <cellStyle name="40% - Énfasis2 9 6 2 2 3 2 2 2" xfId="46397" xr:uid="{00000000-0005-0000-0000-0000A26E0000}"/>
    <cellStyle name="40% - Énfasis2 9 6 2 2 3 2 3" xfId="34237" xr:uid="{00000000-0005-0000-0000-0000A36E0000}"/>
    <cellStyle name="40% - Énfasis2 9 6 2 2 3 3" xfId="17213" xr:uid="{00000000-0005-0000-0000-0000A46E0000}"/>
    <cellStyle name="40% - Énfasis2 9 6 2 2 3 3 2" xfId="41533" xr:uid="{00000000-0005-0000-0000-0000A56E0000}"/>
    <cellStyle name="40% - Énfasis2 9 6 2 2 3 4" xfId="29373" xr:uid="{00000000-0005-0000-0000-0000A66E0000}"/>
    <cellStyle name="40% - Énfasis2 9 6 2 2 4" xfId="7485" xr:uid="{00000000-0005-0000-0000-0000A76E0000}"/>
    <cellStyle name="40% - Énfasis2 9 6 2 2 4 2" xfId="19645" xr:uid="{00000000-0005-0000-0000-0000A86E0000}"/>
    <cellStyle name="40% - Énfasis2 9 6 2 2 4 2 2" xfId="43965" xr:uid="{00000000-0005-0000-0000-0000A96E0000}"/>
    <cellStyle name="40% - Énfasis2 9 6 2 2 4 3" xfId="31805" xr:uid="{00000000-0005-0000-0000-0000AA6E0000}"/>
    <cellStyle name="40% - Énfasis2 9 6 2 2 5" xfId="12349" xr:uid="{00000000-0005-0000-0000-0000AB6E0000}"/>
    <cellStyle name="40% - Énfasis2 9 6 2 2 5 2" xfId="24509" xr:uid="{00000000-0005-0000-0000-0000AC6E0000}"/>
    <cellStyle name="40% - Énfasis2 9 6 2 2 5 2 2" xfId="48829" xr:uid="{00000000-0005-0000-0000-0000AD6E0000}"/>
    <cellStyle name="40% - Énfasis2 9 6 2 2 5 3" xfId="36669" xr:uid="{00000000-0005-0000-0000-0000AE6E0000}"/>
    <cellStyle name="40% - Énfasis2 9 6 2 2 6" xfId="14781" xr:uid="{00000000-0005-0000-0000-0000AF6E0000}"/>
    <cellStyle name="40% - Énfasis2 9 6 2 2 6 2" xfId="39101" xr:uid="{00000000-0005-0000-0000-0000B06E0000}"/>
    <cellStyle name="40% - Énfasis2 9 6 2 2 7" xfId="26941" xr:uid="{00000000-0005-0000-0000-0000B16E0000}"/>
    <cellStyle name="40% - Énfasis2 9 6 2 3" xfId="3229" xr:uid="{00000000-0005-0000-0000-0000B26E0000}"/>
    <cellStyle name="40% - Énfasis2 9 6 2 3 2" xfId="5661" xr:uid="{00000000-0005-0000-0000-0000B36E0000}"/>
    <cellStyle name="40% - Énfasis2 9 6 2 3 2 2" xfId="10525" xr:uid="{00000000-0005-0000-0000-0000B46E0000}"/>
    <cellStyle name="40% - Énfasis2 9 6 2 3 2 2 2" xfId="22685" xr:uid="{00000000-0005-0000-0000-0000B56E0000}"/>
    <cellStyle name="40% - Énfasis2 9 6 2 3 2 2 2 2" xfId="47005" xr:uid="{00000000-0005-0000-0000-0000B66E0000}"/>
    <cellStyle name="40% - Énfasis2 9 6 2 3 2 2 3" xfId="34845" xr:uid="{00000000-0005-0000-0000-0000B76E0000}"/>
    <cellStyle name="40% - Énfasis2 9 6 2 3 2 3" xfId="17821" xr:uid="{00000000-0005-0000-0000-0000B86E0000}"/>
    <cellStyle name="40% - Énfasis2 9 6 2 3 2 3 2" xfId="42141" xr:uid="{00000000-0005-0000-0000-0000B96E0000}"/>
    <cellStyle name="40% - Énfasis2 9 6 2 3 2 4" xfId="29981" xr:uid="{00000000-0005-0000-0000-0000BA6E0000}"/>
    <cellStyle name="40% - Énfasis2 9 6 2 3 3" xfId="8093" xr:uid="{00000000-0005-0000-0000-0000BB6E0000}"/>
    <cellStyle name="40% - Énfasis2 9 6 2 3 3 2" xfId="20253" xr:uid="{00000000-0005-0000-0000-0000BC6E0000}"/>
    <cellStyle name="40% - Énfasis2 9 6 2 3 3 2 2" xfId="44573" xr:uid="{00000000-0005-0000-0000-0000BD6E0000}"/>
    <cellStyle name="40% - Énfasis2 9 6 2 3 3 3" xfId="32413" xr:uid="{00000000-0005-0000-0000-0000BE6E0000}"/>
    <cellStyle name="40% - Énfasis2 9 6 2 3 4" xfId="12957" xr:uid="{00000000-0005-0000-0000-0000BF6E0000}"/>
    <cellStyle name="40% - Énfasis2 9 6 2 3 4 2" xfId="25117" xr:uid="{00000000-0005-0000-0000-0000C06E0000}"/>
    <cellStyle name="40% - Énfasis2 9 6 2 3 4 2 2" xfId="49437" xr:uid="{00000000-0005-0000-0000-0000C16E0000}"/>
    <cellStyle name="40% - Énfasis2 9 6 2 3 4 3" xfId="37277" xr:uid="{00000000-0005-0000-0000-0000C26E0000}"/>
    <cellStyle name="40% - Énfasis2 9 6 2 3 5" xfId="15389" xr:uid="{00000000-0005-0000-0000-0000C36E0000}"/>
    <cellStyle name="40% - Énfasis2 9 6 2 3 5 2" xfId="39709" xr:uid="{00000000-0005-0000-0000-0000C46E0000}"/>
    <cellStyle name="40% - Énfasis2 9 6 2 3 6" xfId="27549" xr:uid="{00000000-0005-0000-0000-0000C56E0000}"/>
    <cellStyle name="40% - Énfasis2 9 6 2 4" xfId="4445" xr:uid="{00000000-0005-0000-0000-0000C66E0000}"/>
    <cellStyle name="40% - Énfasis2 9 6 2 4 2" xfId="9309" xr:uid="{00000000-0005-0000-0000-0000C76E0000}"/>
    <cellStyle name="40% - Énfasis2 9 6 2 4 2 2" xfId="21469" xr:uid="{00000000-0005-0000-0000-0000C86E0000}"/>
    <cellStyle name="40% - Énfasis2 9 6 2 4 2 2 2" xfId="45789" xr:uid="{00000000-0005-0000-0000-0000C96E0000}"/>
    <cellStyle name="40% - Énfasis2 9 6 2 4 2 3" xfId="33629" xr:uid="{00000000-0005-0000-0000-0000CA6E0000}"/>
    <cellStyle name="40% - Énfasis2 9 6 2 4 3" xfId="16605" xr:uid="{00000000-0005-0000-0000-0000CB6E0000}"/>
    <cellStyle name="40% - Énfasis2 9 6 2 4 3 2" xfId="40925" xr:uid="{00000000-0005-0000-0000-0000CC6E0000}"/>
    <cellStyle name="40% - Énfasis2 9 6 2 4 4" xfId="28765" xr:uid="{00000000-0005-0000-0000-0000CD6E0000}"/>
    <cellStyle name="40% - Énfasis2 9 6 2 5" xfId="6877" xr:uid="{00000000-0005-0000-0000-0000CE6E0000}"/>
    <cellStyle name="40% - Énfasis2 9 6 2 5 2" xfId="19037" xr:uid="{00000000-0005-0000-0000-0000CF6E0000}"/>
    <cellStyle name="40% - Énfasis2 9 6 2 5 2 2" xfId="43357" xr:uid="{00000000-0005-0000-0000-0000D06E0000}"/>
    <cellStyle name="40% - Énfasis2 9 6 2 5 3" xfId="31197" xr:uid="{00000000-0005-0000-0000-0000D16E0000}"/>
    <cellStyle name="40% - Énfasis2 9 6 2 6" xfId="11741" xr:uid="{00000000-0005-0000-0000-0000D26E0000}"/>
    <cellStyle name="40% - Énfasis2 9 6 2 6 2" xfId="23901" xr:uid="{00000000-0005-0000-0000-0000D36E0000}"/>
    <cellStyle name="40% - Énfasis2 9 6 2 6 2 2" xfId="48221" xr:uid="{00000000-0005-0000-0000-0000D46E0000}"/>
    <cellStyle name="40% - Énfasis2 9 6 2 6 3" xfId="36061" xr:uid="{00000000-0005-0000-0000-0000D56E0000}"/>
    <cellStyle name="40% - Énfasis2 9 6 2 7" xfId="14173" xr:uid="{00000000-0005-0000-0000-0000D66E0000}"/>
    <cellStyle name="40% - Énfasis2 9 6 2 7 2" xfId="38493" xr:uid="{00000000-0005-0000-0000-0000D76E0000}"/>
    <cellStyle name="40% - Énfasis2 9 6 2 8" xfId="26333" xr:uid="{00000000-0005-0000-0000-0000D86E0000}"/>
    <cellStyle name="40% - Énfasis2 9 6 3" xfId="2318" xr:uid="{00000000-0005-0000-0000-0000D96E0000}"/>
    <cellStyle name="40% - Énfasis2 9 6 3 2" xfId="3534" xr:uid="{00000000-0005-0000-0000-0000DA6E0000}"/>
    <cellStyle name="40% - Énfasis2 9 6 3 2 2" xfId="5966" xr:uid="{00000000-0005-0000-0000-0000DB6E0000}"/>
    <cellStyle name="40% - Énfasis2 9 6 3 2 2 2" xfId="10830" xr:uid="{00000000-0005-0000-0000-0000DC6E0000}"/>
    <cellStyle name="40% - Énfasis2 9 6 3 2 2 2 2" xfId="22990" xr:uid="{00000000-0005-0000-0000-0000DD6E0000}"/>
    <cellStyle name="40% - Énfasis2 9 6 3 2 2 2 2 2" xfId="47310" xr:uid="{00000000-0005-0000-0000-0000DE6E0000}"/>
    <cellStyle name="40% - Énfasis2 9 6 3 2 2 2 3" xfId="35150" xr:uid="{00000000-0005-0000-0000-0000DF6E0000}"/>
    <cellStyle name="40% - Énfasis2 9 6 3 2 2 3" xfId="18126" xr:uid="{00000000-0005-0000-0000-0000E06E0000}"/>
    <cellStyle name="40% - Énfasis2 9 6 3 2 2 3 2" xfId="42446" xr:uid="{00000000-0005-0000-0000-0000E16E0000}"/>
    <cellStyle name="40% - Énfasis2 9 6 3 2 2 4" xfId="30286" xr:uid="{00000000-0005-0000-0000-0000E26E0000}"/>
    <cellStyle name="40% - Énfasis2 9 6 3 2 3" xfId="8398" xr:uid="{00000000-0005-0000-0000-0000E36E0000}"/>
    <cellStyle name="40% - Énfasis2 9 6 3 2 3 2" xfId="20558" xr:uid="{00000000-0005-0000-0000-0000E46E0000}"/>
    <cellStyle name="40% - Énfasis2 9 6 3 2 3 2 2" xfId="44878" xr:uid="{00000000-0005-0000-0000-0000E56E0000}"/>
    <cellStyle name="40% - Énfasis2 9 6 3 2 3 3" xfId="32718" xr:uid="{00000000-0005-0000-0000-0000E66E0000}"/>
    <cellStyle name="40% - Énfasis2 9 6 3 2 4" xfId="13262" xr:uid="{00000000-0005-0000-0000-0000E76E0000}"/>
    <cellStyle name="40% - Énfasis2 9 6 3 2 4 2" xfId="25422" xr:uid="{00000000-0005-0000-0000-0000E86E0000}"/>
    <cellStyle name="40% - Énfasis2 9 6 3 2 4 2 2" xfId="49742" xr:uid="{00000000-0005-0000-0000-0000E96E0000}"/>
    <cellStyle name="40% - Énfasis2 9 6 3 2 4 3" xfId="37582" xr:uid="{00000000-0005-0000-0000-0000EA6E0000}"/>
    <cellStyle name="40% - Énfasis2 9 6 3 2 5" xfId="15694" xr:uid="{00000000-0005-0000-0000-0000EB6E0000}"/>
    <cellStyle name="40% - Énfasis2 9 6 3 2 5 2" xfId="40014" xr:uid="{00000000-0005-0000-0000-0000EC6E0000}"/>
    <cellStyle name="40% - Énfasis2 9 6 3 2 6" xfId="27854" xr:uid="{00000000-0005-0000-0000-0000ED6E0000}"/>
    <cellStyle name="40% - Énfasis2 9 6 3 3" xfId="4750" xr:uid="{00000000-0005-0000-0000-0000EE6E0000}"/>
    <cellStyle name="40% - Énfasis2 9 6 3 3 2" xfId="9614" xr:uid="{00000000-0005-0000-0000-0000EF6E0000}"/>
    <cellStyle name="40% - Énfasis2 9 6 3 3 2 2" xfId="21774" xr:uid="{00000000-0005-0000-0000-0000F06E0000}"/>
    <cellStyle name="40% - Énfasis2 9 6 3 3 2 2 2" xfId="46094" xr:uid="{00000000-0005-0000-0000-0000F16E0000}"/>
    <cellStyle name="40% - Énfasis2 9 6 3 3 2 3" xfId="33934" xr:uid="{00000000-0005-0000-0000-0000F26E0000}"/>
    <cellStyle name="40% - Énfasis2 9 6 3 3 3" xfId="16910" xr:uid="{00000000-0005-0000-0000-0000F36E0000}"/>
    <cellStyle name="40% - Énfasis2 9 6 3 3 3 2" xfId="41230" xr:uid="{00000000-0005-0000-0000-0000F46E0000}"/>
    <cellStyle name="40% - Énfasis2 9 6 3 3 4" xfId="29070" xr:uid="{00000000-0005-0000-0000-0000F56E0000}"/>
    <cellStyle name="40% - Énfasis2 9 6 3 4" xfId="7182" xr:uid="{00000000-0005-0000-0000-0000F66E0000}"/>
    <cellStyle name="40% - Énfasis2 9 6 3 4 2" xfId="19342" xr:uid="{00000000-0005-0000-0000-0000F76E0000}"/>
    <cellStyle name="40% - Énfasis2 9 6 3 4 2 2" xfId="43662" xr:uid="{00000000-0005-0000-0000-0000F86E0000}"/>
    <cellStyle name="40% - Énfasis2 9 6 3 4 3" xfId="31502" xr:uid="{00000000-0005-0000-0000-0000F96E0000}"/>
    <cellStyle name="40% - Énfasis2 9 6 3 5" xfId="12046" xr:uid="{00000000-0005-0000-0000-0000FA6E0000}"/>
    <cellStyle name="40% - Énfasis2 9 6 3 5 2" xfId="24206" xr:uid="{00000000-0005-0000-0000-0000FB6E0000}"/>
    <cellStyle name="40% - Énfasis2 9 6 3 5 2 2" xfId="48526" xr:uid="{00000000-0005-0000-0000-0000FC6E0000}"/>
    <cellStyle name="40% - Énfasis2 9 6 3 5 3" xfId="36366" xr:uid="{00000000-0005-0000-0000-0000FD6E0000}"/>
    <cellStyle name="40% - Énfasis2 9 6 3 6" xfId="14478" xr:uid="{00000000-0005-0000-0000-0000FE6E0000}"/>
    <cellStyle name="40% - Énfasis2 9 6 3 6 2" xfId="38798" xr:uid="{00000000-0005-0000-0000-0000FF6E0000}"/>
    <cellStyle name="40% - Énfasis2 9 6 3 7" xfId="26638" xr:uid="{00000000-0005-0000-0000-0000006F0000}"/>
    <cellStyle name="40% - Énfasis2 9 6 4" xfId="2926" xr:uid="{00000000-0005-0000-0000-0000016F0000}"/>
    <cellStyle name="40% - Énfasis2 9 6 4 2" xfId="5358" xr:uid="{00000000-0005-0000-0000-0000026F0000}"/>
    <cellStyle name="40% - Énfasis2 9 6 4 2 2" xfId="10222" xr:uid="{00000000-0005-0000-0000-0000036F0000}"/>
    <cellStyle name="40% - Énfasis2 9 6 4 2 2 2" xfId="22382" xr:uid="{00000000-0005-0000-0000-0000046F0000}"/>
    <cellStyle name="40% - Énfasis2 9 6 4 2 2 2 2" xfId="46702" xr:uid="{00000000-0005-0000-0000-0000056F0000}"/>
    <cellStyle name="40% - Énfasis2 9 6 4 2 2 3" xfId="34542" xr:uid="{00000000-0005-0000-0000-0000066F0000}"/>
    <cellStyle name="40% - Énfasis2 9 6 4 2 3" xfId="17518" xr:uid="{00000000-0005-0000-0000-0000076F0000}"/>
    <cellStyle name="40% - Énfasis2 9 6 4 2 3 2" xfId="41838" xr:uid="{00000000-0005-0000-0000-0000086F0000}"/>
    <cellStyle name="40% - Énfasis2 9 6 4 2 4" xfId="29678" xr:uid="{00000000-0005-0000-0000-0000096F0000}"/>
    <cellStyle name="40% - Énfasis2 9 6 4 3" xfId="7790" xr:uid="{00000000-0005-0000-0000-00000A6F0000}"/>
    <cellStyle name="40% - Énfasis2 9 6 4 3 2" xfId="19950" xr:uid="{00000000-0005-0000-0000-00000B6F0000}"/>
    <cellStyle name="40% - Énfasis2 9 6 4 3 2 2" xfId="44270" xr:uid="{00000000-0005-0000-0000-00000C6F0000}"/>
    <cellStyle name="40% - Énfasis2 9 6 4 3 3" xfId="32110" xr:uid="{00000000-0005-0000-0000-00000D6F0000}"/>
    <cellStyle name="40% - Énfasis2 9 6 4 4" xfId="12654" xr:uid="{00000000-0005-0000-0000-00000E6F0000}"/>
    <cellStyle name="40% - Énfasis2 9 6 4 4 2" xfId="24814" xr:uid="{00000000-0005-0000-0000-00000F6F0000}"/>
    <cellStyle name="40% - Énfasis2 9 6 4 4 2 2" xfId="49134" xr:uid="{00000000-0005-0000-0000-0000106F0000}"/>
    <cellStyle name="40% - Énfasis2 9 6 4 4 3" xfId="36974" xr:uid="{00000000-0005-0000-0000-0000116F0000}"/>
    <cellStyle name="40% - Énfasis2 9 6 4 5" xfId="15086" xr:uid="{00000000-0005-0000-0000-0000126F0000}"/>
    <cellStyle name="40% - Énfasis2 9 6 4 5 2" xfId="39406" xr:uid="{00000000-0005-0000-0000-0000136F0000}"/>
    <cellStyle name="40% - Énfasis2 9 6 4 6" xfId="27246" xr:uid="{00000000-0005-0000-0000-0000146F0000}"/>
    <cellStyle name="40% - Énfasis2 9 6 5" xfId="4142" xr:uid="{00000000-0005-0000-0000-0000156F0000}"/>
    <cellStyle name="40% - Énfasis2 9 6 5 2" xfId="9006" xr:uid="{00000000-0005-0000-0000-0000166F0000}"/>
    <cellStyle name="40% - Énfasis2 9 6 5 2 2" xfId="21166" xr:uid="{00000000-0005-0000-0000-0000176F0000}"/>
    <cellStyle name="40% - Énfasis2 9 6 5 2 2 2" xfId="45486" xr:uid="{00000000-0005-0000-0000-0000186F0000}"/>
    <cellStyle name="40% - Énfasis2 9 6 5 2 3" xfId="33326" xr:uid="{00000000-0005-0000-0000-0000196F0000}"/>
    <cellStyle name="40% - Énfasis2 9 6 5 3" xfId="16302" xr:uid="{00000000-0005-0000-0000-00001A6F0000}"/>
    <cellStyle name="40% - Énfasis2 9 6 5 3 2" xfId="40622" xr:uid="{00000000-0005-0000-0000-00001B6F0000}"/>
    <cellStyle name="40% - Énfasis2 9 6 5 4" xfId="28462" xr:uid="{00000000-0005-0000-0000-00001C6F0000}"/>
    <cellStyle name="40% - Énfasis2 9 6 6" xfId="6574" xr:uid="{00000000-0005-0000-0000-00001D6F0000}"/>
    <cellStyle name="40% - Énfasis2 9 6 6 2" xfId="18734" xr:uid="{00000000-0005-0000-0000-00001E6F0000}"/>
    <cellStyle name="40% - Énfasis2 9 6 6 2 2" xfId="43054" xr:uid="{00000000-0005-0000-0000-00001F6F0000}"/>
    <cellStyle name="40% - Énfasis2 9 6 6 3" xfId="30894" xr:uid="{00000000-0005-0000-0000-0000206F0000}"/>
    <cellStyle name="40% - Énfasis2 9 6 7" xfId="11438" xr:uid="{00000000-0005-0000-0000-0000216F0000}"/>
    <cellStyle name="40% - Énfasis2 9 6 7 2" xfId="23598" xr:uid="{00000000-0005-0000-0000-0000226F0000}"/>
    <cellStyle name="40% - Énfasis2 9 6 7 2 2" xfId="47918" xr:uid="{00000000-0005-0000-0000-0000236F0000}"/>
    <cellStyle name="40% - Énfasis2 9 6 7 3" xfId="35758" xr:uid="{00000000-0005-0000-0000-0000246F0000}"/>
    <cellStyle name="40% - Énfasis2 9 6 8" xfId="13870" xr:uid="{00000000-0005-0000-0000-0000256F0000}"/>
    <cellStyle name="40% - Énfasis2 9 6 8 2" xfId="38190" xr:uid="{00000000-0005-0000-0000-0000266F0000}"/>
    <cellStyle name="40% - Énfasis2 9 6 9" xfId="26030" xr:uid="{00000000-0005-0000-0000-0000276F0000}"/>
    <cellStyle name="40% - Énfasis2 9 7" xfId="361" xr:uid="{00000000-0005-0000-0000-0000286F0000}"/>
    <cellStyle name="40% - Énfasis2 9 7 2" xfId="2014" xr:uid="{00000000-0005-0000-0000-0000296F0000}"/>
    <cellStyle name="40% - Énfasis2 9 7 2 2" xfId="2622" xr:uid="{00000000-0005-0000-0000-00002A6F0000}"/>
    <cellStyle name="40% - Énfasis2 9 7 2 2 2" xfId="3838" xr:uid="{00000000-0005-0000-0000-00002B6F0000}"/>
    <cellStyle name="40% - Énfasis2 9 7 2 2 2 2" xfId="6270" xr:uid="{00000000-0005-0000-0000-00002C6F0000}"/>
    <cellStyle name="40% - Énfasis2 9 7 2 2 2 2 2" xfId="11134" xr:uid="{00000000-0005-0000-0000-00002D6F0000}"/>
    <cellStyle name="40% - Énfasis2 9 7 2 2 2 2 2 2" xfId="23294" xr:uid="{00000000-0005-0000-0000-00002E6F0000}"/>
    <cellStyle name="40% - Énfasis2 9 7 2 2 2 2 2 2 2" xfId="47614" xr:uid="{00000000-0005-0000-0000-00002F6F0000}"/>
    <cellStyle name="40% - Énfasis2 9 7 2 2 2 2 2 3" xfId="35454" xr:uid="{00000000-0005-0000-0000-0000306F0000}"/>
    <cellStyle name="40% - Énfasis2 9 7 2 2 2 2 3" xfId="18430" xr:uid="{00000000-0005-0000-0000-0000316F0000}"/>
    <cellStyle name="40% - Énfasis2 9 7 2 2 2 2 3 2" xfId="42750" xr:uid="{00000000-0005-0000-0000-0000326F0000}"/>
    <cellStyle name="40% - Énfasis2 9 7 2 2 2 2 4" xfId="30590" xr:uid="{00000000-0005-0000-0000-0000336F0000}"/>
    <cellStyle name="40% - Énfasis2 9 7 2 2 2 3" xfId="8702" xr:uid="{00000000-0005-0000-0000-0000346F0000}"/>
    <cellStyle name="40% - Énfasis2 9 7 2 2 2 3 2" xfId="20862" xr:uid="{00000000-0005-0000-0000-0000356F0000}"/>
    <cellStyle name="40% - Énfasis2 9 7 2 2 2 3 2 2" xfId="45182" xr:uid="{00000000-0005-0000-0000-0000366F0000}"/>
    <cellStyle name="40% - Énfasis2 9 7 2 2 2 3 3" xfId="33022" xr:uid="{00000000-0005-0000-0000-0000376F0000}"/>
    <cellStyle name="40% - Énfasis2 9 7 2 2 2 4" xfId="13566" xr:uid="{00000000-0005-0000-0000-0000386F0000}"/>
    <cellStyle name="40% - Énfasis2 9 7 2 2 2 4 2" xfId="25726" xr:uid="{00000000-0005-0000-0000-0000396F0000}"/>
    <cellStyle name="40% - Énfasis2 9 7 2 2 2 4 2 2" xfId="50046" xr:uid="{00000000-0005-0000-0000-00003A6F0000}"/>
    <cellStyle name="40% - Énfasis2 9 7 2 2 2 4 3" xfId="37886" xr:uid="{00000000-0005-0000-0000-00003B6F0000}"/>
    <cellStyle name="40% - Énfasis2 9 7 2 2 2 5" xfId="15998" xr:uid="{00000000-0005-0000-0000-00003C6F0000}"/>
    <cellStyle name="40% - Énfasis2 9 7 2 2 2 5 2" xfId="40318" xr:uid="{00000000-0005-0000-0000-00003D6F0000}"/>
    <cellStyle name="40% - Énfasis2 9 7 2 2 2 6" xfId="28158" xr:uid="{00000000-0005-0000-0000-00003E6F0000}"/>
    <cellStyle name="40% - Énfasis2 9 7 2 2 3" xfId="5054" xr:uid="{00000000-0005-0000-0000-00003F6F0000}"/>
    <cellStyle name="40% - Énfasis2 9 7 2 2 3 2" xfId="9918" xr:uid="{00000000-0005-0000-0000-0000406F0000}"/>
    <cellStyle name="40% - Énfasis2 9 7 2 2 3 2 2" xfId="22078" xr:uid="{00000000-0005-0000-0000-0000416F0000}"/>
    <cellStyle name="40% - Énfasis2 9 7 2 2 3 2 2 2" xfId="46398" xr:uid="{00000000-0005-0000-0000-0000426F0000}"/>
    <cellStyle name="40% - Énfasis2 9 7 2 2 3 2 3" xfId="34238" xr:uid="{00000000-0005-0000-0000-0000436F0000}"/>
    <cellStyle name="40% - Énfasis2 9 7 2 2 3 3" xfId="17214" xr:uid="{00000000-0005-0000-0000-0000446F0000}"/>
    <cellStyle name="40% - Énfasis2 9 7 2 2 3 3 2" xfId="41534" xr:uid="{00000000-0005-0000-0000-0000456F0000}"/>
    <cellStyle name="40% - Énfasis2 9 7 2 2 3 4" xfId="29374" xr:uid="{00000000-0005-0000-0000-0000466F0000}"/>
    <cellStyle name="40% - Énfasis2 9 7 2 2 4" xfId="7486" xr:uid="{00000000-0005-0000-0000-0000476F0000}"/>
    <cellStyle name="40% - Énfasis2 9 7 2 2 4 2" xfId="19646" xr:uid="{00000000-0005-0000-0000-0000486F0000}"/>
    <cellStyle name="40% - Énfasis2 9 7 2 2 4 2 2" xfId="43966" xr:uid="{00000000-0005-0000-0000-0000496F0000}"/>
    <cellStyle name="40% - Énfasis2 9 7 2 2 4 3" xfId="31806" xr:uid="{00000000-0005-0000-0000-00004A6F0000}"/>
    <cellStyle name="40% - Énfasis2 9 7 2 2 5" xfId="12350" xr:uid="{00000000-0005-0000-0000-00004B6F0000}"/>
    <cellStyle name="40% - Énfasis2 9 7 2 2 5 2" xfId="24510" xr:uid="{00000000-0005-0000-0000-00004C6F0000}"/>
    <cellStyle name="40% - Énfasis2 9 7 2 2 5 2 2" xfId="48830" xr:uid="{00000000-0005-0000-0000-00004D6F0000}"/>
    <cellStyle name="40% - Énfasis2 9 7 2 2 5 3" xfId="36670" xr:uid="{00000000-0005-0000-0000-00004E6F0000}"/>
    <cellStyle name="40% - Énfasis2 9 7 2 2 6" xfId="14782" xr:uid="{00000000-0005-0000-0000-00004F6F0000}"/>
    <cellStyle name="40% - Énfasis2 9 7 2 2 6 2" xfId="39102" xr:uid="{00000000-0005-0000-0000-0000506F0000}"/>
    <cellStyle name="40% - Énfasis2 9 7 2 2 7" xfId="26942" xr:uid="{00000000-0005-0000-0000-0000516F0000}"/>
    <cellStyle name="40% - Énfasis2 9 7 2 3" xfId="3230" xr:uid="{00000000-0005-0000-0000-0000526F0000}"/>
    <cellStyle name="40% - Énfasis2 9 7 2 3 2" xfId="5662" xr:uid="{00000000-0005-0000-0000-0000536F0000}"/>
    <cellStyle name="40% - Énfasis2 9 7 2 3 2 2" xfId="10526" xr:uid="{00000000-0005-0000-0000-0000546F0000}"/>
    <cellStyle name="40% - Énfasis2 9 7 2 3 2 2 2" xfId="22686" xr:uid="{00000000-0005-0000-0000-0000556F0000}"/>
    <cellStyle name="40% - Énfasis2 9 7 2 3 2 2 2 2" xfId="47006" xr:uid="{00000000-0005-0000-0000-0000566F0000}"/>
    <cellStyle name="40% - Énfasis2 9 7 2 3 2 2 3" xfId="34846" xr:uid="{00000000-0005-0000-0000-0000576F0000}"/>
    <cellStyle name="40% - Énfasis2 9 7 2 3 2 3" xfId="17822" xr:uid="{00000000-0005-0000-0000-0000586F0000}"/>
    <cellStyle name="40% - Énfasis2 9 7 2 3 2 3 2" xfId="42142" xr:uid="{00000000-0005-0000-0000-0000596F0000}"/>
    <cellStyle name="40% - Énfasis2 9 7 2 3 2 4" xfId="29982" xr:uid="{00000000-0005-0000-0000-00005A6F0000}"/>
    <cellStyle name="40% - Énfasis2 9 7 2 3 3" xfId="8094" xr:uid="{00000000-0005-0000-0000-00005B6F0000}"/>
    <cellStyle name="40% - Énfasis2 9 7 2 3 3 2" xfId="20254" xr:uid="{00000000-0005-0000-0000-00005C6F0000}"/>
    <cellStyle name="40% - Énfasis2 9 7 2 3 3 2 2" xfId="44574" xr:uid="{00000000-0005-0000-0000-00005D6F0000}"/>
    <cellStyle name="40% - Énfasis2 9 7 2 3 3 3" xfId="32414" xr:uid="{00000000-0005-0000-0000-00005E6F0000}"/>
    <cellStyle name="40% - Énfasis2 9 7 2 3 4" xfId="12958" xr:uid="{00000000-0005-0000-0000-00005F6F0000}"/>
    <cellStyle name="40% - Énfasis2 9 7 2 3 4 2" xfId="25118" xr:uid="{00000000-0005-0000-0000-0000606F0000}"/>
    <cellStyle name="40% - Énfasis2 9 7 2 3 4 2 2" xfId="49438" xr:uid="{00000000-0005-0000-0000-0000616F0000}"/>
    <cellStyle name="40% - Énfasis2 9 7 2 3 4 3" xfId="37278" xr:uid="{00000000-0005-0000-0000-0000626F0000}"/>
    <cellStyle name="40% - Énfasis2 9 7 2 3 5" xfId="15390" xr:uid="{00000000-0005-0000-0000-0000636F0000}"/>
    <cellStyle name="40% - Énfasis2 9 7 2 3 5 2" xfId="39710" xr:uid="{00000000-0005-0000-0000-0000646F0000}"/>
    <cellStyle name="40% - Énfasis2 9 7 2 3 6" xfId="27550" xr:uid="{00000000-0005-0000-0000-0000656F0000}"/>
    <cellStyle name="40% - Énfasis2 9 7 2 4" xfId="4446" xr:uid="{00000000-0005-0000-0000-0000666F0000}"/>
    <cellStyle name="40% - Énfasis2 9 7 2 4 2" xfId="9310" xr:uid="{00000000-0005-0000-0000-0000676F0000}"/>
    <cellStyle name="40% - Énfasis2 9 7 2 4 2 2" xfId="21470" xr:uid="{00000000-0005-0000-0000-0000686F0000}"/>
    <cellStyle name="40% - Énfasis2 9 7 2 4 2 2 2" xfId="45790" xr:uid="{00000000-0005-0000-0000-0000696F0000}"/>
    <cellStyle name="40% - Énfasis2 9 7 2 4 2 3" xfId="33630" xr:uid="{00000000-0005-0000-0000-00006A6F0000}"/>
    <cellStyle name="40% - Énfasis2 9 7 2 4 3" xfId="16606" xr:uid="{00000000-0005-0000-0000-00006B6F0000}"/>
    <cellStyle name="40% - Énfasis2 9 7 2 4 3 2" xfId="40926" xr:uid="{00000000-0005-0000-0000-00006C6F0000}"/>
    <cellStyle name="40% - Énfasis2 9 7 2 4 4" xfId="28766" xr:uid="{00000000-0005-0000-0000-00006D6F0000}"/>
    <cellStyle name="40% - Énfasis2 9 7 2 5" xfId="6878" xr:uid="{00000000-0005-0000-0000-00006E6F0000}"/>
    <cellStyle name="40% - Énfasis2 9 7 2 5 2" xfId="19038" xr:uid="{00000000-0005-0000-0000-00006F6F0000}"/>
    <cellStyle name="40% - Énfasis2 9 7 2 5 2 2" xfId="43358" xr:uid="{00000000-0005-0000-0000-0000706F0000}"/>
    <cellStyle name="40% - Énfasis2 9 7 2 5 3" xfId="31198" xr:uid="{00000000-0005-0000-0000-0000716F0000}"/>
    <cellStyle name="40% - Énfasis2 9 7 2 6" xfId="11742" xr:uid="{00000000-0005-0000-0000-0000726F0000}"/>
    <cellStyle name="40% - Énfasis2 9 7 2 6 2" xfId="23902" xr:uid="{00000000-0005-0000-0000-0000736F0000}"/>
    <cellStyle name="40% - Énfasis2 9 7 2 6 2 2" xfId="48222" xr:uid="{00000000-0005-0000-0000-0000746F0000}"/>
    <cellStyle name="40% - Énfasis2 9 7 2 6 3" xfId="36062" xr:uid="{00000000-0005-0000-0000-0000756F0000}"/>
    <cellStyle name="40% - Énfasis2 9 7 2 7" xfId="14174" xr:uid="{00000000-0005-0000-0000-0000766F0000}"/>
    <cellStyle name="40% - Énfasis2 9 7 2 7 2" xfId="38494" xr:uid="{00000000-0005-0000-0000-0000776F0000}"/>
    <cellStyle name="40% - Énfasis2 9 7 2 8" xfId="26334" xr:uid="{00000000-0005-0000-0000-0000786F0000}"/>
    <cellStyle name="40% - Énfasis2 9 7 3" xfId="2319" xr:uid="{00000000-0005-0000-0000-0000796F0000}"/>
    <cellStyle name="40% - Énfasis2 9 7 3 2" xfId="3535" xr:uid="{00000000-0005-0000-0000-00007A6F0000}"/>
    <cellStyle name="40% - Énfasis2 9 7 3 2 2" xfId="5967" xr:uid="{00000000-0005-0000-0000-00007B6F0000}"/>
    <cellStyle name="40% - Énfasis2 9 7 3 2 2 2" xfId="10831" xr:uid="{00000000-0005-0000-0000-00007C6F0000}"/>
    <cellStyle name="40% - Énfasis2 9 7 3 2 2 2 2" xfId="22991" xr:uid="{00000000-0005-0000-0000-00007D6F0000}"/>
    <cellStyle name="40% - Énfasis2 9 7 3 2 2 2 2 2" xfId="47311" xr:uid="{00000000-0005-0000-0000-00007E6F0000}"/>
    <cellStyle name="40% - Énfasis2 9 7 3 2 2 2 3" xfId="35151" xr:uid="{00000000-0005-0000-0000-00007F6F0000}"/>
    <cellStyle name="40% - Énfasis2 9 7 3 2 2 3" xfId="18127" xr:uid="{00000000-0005-0000-0000-0000806F0000}"/>
    <cellStyle name="40% - Énfasis2 9 7 3 2 2 3 2" xfId="42447" xr:uid="{00000000-0005-0000-0000-0000816F0000}"/>
    <cellStyle name="40% - Énfasis2 9 7 3 2 2 4" xfId="30287" xr:uid="{00000000-0005-0000-0000-0000826F0000}"/>
    <cellStyle name="40% - Énfasis2 9 7 3 2 3" xfId="8399" xr:uid="{00000000-0005-0000-0000-0000836F0000}"/>
    <cellStyle name="40% - Énfasis2 9 7 3 2 3 2" xfId="20559" xr:uid="{00000000-0005-0000-0000-0000846F0000}"/>
    <cellStyle name="40% - Énfasis2 9 7 3 2 3 2 2" xfId="44879" xr:uid="{00000000-0005-0000-0000-0000856F0000}"/>
    <cellStyle name="40% - Énfasis2 9 7 3 2 3 3" xfId="32719" xr:uid="{00000000-0005-0000-0000-0000866F0000}"/>
    <cellStyle name="40% - Énfasis2 9 7 3 2 4" xfId="13263" xr:uid="{00000000-0005-0000-0000-0000876F0000}"/>
    <cellStyle name="40% - Énfasis2 9 7 3 2 4 2" xfId="25423" xr:uid="{00000000-0005-0000-0000-0000886F0000}"/>
    <cellStyle name="40% - Énfasis2 9 7 3 2 4 2 2" xfId="49743" xr:uid="{00000000-0005-0000-0000-0000896F0000}"/>
    <cellStyle name="40% - Énfasis2 9 7 3 2 4 3" xfId="37583" xr:uid="{00000000-0005-0000-0000-00008A6F0000}"/>
    <cellStyle name="40% - Énfasis2 9 7 3 2 5" xfId="15695" xr:uid="{00000000-0005-0000-0000-00008B6F0000}"/>
    <cellStyle name="40% - Énfasis2 9 7 3 2 5 2" xfId="40015" xr:uid="{00000000-0005-0000-0000-00008C6F0000}"/>
    <cellStyle name="40% - Énfasis2 9 7 3 2 6" xfId="27855" xr:uid="{00000000-0005-0000-0000-00008D6F0000}"/>
    <cellStyle name="40% - Énfasis2 9 7 3 3" xfId="4751" xr:uid="{00000000-0005-0000-0000-00008E6F0000}"/>
    <cellStyle name="40% - Énfasis2 9 7 3 3 2" xfId="9615" xr:uid="{00000000-0005-0000-0000-00008F6F0000}"/>
    <cellStyle name="40% - Énfasis2 9 7 3 3 2 2" xfId="21775" xr:uid="{00000000-0005-0000-0000-0000906F0000}"/>
    <cellStyle name="40% - Énfasis2 9 7 3 3 2 2 2" xfId="46095" xr:uid="{00000000-0005-0000-0000-0000916F0000}"/>
    <cellStyle name="40% - Énfasis2 9 7 3 3 2 3" xfId="33935" xr:uid="{00000000-0005-0000-0000-0000926F0000}"/>
    <cellStyle name="40% - Énfasis2 9 7 3 3 3" xfId="16911" xr:uid="{00000000-0005-0000-0000-0000936F0000}"/>
    <cellStyle name="40% - Énfasis2 9 7 3 3 3 2" xfId="41231" xr:uid="{00000000-0005-0000-0000-0000946F0000}"/>
    <cellStyle name="40% - Énfasis2 9 7 3 3 4" xfId="29071" xr:uid="{00000000-0005-0000-0000-0000956F0000}"/>
    <cellStyle name="40% - Énfasis2 9 7 3 4" xfId="7183" xr:uid="{00000000-0005-0000-0000-0000966F0000}"/>
    <cellStyle name="40% - Énfasis2 9 7 3 4 2" xfId="19343" xr:uid="{00000000-0005-0000-0000-0000976F0000}"/>
    <cellStyle name="40% - Énfasis2 9 7 3 4 2 2" xfId="43663" xr:uid="{00000000-0005-0000-0000-0000986F0000}"/>
    <cellStyle name="40% - Énfasis2 9 7 3 4 3" xfId="31503" xr:uid="{00000000-0005-0000-0000-0000996F0000}"/>
    <cellStyle name="40% - Énfasis2 9 7 3 5" xfId="12047" xr:uid="{00000000-0005-0000-0000-00009A6F0000}"/>
    <cellStyle name="40% - Énfasis2 9 7 3 5 2" xfId="24207" xr:uid="{00000000-0005-0000-0000-00009B6F0000}"/>
    <cellStyle name="40% - Énfasis2 9 7 3 5 2 2" xfId="48527" xr:uid="{00000000-0005-0000-0000-00009C6F0000}"/>
    <cellStyle name="40% - Énfasis2 9 7 3 5 3" xfId="36367" xr:uid="{00000000-0005-0000-0000-00009D6F0000}"/>
    <cellStyle name="40% - Énfasis2 9 7 3 6" xfId="14479" xr:uid="{00000000-0005-0000-0000-00009E6F0000}"/>
    <cellStyle name="40% - Énfasis2 9 7 3 6 2" xfId="38799" xr:uid="{00000000-0005-0000-0000-00009F6F0000}"/>
    <cellStyle name="40% - Énfasis2 9 7 3 7" xfId="26639" xr:uid="{00000000-0005-0000-0000-0000A06F0000}"/>
    <cellStyle name="40% - Énfasis2 9 7 4" xfId="2927" xr:uid="{00000000-0005-0000-0000-0000A16F0000}"/>
    <cellStyle name="40% - Énfasis2 9 7 4 2" xfId="5359" xr:uid="{00000000-0005-0000-0000-0000A26F0000}"/>
    <cellStyle name="40% - Énfasis2 9 7 4 2 2" xfId="10223" xr:uid="{00000000-0005-0000-0000-0000A36F0000}"/>
    <cellStyle name="40% - Énfasis2 9 7 4 2 2 2" xfId="22383" xr:uid="{00000000-0005-0000-0000-0000A46F0000}"/>
    <cellStyle name="40% - Énfasis2 9 7 4 2 2 2 2" xfId="46703" xr:uid="{00000000-0005-0000-0000-0000A56F0000}"/>
    <cellStyle name="40% - Énfasis2 9 7 4 2 2 3" xfId="34543" xr:uid="{00000000-0005-0000-0000-0000A66F0000}"/>
    <cellStyle name="40% - Énfasis2 9 7 4 2 3" xfId="17519" xr:uid="{00000000-0005-0000-0000-0000A76F0000}"/>
    <cellStyle name="40% - Énfasis2 9 7 4 2 3 2" xfId="41839" xr:uid="{00000000-0005-0000-0000-0000A86F0000}"/>
    <cellStyle name="40% - Énfasis2 9 7 4 2 4" xfId="29679" xr:uid="{00000000-0005-0000-0000-0000A96F0000}"/>
    <cellStyle name="40% - Énfasis2 9 7 4 3" xfId="7791" xr:uid="{00000000-0005-0000-0000-0000AA6F0000}"/>
    <cellStyle name="40% - Énfasis2 9 7 4 3 2" xfId="19951" xr:uid="{00000000-0005-0000-0000-0000AB6F0000}"/>
    <cellStyle name="40% - Énfasis2 9 7 4 3 2 2" xfId="44271" xr:uid="{00000000-0005-0000-0000-0000AC6F0000}"/>
    <cellStyle name="40% - Énfasis2 9 7 4 3 3" xfId="32111" xr:uid="{00000000-0005-0000-0000-0000AD6F0000}"/>
    <cellStyle name="40% - Énfasis2 9 7 4 4" xfId="12655" xr:uid="{00000000-0005-0000-0000-0000AE6F0000}"/>
    <cellStyle name="40% - Énfasis2 9 7 4 4 2" xfId="24815" xr:uid="{00000000-0005-0000-0000-0000AF6F0000}"/>
    <cellStyle name="40% - Énfasis2 9 7 4 4 2 2" xfId="49135" xr:uid="{00000000-0005-0000-0000-0000B06F0000}"/>
    <cellStyle name="40% - Énfasis2 9 7 4 4 3" xfId="36975" xr:uid="{00000000-0005-0000-0000-0000B16F0000}"/>
    <cellStyle name="40% - Énfasis2 9 7 4 5" xfId="15087" xr:uid="{00000000-0005-0000-0000-0000B26F0000}"/>
    <cellStyle name="40% - Énfasis2 9 7 4 5 2" xfId="39407" xr:uid="{00000000-0005-0000-0000-0000B36F0000}"/>
    <cellStyle name="40% - Énfasis2 9 7 4 6" xfId="27247" xr:uid="{00000000-0005-0000-0000-0000B46F0000}"/>
    <cellStyle name="40% - Énfasis2 9 7 5" xfId="4143" xr:uid="{00000000-0005-0000-0000-0000B56F0000}"/>
    <cellStyle name="40% - Énfasis2 9 7 5 2" xfId="9007" xr:uid="{00000000-0005-0000-0000-0000B66F0000}"/>
    <cellStyle name="40% - Énfasis2 9 7 5 2 2" xfId="21167" xr:uid="{00000000-0005-0000-0000-0000B76F0000}"/>
    <cellStyle name="40% - Énfasis2 9 7 5 2 2 2" xfId="45487" xr:uid="{00000000-0005-0000-0000-0000B86F0000}"/>
    <cellStyle name="40% - Énfasis2 9 7 5 2 3" xfId="33327" xr:uid="{00000000-0005-0000-0000-0000B96F0000}"/>
    <cellStyle name="40% - Énfasis2 9 7 5 3" xfId="16303" xr:uid="{00000000-0005-0000-0000-0000BA6F0000}"/>
    <cellStyle name="40% - Énfasis2 9 7 5 3 2" xfId="40623" xr:uid="{00000000-0005-0000-0000-0000BB6F0000}"/>
    <cellStyle name="40% - Énfasis2 9 7 5 4" xfId="28463" xr:uid="{00000000-0005-0000-0000-0000BC6F0000}"/>
    <cellStyle name="40% - Énfasis2 9 7 6" xfId="6575" xr:uid="{00000000-0005-0000-0000-0000BD6F0000}"/>
    <cellStyle name="40% - Énfasis2 9 7 6 2" xfId="18735" xr:uid="{00000000-0005-0000-0000-0000BE6F0000}"/>
    <cellStyle name="40% - Énfasis2 9 7 6 2 2" xfId="43055" xr:uid="{00000000-0005-0000-0000-0000BF6F0000}"/>
    <cellStyle name="40% - Énfasis2 9 7 6 3" xfId="30895" xr:uid="{00000000-0005-0000-0000-0000C06F0000}"/>
    <cellStyle name="40% - Énfasis2 9 7 7" xfId="11439" xr:uid="{00000000-0005-0000-0000-0000C16F0000}"/>
    <cellStyle name="40% - Énfasis2 9 7 7 2" xfId="23599" xr:uid="{00000000-0005-0000-0000-0000C26F0000}"/>
    <cellStyle name="40% - Énfasis2 9 7 7 2 2" xfId="47919" xr:uid="{00000000-0005-0000-0000-0000C36F0000}"/>
    <cellStyle name="40% - Énfasis2 9 7 7 3" xfId="35759" xr:uid="{00000000-0005-0000-0000-0000C46F0000}"/>
    <cellStyle name="40% - Énfasis2 9 7 8" xfId="13871" xr:uid="{00000000-0005-0000-0000-0000C56F0000}"/>
    <cellStyle name="40% - Énfasis2 9 7 8 2" xfId="38191" xr:uid="{00000000-0005-0000-0000-0000C66F0000}"/>
    <cellStyle name="40% - Énfasis2 9 7 9" xfId="26031" xr:uid="{00000000-0005-0000-0000-0000C76F0000}"/>
    <cellStyle name="40% - Énfasis2 9 8" xfId="362" xr:uid="{00000000-0005-0000-0000-0000C86F0000}"/>
    <cellStyle name="40% - Énfasis2 9 8 2" xfId="2015" xr:uid="{00000000-0005-0000-0000-0000C96F0000}"/>
    <cellStyle name="40% - Énfasis2 9 8 2 2" xfId="2623" xr:uid="{00000000-0005-0000-0000-0000CA6F0000}"/>
    <cellStyle name="40% - Énfasis2 9 8 2 2 2" xfId="3839" xr:uid="{00000000-0005-0000-0000-0000CB6F0000}"/>
    <cellStyle name="40% - Énfasis2 9 8 2 2 2 2" xfId="6271" xr:uid="{00000000-0005-0000-0000-0000CC6F0000}"/>
    <cellStyle name="40% - Énfasis2 9 8 2 2 2 2 2" xfId="11135" xr:uid="{00000000-0005-0000-0000-0000CD6F0000}"/>
    <cellStyle name="40% - Énfasis2 9 8 2 2 2 2 2 2" xfId="23295" xr:uid="{00000000-0005-0000-0000-0000CE6F0000}"/>
    <cellStyle name="40% - Énfasis2 9 8 2 2 2 2 2 2 2" xfId="47615" xr:uid="{00000000-0005-0000-0000-0000CF6F0000}"/>
    <cellStyle name="40% - Énfasis2 9 8 2 2 2 2 2 3" xfId="35455" xr:uid="{00000000-0005-0000-0000-0000D06F0000}"/>
    <cellStyle name="40% - Énfasis2 9 8 2 2 2 2 3" xfId="18431" xr:uid="{00000000-0005-0000-0000-0000D16F0000}"/>
    <cellStyle name="40% - Énfasis2 9 8 2 2 2 2 3 2" xfId="42751" xr:uid="{00000000-0005-0000-0000-0000D26F0000}"/>
    <cellStyle name="40% - Énfasis2 9 8 2 2 2 2 4" xfId="30591" xr:uid="{00000000-0005-0000-0000-0000D36F0000}"/>
    <cellStyle name="40% - Énfasis2 9 8 2 2 2 3" xfId="8703" xr:uid="{00000000-0005-0000-0000-0000D46F0000}"/>
    <cellStyle name="40% - Énfasis2 9 8 2 2 2 3 2" xfId="20863" xr:uid="{00000000-0005-0000-0000-0000D56F0000}"/>
    <cellStyle name="40% - Énfasis2 9 8 2 2 2 3 2 2" xfId="45183" xr:uid="{00000000-0005-0000-0000-0000D66F0000}"/>
    <cellStyle name="40% - Énfasis2 9 8 2 2 2 3 3" xfId="33023" xr:uid="{00000000-0005-0000-0000-0000D76F0000}"/>
    <cellStyle name="40% - Énfasis2 9 8 2 2 2 4" xfId="13567" xr:uid="{00000000-0005-0000-0000-0000D86F0000}"/>
    <cellStyle name="40% - Énfasis2 9 8 2 2 2 4 2" xfId="25727" xr:uid="{00000000-0005-0000-0000-0000D96F0000}"/>
    <cellStyle name="40% - Énfasis2 9 8 2 2 2 4 2 2" xfId="50047" xr:uid="{00000000-0005-0000-0000-0000DA6F0000}"/>
    <cellStyle name="40% - Énfasis2 9 8 2 2 2 4 3" xfId="37887" xr:uid="{00000000-0005-0000-0000-0000DB6F0000}"/>
    <cellStyle name="40% - Énfasis2 9 8 2 2 2 5" xfId="15999" xr:uid="{00000000-0005-0000-0000-0000DC6F0000}"/>
    <cellStyle name="40% - Énfasis2 9 8 2 2 2 5 2" xfId="40319" xr:uid="{00000000-0005-0000-0000-0000DD6F0000}"/>
    <cellStyle name="40% - Énfasis2 9 8 2 2 2 6" xfId="28159" xr:uid="{00000000-0005-0000-0000-0000DE6F0000}"/>
    <cellStyle name="40% - Énfasis2 9 8 2 2 3" xfId="5055" xr:uid="{00000000-0005-0000-0000-0000DF6F0000}"/>
    <cellStyle name="40% - Énfasis2 9 8 2 2 3 2" xfId="9919" xr:uid="{00000000-0005-0000-0000-0000E06F0000}"/>
    <cellStyle name="40% - Énfasis2 9 8 2 2 3 2 2" xfId="22079" xr:uid="{00000000-0005-0000-0000-0000E16F0000}"/>
    <cellStyle name="40% - Énfasis2 9 8 2 2 3 2 2 2" xfId="46399" xr:uid="{00000000-0005-0000-0000-0000E26F0000}"/>
    <cellStyle name="40% - Énfasis2 9 8 2 2 3 2 3" xfId="34239" xr:uid="{00000000-0005-0000-0000-0000E36F0000}"/>
    <cellStyle name="40% - Énfasis2 9 8 2 2 3 3" xfId="17215" xr:uid="{00000000-0005-0000-0000-0000E46F0000}"/>
    <cellStyle name="40% - Énfasis2 9 8 2 2 3 3 2" xfId="41535" xr:uid="{00000000-0005-0000-0000-0000E56F0000}"/>
    <cellStyle name="40% - Énfasis2 9 8 2 2 3 4" xfId="29375" xr:uid="{00000000-0005-0000-0000-0000E66F0000}"/>
    <cellStyle name="40% - Énfasis2 9 8 2 2 4" xfId="7487" xr:uid="{00000000-0005-0000-0000-0000E76F0000}"/>
    <cellStyle name="40% - Énfasis2 9 8 2 2 4 2" xfId="19647" xr:uid="{00000000-0005-0000-0000-0000E86F0000}"/>
    <cellStyle name="40% - Énfasis2 9 8 2 2 4 2 2" xfId="43967" xr:uid="{00000000-0005-0000-0000-0000E96F0000}"/>
    <cellStyle name="40% - Énfasis2 9 8 2 2 4 3" xfId="31807" xr:uid="{00000000-0005-0000-0000-0000EA6F0000}"/>
    <cellStyle name="40% - Énfasis2 9 8 2 2 5" xfId="12351" xr:uid="{00000000-0005-0000-0000-0000EB6F0000}"/>
    <cellStyle name="40% - Énfasis2 9 8 2 2 5 2" xfId="24511" xr:uid="{00000000-0005-0000-0000-0000EC6F0000}"/>
    <cellStyle name="40% - Énfasis2 9 8 2 2 5 2 2" xfId="48831" xr:uid="{00000000-0005-0000-0000-0000ED6F0000}"/>
    <cellStyle name="40% - Énfasis2 9 8 2 2 5 3" xfId="36671" xr:uid="{00000000-0005-0000-0000-0000EE6F0000}"/>
    <cellStyle name="40% - Énfasis2 9 8 2 2 6" xfId="14783" xr:uid="{00000000-0005-0000-0000-0000EF6F0000}"/>
    <cellStyle name="40% - Énfasis2 9 8 2 2 6 2" xfId="39103" xr:uid="{00000000-0005-0000-0000-0000F06F0000}"/>
    <cellStyle name="40% - Énfasis2 9 8 2 2 7" xfId="26943" xr:uid="{00000000-0005-0000-0000-0000F16F0000}"/>
    <cellStyle name="40% - Énfasis2 9 8 2 3" xfId="3231" xr:uid="{00000000-0005-0000-0000-0000F26F0000}"/>
    <cellStyle name="40% - Énfasis2 9 8 2 3 2" xfId="5663" xr:uid="{00000000-0005-0000-0000-0000F36F0000}"/>
    <cellStyle name="40% - Énfasis2 9 8 2 3 2 2" xfId="10527" xr:uid="{00000000-0005-0000-0000-0000F46F0000}"/>
    <cellStyle name="40% - Énfasis2 9 8 2 3 2 2 2" xfId="22687" xr:uid="{00000000-0005-0000-0000-0000F56F0000}"/>
    <cellStyle name="40% - Énfasis2 9 8 2 3 2 2 2 2" xfId="47007" xr:uid="{00000000-0005-0000-0000-0000F66F0000}"/>
    <cellStyle name="40% - Énfasis2 9 8 2 3 2 2 3" xfId="34847" xr:uid="{00000000-0005-0000-0000-0000F76F0000}"/>
    <cellStyle name="40% - Énfasis2 9 8 2 3 2 3" xfId="17823" xr:uid="{00000000-0005-0000-0000-0000F86F0000}"/>
    <cellStyle name="40% - Énfasis2 9 8 2 3 2 3 2" xfId="42143" xr:uid="{00000000-0005-0000-0000-0000F96F0000}"/>
    <cellStyle name="40% - Énfasis2 9 8 2 3 2 4" xfId="29983" xr:uid="{00000000-0005-0000-0000-0000FA6F0000}"/>
    <cellStyle name="40% - Énfasis2 9 8 2 3 3" xfId="8095" xr:uid="{00000000-0005-0000-0000-0000FB6F0000}"/>
    <cellStyle name="40% - Énfasis2 9 8 2 3 3 2" xfId="20255" xr:uid="{00000000-0005-0000-0000-0000FC6F0000}"/>
    <cellStyle name="40% - Énfasis2 9 8 2 3 3 2 2" xfId="44575" xr:uid="{00000000-0005-0000-0000-0000FD6F0000}"/>
    <cellStyle name="40% - Énfasis2 9 8 2 3 3 3" xfId="32415" xr:uid="{00000000-0005-0000-0000-0000FE6F0000}"/>
    <cellStyle name="40% - Énfasis2 9 8 2 3 4" xfId="12959" xr:uid="{00000000-0005-0000-0000-0000FF6F0000}"/>
    <cellStyle name="40% - Énfasis2 9 8 2 3 4 2" xfId="25119" xr:uid="{00000000-0005-0000-0000-000000700000}"/>
    <cellStyle name="40% - Énfasis2 9 8 2 3 4 2 2" xfId="49439" xr:uid="{00000000-0005-0000-0000-000001700000}"/>
    <cellStyle name="40% - Énfasis2 9 8 2 3 4 3" xfId="37279" xr:uid="{00000000-0005-0000-0000-000002700000}"/>
    <cellStyle name="40% - Énfasis2 9 8 2 3 5" xfId="15391" xr:uid="{00000000-0005-0000-0000-000003700000}"/>
    <cellStyle name="40% - Énfasis2 9 8 2 3 5 2" xfId="39711" xr:uid="{00000000-0005-0000-0000-000004700000}"/>
    <cellStyle name="40% - Énfasis2 9 8 2 3 6" xfId="27551" xr:uid="{00000000-0005-0000-0000-000005700000}"/>
    <cellStyle name="40% - Énfasis2 9 8 2 4" xfId="4447" xr:uid="{00000000-0005-0000-0000-000006700000}"/>
    <cellStyle name="40% - Énfasis2 9 8 2 4 2" xfId="9311" xr:uid="{00000000-0005-0000-0000-000007700000}"/>
    <cellStyle name="40% - Énfasis2 9 8 2 4 2 2" xfId="21471" xr:uid="{00000000-0005-0000-0000-000008700000}"/>
    <cellStyle name="40% - Énfasis2 9 8 2 4 2 2 2" xfId="45791" xr:uid="{00000000-0005-0000-0000-000009700000}"/>
    <cellStyle name="40% - Énfasis2 9 8 2 4 2 3" xfId="33631" xr:uid="{00000000-0005-0000-0000-00000A700000}"/>
    <cellStyle name="40% - Énfasis2 9 8 2 4 3" xfId="16607" xr:uid="{00000000-0005-0000-0000-00000B700000}"/>
    <cellStyle name="40% - Énfasis2 9 8 2 4 3 2" xfId="40927" xr:uid="{00000000-0005-0000-0000-00000C700000}"/>
    <cellStyle name="40% - Énfasis2 9 8 2 4 4" xfId="28767" xr:uid="{00000000-0005-0000-0000-00000D700000}"/>
    <cellStyle name="40% - Énfasis2 9 8 2 5" xfId="6879" xr:uid="{00000000-0005-0000-0000-00000E700000}"/>
    <cellStyle name="40% - Énfasis2 9 8 2 5 2" xfId="19039" xr:uid="{00000000-0005-0000-0000-00000F700000}"/>
    <cellStyle name="40% - Énfasis2 9 8 2 5 2 2" xfId="43359" xr:uid="{00000000-0005-0000-0000-000010700000}"/>
    <cellStyle name="40% - Énfasis2 9 8 2 5 3" xfId="31199" xr:uid="{00000000-0005-0000-0000-000011700000}"/>
    <cellStyle name="40% - Énfasis2 9 8 2 6" xfId="11743" xr:uid="{00000000-0005-0000-0000-000012700000}"/>
    <cellStyle name="40% - Énfasis2 9 8 2 6 2" xfId="23903" xr:uid="{00000000-0005-0000-0000-000013700000}"/>
    <cellStyle name="40% - Énfasis2 9 8 2 6 2 2" xfId="48223" xr:uid="{00000000-0005-0000-0000-000014700000}"/>
    <cellStyle name="40% - Énfasis2 9 8 2 6 3" xfId="36063" xr:uid="{00000000-0005-0000-0000-000015700000}"/>
    <cellStyle name="40% - Énfasis2 9 8 2 7" xfId="14175" xr:uid="{00000000-0005-0000-0000-000016700000}"/>
    <cellStyle name="40% - Énfasis2 9 8 2 7 2" xfId="38495" xr:uid="{00000000-0005-0000-0000-000017700000}"/>
    <cellStyle name="40% - Énfasis2 9 8 2 8" xfId="26335" xr:uid="{00000000-0005-0000-0000-000018700000}"/>
    <cellStyle name="40% - Énfasis2 9 8 3" xfId="2320" xr:uid="{00000000-0005-0000-0000-000019700000}"/>
    <cellStyle name="40% - Énfasis2 9 8 3 2" xfId="3536" xr:uid="{00000000-0005-0000-0000-00001A700000}"/>
    <cellStyle name="40% - Énfasis2 9 8 3 2 2" xfId="5968" xr:uid="{00000000-0005-0000-0000-00001B700000}"/>
    <cellStyle name="40% - Énfasis2 9 8 3 2 2 2" xfId="10832" xr:uid="{00000000-0005-0000-0000-00001C700000}"/>
    <cellStyle name="40% - Énfasis2 9 8 3 2 2 2 2" xfId="22992" xr:uid="{00000000-0005-0000-0000-00001D700000}"/>
    <cellStyle name="40% - Énfasis2 9 8 3 2 2 2 2 2" xfId="47312" xr:uid="{00000000-0005-0000-0000-00001E700000}"/>
    <cellStyle name="40% - Énfasis2 9 8 3 2 2 2 3" xfId="35152" xr:uid="{00000000-0005-0000-0000-00001F700000}"/>
    <cellStyle name="40% - Énfasis2 9 8 3 2 2 3" xfId="18128" xr:uid="{00000000-0005-0000-0000-000020700000}"/>
    <cellStyle name="40% - Énfasis2 9 8 3 2 2 3 2" xfId="42448" xr:uid="{00000000-0005-0000-0000-000021700000}"/>
    <cellStyle name="40% - Énfasis2 9 8 3 2 2 4" xfId="30288" xr:uid="{00000000-0005-0000-0000-000022700000}"/>
    <cellStyle name="40% - Énfasis2 9 8 3 2 3" xfId="8400" xr:uid="{00000000-0005-0000-0000-000023700000}"/>
    <cellStyle name="40% - Énfasis2 9 8 3 2 3 2" xfId="20560" xr:uid="{00000000-0005-0000-0000-000024700000}"/>
    <cellStyle name="40% - Énfasis2 9 8 3 2 3 2 2" xfId="44880" xr:uid="{00000000-0005-0000-0000-000025700000}"/>
    <cellStyle name="40% - Énfasis2 9 8 3 2 3 3" xfId="32720" xr:uid="{00000000-0005-0000-0000-000026700000}"/>
    <cellStyle name="40% - Énfasis2 9 8 3 2 4" xfId="13264" xr:uid="{00000000-0005-0000-0000-000027700000}"/>
    <cellStyle name="40% - Énfasis2 9 8 3 2 4 2" xfId="25424" xr:uid="{00000000-0005-0000-0000-000028700000}"/>
    <cellStyle name="40% - Énfasis2 9 8 3 2 4 2 2" xfId="49744" xr:uid="{00000000-0005-0000-0000-000029700000}"/>
    <cellStyle name="40% - Énfasis2 9 8 3 2 4 3" xfId="37584" xr:uid="{00000000-0005-0000-0000-00002A700000}"/>
    <cellStyle name="40% - Énfasis2 9 8 3 2 5" xfId="15696" xr:uid="{00000000-0005-0000-0000-00002B700000}"/>
    <cellStyle name="40% - Énfasis2 9 8 3 2 5 2" xfId="40016" xr:uid="{00000000-0005-0000-0000-00002C700000}"/>
    <cellStyle name="40% - Énfasis2 9 8 3 2 6" xfId="27856" xr:uid="{00000000-0005-0000-0000-00002D700000}"/>
    <cellStyle name="40% - Énfasis2 9 8 3 3" xfId="4752" xr:uid="{00000000-0005-0000-0000-00002E700000}"/>
    <cellStyle name="40% - Énfasis2 9 8 3 3 2" xfId="9616" xr:uid="{00000000-0005-0000-0000-00002F700000}"/>
    <cellStyle name="40% - Énfasis2 9 8 3 3 2 2" xfId="21776" xr:uid="{00000000-0005-0000-0000-000030700000}"/>
    <cellStyle name="40% - Énfasis2 9 8 3 3 2 2 2" xfId="46096" xr:uid="{00000000-0005-0000-0000-000031700000}"/>
    <cellStyle name="40% - Énfasis2 9 8 3 3 2 3" xfId="33936" xr:uid="{00000000-0005-0000-0000-000032700000}"/>
    <cellStyle name="40% - Énfasis2 9 8 3 3 3" xfId="16912" xr:uid="{00000000-0005-0000-0000-000033700000}"/>
    <cellStyle name="40% - Énfasis2 9 8 3 3 3 2" xfId="41232" xr:uid="{00000000-0005-0000-0000-000034700000}"/>
    <cellStyle name="40% - Énfasis2 9 8 3 3 4" xfId="29072" xr:uid="{00000000-0005-0000-0000-000035700000}"/>
    <cellStyle name="40% - Énfasis2 9 8 3 4" xfId="7184" xr:uid="{00000000-0005-0000-0000-000036700000}"/>
    <cellStyle name="40% - Énfasis2 9 8 3 4 2" xfId="19344" xr:uid="{00000000-0005-0000-0000-000037700000}"/>
    <cellStyle name="40% - Énfasis2 9 8 3 4 2 2" xfId="43664" xr:uid="{00000000-0005-0000-0000-000038700000}"/>
    <cellStyle name="40% - Énfasis2 9 8 3 4 3" xfId="31504" xr:uid="{00000000-0005-0000-0000-000039700000}"/>
    <cellStyle name="40% - Énfasis2 9 8 3 5" xfId="12048" xr:uid="{00000000-0005-0000-0000-00003A700000}"/>
    <cellStyle name="40% - Énfasis2 9 8 3 5 2" xfId="24208" xr:uid="{00000000-0005-0000-0000-00003B700000}"/>
    <cellStyle name="40% - Énfasis2 9 8 3 5 2 2" xfId="48528" xr:uid="{00000000-0005-0000-0000-00003C700000}"/>
    <cellStyle name="40% - Énfasis2 9 8 3 5 3" xfId="36368" xr:uid="{00000000-0005-0000-0000-00003D700000}"/>
    <cellStyle name="40% - Énfasis2 9 8 3 6" xfId="14480" xr:uid="{00000000-0005-0000-0000-00003E700000}"/>
    <cellStyle name="40% - Énfasis2 9 8 3 6 2" xfId="38800" xr:uid="{00000000-0005-0000-0000-00003F700000}"/>
    <cellStyle name="40% - Énfasis2 9 8 3 7" xfId="26640" xr:uid="{00000000-0005-0000-0000-000040700000}"/>
    <cellStyle name="40% - Énfasis2 9 8 4" xfId="2928" xr:uid="{00000000-0005-0000-0000-000041700000}"/>
    <cellStyle name="40% - Énfasis2 9 8 4 2" xfId="5360" xr:uid="{00000000-0005-0000-0000-000042700000}"/>
    <cellStyle name="40% - Énfasis2 9 8 4 2 2" xfId="10224" xr:uid="{00000000-0005-0000-0000-000043700000}"/>
    <cellStyle name="40% - Énfasis2 9 8 4 2 2 2" xfId="22384" xr:uid="{00000000-0005-0000-0000-000044700000}"/>
    <cellStyle name="40% - Énfasis2 9 8 4 2 2 2 2" xfId="46704" xr:uid="{00000000-0005-0000-0000-000045700000}"/>
    <cellStyle name="40% - Énfasis2 9 8 4 2 2 3" xfId="34544" xr:uid="{00000000-0005-0000-0000-000046700000}"/>
    <cellStyle name="40% - Énfasis2 9 8 4 2 3" xfId="17520" xr:uid="{00000000-0005-0000-0000-000047700000}"/>
    <cellStyle name="40% - Énfasis2 9 8 4 2 3 2" xfId="41840" xr:uid="{00000000-0005-0000-0000-000048700000}"/>
    <cellStyle name="40% - Énfasis2 9 8 4 2 4" xfId="29680" xr:uid="{00000000-0005-0000-0000-000049700000}"/>
    <cellStyle name="40% - Énfasis2 9 8 4 3" xfId="7792" xr:uid="{00000000-0005-0000-0000-00004A700000}"/>
    <cellStyle name="40% - Énfasis2 9 8 4 3 2" xfId="19952" xr:uid="{00000000-0005-0000-0000-00004B700000}"/>
    <cellStyle name="40% - Énfasis2 9 8 4 3 2 2" xfId="44272" xr:uid="{00000000-0005-0000-0000-00004C700000}"/>
    <cellStyle name="40% - Énfasis2 9 8 4 3 3" xfId="32112" xr:uid="{00000000-0005-0000-0000-00004D700000}"/>
    <cellStyle name="40% - Énfasis2 9 8 4 4" xfId="12656" xr:uid="{00000000-0005-0000-0000-00004E700000}"/>
    <cellStyle name="40% - Énfasis2 9 8 4 4 2" xfId="24816" xr:uid="{00000000-0005-0000-0000-00004F700000}"/>
    <cellStyle name="40% - Énfasis2 9 8 4 4 2 2" xfId="49136" xr:uid="{00000000-0005-0000-0000-000050700000}"/>
    <cellStyle name="40% - Énfasis2 9 8 4 4 3" xfId="36976" xr:uid="{00000000-0005-0000-0000-000051700000}"/>
    <cellStyle name="40% - Énfasis2 9 8 4 5" xfId="15088" xr:uid="{00000000-0005-0000-0000-000052700000}"/>
    <cellStyle name="40% - Énfasis2 9 8 4 5 2" xfId="39408" xr:uid="{00000000-0005-0000-0000-000053700000}"/>
    <cellStyle name="40% - Énfasis2 9 8 4 6" xfId="27248" xr:uid="{00000000-0005-0000-0000-000054700000}"/>
    <cellStyle name="40% - Énfasis2 9 8 5" xfId="4144" xr:uid="{00000000-0005-0000-0000-000055700000}"/>
    <cellStyle name="40% - Énfasis2 9 8 5 2" xfId="9008" xr:uid="{00000000-0005-0000-0000-000056700000}"/>
    <cellStyle name="40% - Énfasis2 9 8 5 2 2" xfId="21168" xr:uid="{00000000-0005-0000-0000-000057700000}"/>
    <cellStyle name="40% - Énfasis2 9 8 5 2 2 2" xfId="45488" xr:uid="{00000000-0005-0000-0000-000058700000}"/>
    <cellStyle name="40% - Énfasis2 9 8 5 2 3" xfId="33328" xr:uid="{00000000-0005-0000-0000-000059700000}"/>
    <cellStyle name="40% - Énfasis2 9 8 5 3" xfId="16304" xr:uid="{00000000-0005-0000-0000-00005A700000}"/>
    <cellStyle name="40% - Énfasis2 9 8 5 3 2" xfId="40624" xr:uid="{00000000-0005-0000-0000-00005B700000}"/>
    <cellStyle name="40% - Énfasis2 9 8 5 4" xfId="28464" xr:uid="{00000000-0005-0000-0000-00005C700000}"/>
    <cellStyle name="40% - Énfasis2 9 8 6" xfId="6576" xr:uid="{00000000-0005-0000-0000-00005D700000}"/>
    <cellStyle name="40% - Énfasis2 9 8 6 2" xfId="18736" xr:uid="{00000000-0005-0000-0000-00005E700000}"/>
    <cellStyle name="40% - Énfasis2 9 8 6 2 2" xfId="43056" xr:uid="{00000000-0005-0000-0000-00005F700000}"/>
    <cellStyle name="40% - Énfasis2 9 8 6 3" xfId="30896" xr:uid="{00000000-0005-0000-0000-000060700000}"/>
    <cellStyle name="40% - Énfasis2 9 8 7" xfId="11440" xr:uid="{00000000-0005-0000-0000-000061700000}"/>
    <cellStyle name="40% - Énfasis2 9 8 7 2" xfId="23600" xr:uid="{00000000-0005-0000-0000-000062700000}"/>
    <cellStyle name="40% - Énfasis2 9 8 7 2 2" xfId="47920" xr:uid="{00000000-0005-0000-0000-000063700000}"/>
    <cellStyle name="40% - Énfasis2 9 8 7 3" xfId="35760" xr:uid="{00000000-0005-0000-0000-000064700000}"/>
    <cellStyle name="40% - Énfasis2 9 8 8" xfId="13872" xr:uid="{00000000-0005-0000-0000-000065700000}"/>
    <cellStyle name="40% - Énfasis2 9 8 8 2" xfId="38192" xr:uid="{00000000-0005-0000-0000-000066700000}"/>
    <cellStyle name="40% - Énfasis2 9 8 9" xfId="26032" xr:uid="{00000000-0005-0000-0000-000067700000}"/>
    <cellStyle name="40% - Énfasis2 9 9" xfId="363" xr:uid="{00000000-0005-0000-0000-000068700000}"/>
    <cellStyle name="40% - Énfasis2 9 9 2" xfId="2016" xr:uid="{00000000-0005-0000-0000-000069700000}"/>
    <cellStyle name="40% - Énfasis2 9 9 2 2" xfId="2624" xr:uid="{00000000-0005-0000-0000-00006A700000}"/>
    <cellStyle name="40% - Énfasis2 9 9 2 2 2" xfId="3840" xr:uid="{00000000-0005-0000-0000-00006B700000}"/>
    <cellStyle name="40% - Énfasis2 9 9 2 2 2 2" xfId="6272" xr:uid="{00000000-0005-0000-0000-00006C700000}"/>
    <cellStyle name="40% - Énfasis2 9 9 2 2 2 2 2" xfId="11136" xr:uid="{00000000-0005-0000-0000-00006D700000}"/>
    <cellStyle name="40% - Énfasis2 9 9 2 2 2 2 2 2" xfId="23296" xr:uid="{00000000-0005-0000-0000-00006E700000}"/>
    <cellStyle name="40% - Énfasis2 9 9 2 2 2 2 2 2 2" xfId="47616" xr:uid="{00000000-0005-0000-0000-00006F700000}"/>
    <cellStyle name="40% - Énfasis2 9 9 2 2 2 2 2 3" xfId="35456" xr:uid="{00000000-0005-0000-0000-000070700000}"/>
    <cellStyle name="40% - Énfasis2 9 9 2 2 2 2 3" xfId="18432" xr:uid="{00000000-0005-0000-0000-000071700000}"/>
    <cellStyle name="40% - Énfasis2 9 9 2 2 2 2 3 2" xfId="42752" xr:uid="{00000000-0005-0000-0000-000072700000}"/>
    <cellStyle name="40% - Énfasis2 9 9 2 2 2 2 4" xfId="30592" xr:uid="{00000000-0005-0000-0000-000073700000}"/>
    <cellStyle name="40% - Énfasis2 9 9 2 2 2 3" xfId="8704" xr:uid="{00000000-0005-0000-0000-000074700000}"/>
    <cellStyle name="40% - Énfasis2 9 9 2 2 2 3 2" xfId="20864" xr:uid="{00000000-0005-0000-0000-000075700000}"/>
    <cellStyle name="40% - Énfasis2 9 9 2 2 2 3 2 2" xfId="45184" xr:uid="{00000000-0005-0000-0000-000076700000}"/>
    <cellStyle name="40% - Énfasis2 9 9 2 2 2 3 3" xfId="33024" xr:uid="{00000000-0005-0000-0000-000077700000}"/>
    <cellStyle name="40% - Énfasis2 9 9 2 2 2 4" xfId="13568" xr:uid="{00000000-0005-0000-0000-000078700000}"/>
    <cellStyle name="40% - Énfasis2 9 9 2 2 2 4 2" xfId="25728" xr:uid="{00000000-0005-0000-0000-000079700000}"/>
    <cellStyle name="40% - Énfasis2 9 9 2 2 2 4 2 2" xfId="50048" xr:uid="{00000000-0005-0000-0000-00007A700000}"/>
    <cellStyle name="40% - Énfasis2 9 9 2 2 2 4 3" xfId="37888" xr:uid="{00000000-0005-0000-0000-00007B700000}"/>
    <cellStyle name="40% - Énfasis2 9 9 2 2 2 5" xfId="16000" xr:uid="{00000000-0005-0000-0000-00007C700000}"/>
    <cellStyle name="40% - Énfasis2 9 9 2 2 2 5 2" xfId="40320" xr:uid="{00000000-0005-0000-0000-00007D700000}"/>
    <cellStyle name="40% - Énfasis2 9 9 2 2 2 6" xfId="28160" xr:uid="{00000000-0005-0000-0000-00007E700000}"/>
    <cellStyle name="40% - Énfasis2 9 9 2 2 3" xfId="5056" xr:uid="{00000000-0005-0000-0000-00007F700000}"/>
    <cellStyle name="40% - Énfasis2 9 9 2 2 3 2" xfId="9920" xr:uid="{00000000-0005-0000-0000-000080700000}"/>
    <cellStyle name="40% - Énfasis2 9 9 2 2 3 2 2" xfId="22080" xr:uid="{00000000-0005-0000-0000-000081700000}"/>
    <cellStyle name="40% - Énfasis2 9 9 2 2 3 2 2 2" xfId="46400" xr:uid="{00000000-0005-0000-0000-000082700000}"/>
    <cellStyle name="40% - Énfasis2 9 9 2 2 3 2 3" xfId="34240" xr:uid="{00000000-0005-0000-0000-000083700000}"/>
    <cellStyle name="40% - Énfasis2 9 9 2 2 3 3" xfId="17216" xr:uid="{00000000-0005-0000-0000-000084700000}"/>
    <cellStyle name="40% - Énfasis2 9 9 2 2 3 3 2" xfId="41536" xr:uid="{00000000-0005-0000-0000-000085700000}"/>
    <cellStyle name="40% - Énfasis2 9 9 2 2 3 4" xfId="29376" xr:uid="{00000000-0005-0000-0000-000086700000}"/>
    <cellStyle name="40% - Énfasis2 9 9 2 2 4" xfId="7488" xr:uid="{00000000-0005-0000-0000-000087700000}"/>
    <cellStyle name="40% - Énfasis2 9 9 2 2 4 2" xfId="19648" xr:uid="{00000000-0005-0000-0000-000088700000}"/>
    <cellStyle name="40% - Énfasis2 9 9 2 2 4 2 2" xfId="43968" xr:uid="{00000000-0005-0000-0000-000089700000}"/>
    <cellStyle name="40% - Énfasis2 9 9 2 2 4 3" xfId="31808" xr:uid="{00000000-0005-0000-0000-00008A700000}"/>
    <cellStyle name="40% - Énfasis2 9 9 2 2 5" xfId="12352" xr:uid="{00000000-0005-0000-0000-00008B700000}"/>
    <cellStyle name="40% - Énfasis2 9 9 2 2 5 2" xfId="24512" xr:uid="{00000000-0005-0000-0000-00008C700000}"/>
    <cellStyle name="40% - Énfasis2 9 9 2 2 5 2 2" xfId="48832" xr:uid="{00000000-0005-0000-0000-00008D700000}"/>
    <cellStyle name="40% - Énfasis2 9 9 2 2 5 3" xfId="36672" xr:uid="{00000000-0005-0000-0000-00008E700000}"/>
    <cellStyle name="40% - Énfasis2 9 9 2 2 6" xfId="14784" xr:uid="{00000000-0005-0000-0000-00008F700000}"/>
    <cellStyle name="40% - Énfasis2 9 9 2 2 6 2" xfId="39104" xr:uid="{00000000-0005-0000-0000-000090700000}"/>
    <cellStyle name="40% - Énfasis2 9 9 2 2 7" xfId="26944" xr:uid="{00000000-0005-0000-0000-000091700000}"/>
    <cellStyle name="40% - Énfasis2 9 9 2 3" xfId="3232" xr:uid="{00000000-0005-0000-0000-000092700000}"/>
    <cellStyle name="40% - Énfasis2 9 9 2 3 2" xfId="5664" xr:uid="{00000000-0005-0000-0000-000093700000}"/>
    <cellStyle name="40% - Énfasis2 9 9 2 3 2 2" xfId="10528" xr:uid="{00000000-0005-0000-0000-000094700000}"/>
    <cellStyle name="40% - Énfasis2 9 9 2 3 2 2 2" xfId="22688" xr:uid="{00000000-0005-0000-0000-000095700000}"/>
    <cellStyle name="40% - Énfasis2 9 9 2 3 2 2 2 2" xfId="47008" xr:uid="{00000000-0005-0000-0000-000096700000}"/>
    <cellStyle name="40% - Énfasis2 9 9 2 3 2 2 3" xfId="34848" xr:uid="{00000000-0005-0000-0000-000097700000}"/>
    <cellStyle name="40% - Énfasis2 9 9 2 3 2 3" xfId="17824" xr:uid="{00000000-0005-0000-0000-000098700000}"/>
    <cellStyle name="40% - Énfasis2 9 9 2 3 2 3 2" xfId="42144" xr:uid="{00000000-0005-0000-0000-000099700000}"/>
    <cellStyle name="40% - Énfasis2 9 9 2 3 2 4" xfId="29984" xr:uid="{00000000-0005-0000-0000-00009A700000}"/>
    <cellStyle name="40% - Énfasis2 9 9 2 3 3" xfId="8096" xr:uid="{00000000-0005-0000-0000-00009B700000}"/>
    <cellStyle name="40% - Énfasis2 9 9 2 3 3 2" xfId="20256" xr:uid="{00000000-0005-0000-0000-00009C700000}"/>
    <cellStyle name="40% - Énfasis2 9 9 2 3 3 2 2" xfId="44576" xr:uid="{00000000-0005-0000-0000-00009D700000}"/>
    <cellStyle name="40% - Énfasis2 9 9 2 3 3 3" xfId="32416" xr:uid="{00000000-0005-0000-0000-00009E700000}"/>
    <cellStyle name="40% - Énfasis2 9 9 2 3 4" xfId="12960" xr:uid="{00000000-0005-0000-0000-00009F700000}"/>
    <cellStyle name="40% - Énfasis2 9 9 2 3 4 2" xfId="25120" xr:uid="{00000000-0005-0000-0000-0000A0700000}"/>
    <cellStyle name="40% - Énfasis2 9 9 2 3 4 2 2" xfId="49440" xr:uid="{00000000-0005-0000-0000-0000A1700000}"/>
    <cellStyle name="40% - Énfasis2 9 9 2 3 4 3" xfId="37280" xr:uid="{00000000-0005-0000-0000-0000A2700000}"/>
    <cellStyle name="40% - Énfasis2 9 9 2 3 5" xfId="15392" xr:uid="{00000000-0005-0000-0000-0000A3700000}"/>
    <cellStyle name="40% - Énfasis2 9 9 2 3 5 2" xfId="39712" xr:uid="{00000000-0005-0000-0000-0000A4700000}"/>
    <cellStyle name="40% - Énfasis2 9 9 2 3 6" xfId="27552" xr:uid="{00000000-0005-0000-0000-0000A5700000}"/>
    <cellStyle name="40% - Énfasis2 9 9 2 4" xfId="4448" xr:uid="{00000000-0005-0000-0000-0000A6700000}"/>
    <cellStyle name="40% - Énfasis2 9 9 2 4 2" xfId="9312" xr:uid="{00000000-0005-0000-0000-0000A7700000}"/>
    <cellStyle name="40% - Énfasis2 9 9 2 4 2 2" xfId="21472" xr:uid="{00000000-0005-0000-0000-0000A8700000}"/>
    <cellStyle name="40% - Énfasis2 9 9 2 4 2 2 2" xfId="45792" xr:uid="{00000000-0005-0000-0000-0000A9700000}"/>
    <cellStyle name="40% - Énfasis2 9 9 2 4 2 3" xfId="33632" xr:uid="{00000000-0005-0000-0000-0000AA700000}"/>
    <cellStyle name="40% - Énfasis2 9 9 2 4 3" xfId="16608" xr:uid="{00000000-0005-0000-0000-0000AB700000}"/>
    <cellStyle name="40% - Énfasis2 9 9 2 4 3 2" xfId="40928" xr:uid="{00000000-0005-0000-0000-0000AC700000}"/>
    <cellStyle name="40% - Énfasis2 9 9 2 4 4" xfId="28768" xr:uid="{00000000-0005-0000-0000-0000AD700000}"/>
    <cellStyle name="40% - Énfasis2 9 9 2 5" xfId="6880" xr:uid="{00000000-0005-0000-0000-0000AE700000}"/>
    <cellStyle name="40% - Énfasis2 9 9 2 5 2" xfId="19040" xr:uid="{00000000-0005-0000-0000-0000AF700000}"/>
    <cellStyle name="40% - Énfasis2 9 9 2 5 2 2" xfId="43360" xr:uid="{00000000-0005-0000-0000-0000B0700000}"/>
    <cellStyle name="40% - Énfasis2 9 9 2 5 3" xfId="31200" xr:uid="{00000000-0005-0000-0000-0000B1700000}"/>
    <cellStyle name="40% - Énfasis2 9 9 2 6" xfId="11744" xr:uid="{00000000-0005-0000-0000-0000B2700000}"/>
    <cellStyle name="40% - Énfasis2 9 9 2 6 2" xfId="23904" xr:uid="{00000000-0005-0000-0000-0000B3700000}"/>
    <cellStyle name="40% - Énfasis2 9 9 2 6 2 2" xfId="48224" xr:uid="{00000000-0005-0000-0000-0000B4700000}"/>
    <cellStyle name="40% - Énfasis2 9 9 2 6 3" xfId="36064" xr:uid="{00000000-0005-0000-0000-0000B5700000}"/>
    <cellStyle name="40% - Énfasis2 9 9 2 7" xfId="14176" xr:uid="{00000000-0005-0000-0000-0000B6700000}"/>
    <cellStyle name="40% - Énfasis2 9 9 2 7 2" xfId="38496" xr:uid="{00000000-0005-0000-0000-0000B7700000}"/>
    <cellStyle name="40% - Énfasis2 9 9 2 8" xfId="26336" xr:uid="{00000000-0005-0000-0000-0000B8700000}"/>
    <cellStyle name="40% - Énfasis2 9 9 3" xfId="2321" xr:uid="{00000000-0005-0000-0000-0000B9700000}"/>
    <cellStyle name="40% - Énfasis2 9 9 3 2" xfId="3537" xr:uid="{00000000-0005-0000-0000-0000BA700000}"/>
    <cellStyle name="40% - Énfasis2 9 9 3 2 2" xfId="5969" xr:uid="{00000000-0005-0000-0000-0000BB700000}"/>
    <cellStyle name="40% - Énfasis2 9 9 3 2 2 2" xfId="10833" xr:uid="{00000000-0005-0000-0000-0000BC700000}"/>
    <cellStyle name="40% - Énfasis2 9 9 3 2 2 2 2" xfId="22993" xr:uid="{00000000-0005-0000-0000-0000BD700000}"/>
    <cellStyle name="40% - Énfasis2 9 9 3 2 2 2 2 2" xfId="47313" xr:uid="{00000000-0005-0000-0000-0000BE700000}"/>
    <cellStyle name="40% - Énfasis2 9 9 3 2 2 2 3" xfId="35153" xr:uid="{00000000-0005-0000-0000-0000BF700000}"/>
    <cellStyle name="40% - Énfasis2 9 9 3 2 2 3" xfId="18129" xr:uid="{00000000-0005-0000-0000-0000C0700000}"/>
    <cellStyle name="40% - Énfasis2 9 9 3 2 2 3 2" xfId="42449" xr:uid="{00000000-0005-0000-0000-0000C1700000}"/>
    <cellStyle name="40% - Énfasis2 9 9 3 2 2 4" xfId="30289" xr:uid="{00000000-0005-0000-0000-0000C2700000}"/>
    <cellStyle name="40% - Énfasis2 9 9 3 2 3" xfId="8401" xr:uid="{00000000-0005-0000-0000-0000C3700000}"/>
    <cellStyle name="40% - Énfasis2 9 9 3 2 3 2" xfId="20561" xr:uid="{00000000-0005-0000-0000-0000C4700000}"/>
    <cellStyle name="40% - Énfasis2 9 9 3 2 3 2 2" xfId="44881" xr:uid="{00000000-0005-0000-0000-0000C5700000}"/>
    <cellStyle name="40% - Énfasis2 9 9 3 2 3 3" xfId="32721" xr:uid="{00000000-0005-0000-0000-0000C6700000}"/>
    <cellStyle name="40% - Énfasis2 9 9 3 2 4" xfId="13265" xr:uid="{00000000-0005-0000-0000-0000C7700000}"/>
    <cellStyle name="40% - Énfasis2 9 9 3 2 4 2" xfId="25425" xr:uid="{00000000-0005-0000-0000-0000C8700000}"/>
    <cellStyle name="40% - Énfasis2 9 9 3 2 4 2 2" xfId="49745" xr:uid="{00000000-0005-0000-0000-0000C9700000}"/>
    <cellStyle name="40% - Énfasis2 9 9 3 2 4 3" xfId="37585" xr:uid="{00000000-0005-0000-0000-0000CA700000}"/>
    <cellStyle name="40% - Énfasis2 9 9 3 2 5" xfId="15697" xr:uid="{00000000-0005-0000-0000-0000CB700000}"/>
    <cellStyle name="40% - Énfasis2 9 9 3 2 5 2" xfId="40017" xr:uid="{00000000-0005-0000-0000-0000CC700000}"/>
    <cellStyle name="40% - Énfasis2 9 9 3 2 6" xfId="27857" xr:uid="{00000000-0005-0000-0000-0000CD700000}"/>
    <cellStyle name="40% - Énfasis2 9 9 3 3" xfId="4753" xr:uid="{00000000-0005-0000-0000-0000CE700000}"/>
    <cellStyle name="40% - Énfasis2 9 9 3 3 2" xfId="9617" xr:uid="{00000000-0005-0000-0000-0000CF700000}"/>
    <cellStyle name="40% - Énfasis2 9 9 3 3 2 2" xfId="21777" xr:uid="{00000000-0005-0000-0000-0000D0700000}"/>
    <cellStyle name="40% - Énfasis2 9 9 3 3 2 2 2" xfId="46097" xr:uid="{00000000-0005-0000-0000-0000D1700000}"/>
    <cellStyle name="40% - Énfasis2 9 9 3 3 2 3" xfId="33937" xr:uid="{00000000-0005-0000-0000-0000D2700000}"/>
    <cellStyle name="40% - Énfasis2 9 9 3 3 3" xfId="16913" xr:uid="{00000000-0005-0000-0000-0000D3700000}"/>
    <cellStyle name="40% - Énfasis2 9 9 3 3 3 2" xfId="41233" xr:uid="{00000000-0005-0000-0000-0000D4700000}"/>
    <cellStyle name="40% - Énfasis2 9 9 3 3 4" xfId="29073" xr:uid="{00000000-0005-0000-0000-0000D5700000}"/>
    <cellStyle name="40% - Énfasis2 9 9 3 4" xfId="7185" xr:uid="{00000000-0005-0000-0000-0000D6700000}"/>
    <cellStyle name="40% - Énfasis2 9 9 3 4 2" xfId="19345" xr:uid="{00000000-0005-0000-0000-0000D7700000}"/>
    <cellStyle name="40% - Énfasis2 9 9 3 4 2 2" xfId="43665" xr:uid="{00000000-0005-0000-0000-0000D8700000}"/>
    <cellStyle name="40% - Énfasis2 9 9 3 4 3" xfId="31505" xr:uid="{00000000-0005-0000-0000-0000D9700000}"/>
    <cellStyle name="40% - Énfasis2 9 9 3 5" xfId="12049" xr:uid="{00000000-0005-0000-0000-0000DA700000}"/>
    <cellStyle name="40% - Énfasis2 9 9 3 5 2" xfId="24209" xr:uid="{00000000-0005-0000-0000-0000DB700000}"/>
    <cellStyle name="40% - Énfasis2 9 9 3 5 2 2" xfId="48529" xr:uid="{00000000-0005-0000-0000-0000DC700000}"/>
    <cellStyle name="40% - Énfasis2 9 9 3 5 3" xfId="36369" xr:uid="{00000000-0005-0000-0000-0000DD700000}"/>
    <cellStyle name="40% - Énfasis2 9 9 3 6" xfId="14481" xr:uid="{00000000-0005-0000-0000-0000DE700000}"/>
    <cellStyle name="40% - Énfasis2 9 9 3 6 2" xfId="38801" xr:uid="{00000000-0005-0000-0000-0000DF700000}"/>
    <cellStyle name="40% - Énfasis2 9 9 3 7" xfId="26641" xr:uid="{00000000-0005-0000-0000-0000E0700000}"/>
    <cellStyle name="40% - Énfasis2 9 9 4" xfId="2929" xr:uid="{00000000-0005-0000-0000-0000E1700000}"/>
    <cellStyle name="40% - Énfasis2 9 9 4 2" xfId="5361" xr:uid="{00000000-0005-0000-0000-0000E2700000}"/>
    <cellStyle name="40% - Énfasis2 9 9 4 2 2" xfId="10225" xr:uid="{00000000-0005-0000-0000-0000E3700000}"/>
    <cellStyle name="40% - Énfasis2 9 9 4 2 2 2" xfId="22385" xr:uid="{00000000-0005-0000-0000-0000E4700000}"/>
    <cellStyle name="40% - Énfasis2 9 9 4 2 2 2 2" xfId="46705" xr:uid="{00000000-0005-0000-0000-0000E5700000}"/>
    <cellStyle name="40% - Énfasis2 9 9 4 2 2 3" xfId="34545" xr:uid="{00000000-0005-0000-0000-0000E6700000}"/>
    <cellStyle name="40% - Énfasis2 9 9 4 2 3" xfId="17521" xr:uid="{00000000-0005-0000-0000-0000E7700000}"/>
    <cellStyle name="40% - Énfasis2 9 9 4 2 3 2" xfId="41841" xr:uid="{00000000-0005-0000-0000-0000E8700000}"/>
    <cellStyle name="40% - Énfasis2 9 9 4 2 4" xfId="29681" xr:uid="{00000000-0005-0000-0000-0000E9700000}"/>
    <cellStyle name="40% - Énfasis2 9 9 4 3" xfId="7793" xr:uid="{00000000-0005-0000-0000-0000EA700000}"/>
    <cellStyle name="40% - Énfasis2 9 9 4 3 2" xfId="19953" xr:uid="{00000000-0005-0000-0000-0000EB700000}"/>
    <cellStyle name="40% - Énfasis2 9 9 4 3 2 2" xfId="44273" xr:uid="{00000000-0005-0000-0000-0000EC700000}"/>
    <cellStyle name="40% - Énfasis2 9 9 4 3 3" xfId="32113" xr:uid="{00000000-0005-0000-0000-0000ED700000}"/>
    <cellStyle name="40% - Énfasis2 9 9 4 4" xfId="12657" xr:uid="{00000000-0005-0000-0000-0000EE700000}"/>
    <cellStyle name="40% - Énfasis2 9 9 4 4 2" xfId="24817" xr:uid="{00000000-0005-0000-0000-0000EF700000}"/>
    <cellStyle name="40% - Énfasis2 9 9 4 4 2 2" xfId="49137" xr:uid="{00000000-0005-0000-0000-0000F0700000}"/>
    <cellStyle name="40% - Énfasis2 9 9 4 4 3" xfId="36977" xr:uid="{00000000-0005-0000-0000-0000F1700000}"/>
    <cellStyle name="40% - Énfasis2 9 9 4 5" xfId="15089" xr:uid="{00000000-0005-0000-0000-0000F2700000}"/>
    <cellStyle name="40% - Énfasis2 9 9 4 5 2" xfId="39409" xr:uid="{00000000-0005-0000-0000-0000F3700000}"/>
    <cellStyle name="40% - Énfasis2 9 9 4 6" xfId="27249" xr:uid="{00000000-0005-0000-0000-0000F4700000}"/>
    <cellStyle name="40% - Énfasis2 9 9 5" xfId="4145" xr:uid="{00000000-0005-0000-0000-0000F5700000}"/>
    <cellStyle name="40% - Énfasis2 9 9 5 2" xfId="9009" xr:uid="{00000000-0005-0000-0000-0000F6700000}"/>
    <cellStyle name="40% - Énfasis2 9 9 5 2 2" xfId="21169" xr:uid="{00000000-0005-0000-0000-0000F7700000}"/>
    <cellStyle name="40% - Énfasis2 9 9 5 2 2 2" xfId="45489" xr:uid="{00000000-0005-0000-0000-0000F8700000}"/>
    <cellStyle name="40% - Énfasis2 9 9 5 2 3" xfId="33329" xr:uid="{00000000-0005-0000-0000-0000F9700000}"/>
    <cellStyle name="40% - Énfasis2 9 9 5 3" xfId="16305" xr:uid="{00000000-0005-0000-0000-0000FA700000}"/>
    <cellStyle name="40% - Énfasis2 9 9 5 3 2" xfId="40625" xr:uid="{00000000-0005-0000-0000-0000FB700000}"/>
    <cellStyle name="40% - Énfasis2 9 9 5 4" xfId="28465" xr:uid="{00000000-0005-0000-0000-0000FC700000}"/>
    <cellStyle name="40% - Énfasis2 9 9 6" xfId="6577" xr:uid="{00000000-0005-0000-0000-0000FD700000}"/>
    <cellStyle name="40% - Énfasis2 9 9 6 2" xfId="18737" xr:uid="{00000000-0005-0000-0000-0000FE700000}"/>
    <cellStyle name="40% - Énfasis2 9 9 6 2 2" xfId="43057" xr:uid="{00000000-0005-0000-0000-0000FF700000}"/>
    <cellStyle name="40% - Énfasis2 9 9 6 3" xfId="30897" xr:uid="{00000000-0005-0000-0000-000000710000}"/>
    <cellStyle name="40% - Énfasis2 9 9 7" xfId="11441" xr:uid="{00000000-0005-0000-0000-000001710000}"/>
    <cellStyle name="40% - Énfasis2 9 9 7 2" xfId="23601" xr:uid="{00000000-0005-0000-0000-000002710000}"/>
    <cellStyle name="40% - Énfasis2 9 9 7 2 2" xfId="47921" xr:uid="{00000000-0005-0000-0000-000003710000}"/>
    <cellStyle name="40% - Énfasis2 9 9 7 3" xfId="35761" xr:uid="{00000000-0005-0000-0000-000004710000}"/>
    <cellStyle name="40% - Énfasis2 9 9 8" xfId="13873" xr:uid="{00000000-0005-0000-0000-000005710000}"/>
    <cellStyle name="40% - Énfasis2 9 9 8 2" xfId="38193" xr:uid="{00000000-0005-0000-0000-000006710000}"/>
    <cellStyle name="40% - Énfasis2 9 9 9" xfId="26033" xr:uid="{00000000-0005-0000-0000-000007710000}"/>
    <cellStyle name="40% - Énfasis3 10" xfId="365" xr:uid="{00000000-0005-0000-0000-000008710000}"/>
    <cellStyle name="40% - Énfasis3 11" xfId="366" xr:uid="{00000000-0005-0000-0000-000009710000}"/>
    <cellStyle name="40% - Énfasis3 12" xfId="367" xr:uid="{00000000-0005-0000-0000-00000A710000}"/>
    <cellStyle name="40% - Énfasis3 13" xfId="368" xr:uid="{00000000-0005-0000-0000-00000B710000}"/>
    <cellStyle name="40% - Énfasis3 14" xfId="369" xr:uid="{00000000-0005-0000-0000-00000C710000}"/>
    <cellStyle name="40% - Énfasis3 15" xfId="370" xr:uid="{00000000-0005-0000-0000-00000D710000}"/>
    <cellStyle name="40% - Énfasis3 16" xfId="371" xr:uid="{00000000-0005-0000-0000-00000E710000}"/>
    <cellStyle name="40% - Énfasis3 17" xfId="372" xr:uid="{00000000-0005-0000-0000-00000F710000}"/>
    <cellStyle name="40% - Énfasis3 18" xfId="373" xr:uid="{00000000-0005-0000-0000-000010710000}"/>
    <cellStyle name="40% - Énfasis3 19" xfId="374" xr:uid="{00000000-0005-0000-0000-000011710000}"/>
    <cellStyle name="40% - Énfasis3 19 2" xfId="2018" xr:uid="{00000000-0005-0000-0000-000012710000}"/>
    <cellStyle name="40% - Énfasis3 19 2 2" xfId="2626" xr:uid="{00000000-0005-0000-0000-000013710000}"/>
    <cellStyle name="40% - Énfasis3 19 2 2 2" xfId="3842" xr:uid="{00000000-0005-0000-0000-000014710000}"/>
    <cellStyle name="40% - Énfasis3 19 2 2 2 2" xfId="6274" xr:uid="{00000000-0005-0000-0000-000015710000}"/>
    <cellStyle name="40% - Énfasis3 19 2 2 2 2 2" xfId="11138" xr:uid="{00000000-0005-0000-0000-000016710000}"/>
    <cellStyle name="40% - Énfasis3 19 2 2 2 2 2 2" xfId="23298" xr:uid="{00000000-0005-0000-0000-000017710000}"/>
    <cellStyle name="40% - Énfasis3 19 2 2 2 2 2 2 2" xfId="47618" xr:uid="{00000000-0005-0000-0000-000018710000}"/>
    <cellStyle name="40% - Énfasis3 19 2 2 2 2 2 3" xfId="35458" xr:uid="{00000000-0005-0000-0000-000019710000}"/>
    <cellStyle name="40% - Énfasis3 19 2 2 2 2 3" xfId="18434" xr:uid="{00000000-0005-0000-0000-00001A710000}"/>
    <cellStyle name="40% - Énfasis3 19 2 2 2 2 3 2" xfId="42754" xr:uid="{00000000-0005-0000-0000-00001B710000}"/>
    <cellStyle name="40% - Énfasis3 19 2 2 2 2 4" xfId="30594" xr:uid="{00000000-0005-0000-0000-00001C710000}"/>
    <cellStyle name="40% - Énfasis3 19 2 2 2 3" xfId="8706" xr:uid="{00000000-0005-0000-0000-00001D710000}"/>
    <cellStyle name="40% - Énfasis3 19 2 2 2 3 2" xfId="20866" xr:uid="{00000000-0005-0000-0000-00001E710000}"/>
    <cellStyle name="40% - Énfasis3 19 2 2 2 3 2 2" xfId="45186" xr:uid="{00000000-0005-0000-0000-00001F710000}"/>
    <cellStyle name="40% - Énfasis3 19 2 2 2 3 3" xfId="33026" xr:uid="{00000000-0005-0000-0000-000020710000}"/>
    <cellStyle name="40% - Énfasis3 19 2 2 2 4" xfId="13570" xr:uid="{00000000-0005-0000-0000-000021710000}"/>
    <cellStyle name="40% - Énfasis3 19 2 2 2 4 2" xfId="25730" xr:uid="{00000000-0005-0000-0000-000022710000}"/>
    <cellStyle name="40% - Énfasis3 19 2 2 2 4 2 2" xfId="50050" xr:uid="{00000000-0005-0000-0000-000023710000}"/>
    <cellStyle name="40% - Énfasis3 19 2 2 2 4 3" xfId="37890" xr:uid="{00000000-0005-0000-0000-000024710000}"/>
    <cellStyle name="40% - Énfasis3 19 2 2 2 5" xfId="16002" xr:uid="{00000000-0005-0000-0000-000025710000}"/>
    <cellStyle name="40% - Énfasis3 19 2 2 2 5 2" xfId="40322" xr:uid="{00000000-0005-0000-0000-000026710000}"/>
    <cellStyle name="40% - Énfasis3 19 2 2 2 6" xfId="28162" xr:uid="{00000000-0005-0000-0000-000027710000}"/>
    <cellStyle name="40% - Énfasis3 19 2 2 3" xfId="5058" xr:uid="{00000000-0005-0000-0000-000028710000}"/>
    <cellStyle name="40% - Énfasis3 19 2 2 3 2" xfId="9922" xr:uid="{00000000-0005-0000-0000-000029710000}"/>
    <cellStyle name="40% - Énfasis3 19 2 2 3 2 2" xfId="22082" xr:uid="{00000000-0005-0000-0000-00002A710000}"/>
    <cellStyle name="40% - Énfasis3 19 2 2 3 2 2 2" xfId="46402" xr:uid="{00000000-0005-0000-0000-00002B710000}"/>
    <cellStyle name="40% - Énfasis3 19 2 2 3 2 3" xfId="34242" xr:uid="{00000000-0005-0000-0000-00002C710000}"/>
    <cellStyle name="40% - Énfasis3 19 2 2 3 3" xfId="17218" xr:uid="{00000000-0005-0000-0000-00002D710000}"/>
    <cellStyle name="40% - Énfasis3 19 2 2 3 3 2" xfId="41538" xr:uid="{00000000-0005-0000-0000-00002E710000}"/>
    <cellStyle name="40% - Énfasis3 19 2 2 3 4" xfId="29378" xr:uid="{00000000-0005-0000-0000-00002F710000}"/>
    <cellStyle name="40% - Énfasis3 19 2 2 4" xfId="7490" xr:uid="{00000000-0005-0000-0000-000030710000}"/>
    <cellStyle name="40% - Énfasis3 19 2 2 4 2" xfId="19650" xr:uid="{00000000-0005-0000-0000-000031710000}"/>
    <cellStyle name="40% - Énfasis3 19 2 2 4 2 2" xfId="43970" xr:uid="{00000000-0005-0000-0000-000032710000}"/>
    <cellStyle name="40% - Énfasis3 19 2 2 4 3" xfId="31810" xr:uid="{00000000-0005-0000-0000-000033710000}"/>
    <cellStyle name="40% - Énfasis3 19 2 2 5" xfId="12354" xr:uid="{00000000-0005-0000-0000-000034710000}"/>
    <cellStyle name="40% - Énfasis3 19 2 2 5 2" xfId="24514" xr:uid="{00000000-0005-0000-0000-000035710000}"/>
    <cellStyle name="40% - Énfasis3 19 2 2 5 2 2" xfId="48834" xr:uid="{00000000-0005-0000-0000-000036710000}"/>
    <cellStyle name="40% - Énfasis3 19 2 2 5 3" xfId="36674" xr:uid="{00000000-0005-0000-0000-000037710000}"/>
    <cellStyle name="40% - Énfasis3 19 2 2 6" xfId="14786" xr:uid="{00000000-0005-0000-0000-000038710000}"/>
    <cellStyle name="40% - Énfasis3 19 2 2 6 2" xfId="39106" xr:uid="{00000000-0005-0000-0000-000039710000}"/>
    <cellStyle name="40% - Énfasis3 19 2 2 7" xfId="26946" xr:uid="{00000000-0005-0000-0000-00003A710000}"/>
    <cellStyle name="40% - Énfasis3 19 2 3" xfId="3234" xr:uid="{00000000-0005-0000-0000-00003B710000}"/>
    <cellStyle name="40% - Énfasis3 19 2 3 2" xfId="5666" xr:uid="{00000000-0005-0000-0000-00003C710000}"/>
    <cellStyle name="40% - Énfasis3 19 2 3 2 2" xfId="10530" xr:uid="{00000000-0005-0000-0000-00003D710000}"/>
    <cellStyle name="40% - Énfasis3 19 2 3 2 2 2" xfId="22690" xr:uid="{00000000-0005-0000-0000-00003E710000}"/>
    <cellStyle name="40% - Énfasis3 19 2 3 2 2 2 2" xfId="47010" xr:uid="{00000000-0005-0000-0000-00003F710000}"/>
    <cellStyle name="40% - Énfasis3 19 2 3 2 2 3" xfId="34850" xr:uid="{00000000-0005-0000-0000-000040710000}"/>
    <cellStyle name="40% - Énfasis3 19 2 3 2 3" xfId="17826" xr:uid="{00000000-0005-0000-0000-000041710000}"/>
    <cellStyle name="40% - Énfasis3 19 2 3 2 3 2" xfId="42146" xr:uid="{00000000-0005-0000-0000-000042710000}"/>
    <cellStyle name="40% - Énfasis3 19 2 3 2 4" xfId="29986" xr:uid="{00000000-0005-0000-0000-000043710000}"/>
    <cellStyle name="40% - Énfasis3 19 2 3 3" xfId="8098" xr:uid="{00000000-0005-0000-0000-000044710000}"/>
    <cellStyle name="40% - Énfasis3 19 2 3 3 2" xfId="20258" xr:uid="{00000000-0005-0000-0000-000045710000}"/>
    <cellStyle name="40% - Énfasis3 19 2 3 3 2 2" xfId="44578" xr:uid="{00000000-0005-0000-0000-000046710000}"/>
    <cellStyle name="40% - Énfasis3 19 2 3 3 3" xfId="32418" xr:uid="{00000000-0005-0000-0000-000047710000}"/>
    <cellStyle name="40% - Énfasis3 19 2 3 4" xfId="12962" xr:uid="{00000000-0005-0000-0000-000048710000}"/>
    <cellStyle name="40% - Énfasis3 19 2 3 4 2" xfId="25122" xr:uid="{00000000-0005-0000-0000-000049710000}"/>
    <cellStyle name="40% - Énfasis3 19 2 3 4 2 2" xfId="49442" xr:uid="{00000000-0005-0000-0000-00004A710000}"/>
    <cellStyle name="40% - Énfasis3 19 2 3 4 3" xfId="37282" xr:uid="{00000000-0005-0000-0000-00004B710000}"/>
    <cellStyle name="40% - Énfasis3 19 2 3 5" xfId="15394" xr:uid="{00000000-0005-0000-0000-00004C710000}"/>
    <cellStyle name="40% - Énfasis3 19 2 3 5 2" xfId="39714" xr:uid="{00000000-0005-0000-0000-00004D710000}"/>
    <cellStyle name="40% - Énfasis3 19 2 3 6" xfId="27554" xr:uid="{00000000-0005-0000-0000-00004E710000}"/>
    <cellStyle name="40% - Énfasis3 19 2 4" xfId="4450" xr:uid="{00000000-0005-0000-0000-00004F710000}"/>
    <cellStyle name="40% - Énfasis3 19 2 4 2" xfId="9314" xr:uid="{00000000-0005-0000-0000-000050710000}"/>
    <cellStyle name="40% - Énfasis3 19 2 4 2 2" xfId="21474" xr:uid="{00000000-0005-0000-0000-000051710000}"/>
    <cellStyle name="40% - Énfasis3 19 2 4 2 2 2" xfId="45794" xr:uid="{00000000-0005-0000-0000-000052710000}"/>
    <cellStyle name="40% - Énfasis3 19 2 4 2 3" xfId="33634" xr:uid="{00000000-0005-0000-0000-000053710000}"/>
    <cellStyle name="40% - Énfasis3 19 2 4 3" xfId="16610" xr:uid="{00000000-0005-0000-0000-000054710000}"/>
    <cellStyle name="40% - Énfasis3 19 2 4 3 2" xfId="40930" xr:uid="{00000000-0005-0000-0000-000055710000}"/>
    <cellStyle name="40% - Énfasis3 19 2 4 4" xfId="28770" xr:uid="{00000000-0005-0000-0000-000056710000}"/>
    <cellStyle name="40% - Énfasis3 19 2 5" xfId="6882" xr:uid="{00000000-0005-0000-0000-000057710000}"/>
    <cellStyle name="40% - Énfasis3 19 2 5 2" xfId="19042" xr:uid="{00000000-0005-0000-0000-000058710000}"/>
    <cellStyle name="40% - Énfasis3 19 2 5 2 2" xfId="43362" xr:uid="{00000000-0005-0000-0000-000059710000}"/>
    <cellStyle name="40% - Énfasis3 19 2 5 3" xfId="31202" xr:uid="{00000000-0005-0000-0000-00005A710000}"/>
    <cellStyle name="40% - Énfasis3 19 2 6" xfId="11746" xr:uid="{00000000-0005-0000-0000-00005B710000}"/>
    <cellStyle name="40% - Énfasis3 19 2 6 2" xfId="23906" xr:uid="{00000000-0005-0000-0000-00005C710000}"/>
    <cellStyle name="40% - Énfasis3 19 2 6 2 2" xfId="48226" xr:uid="{00000000-0005-0000-0000-00005D710000}"/>
    <cellStyle name="40% - Énfasis3 19 2 6 3" xfId="36066" xr:uid="{00000000-0005-0000-0000-00005E710000}"/>
    <cellStyle name="40% - Énfasis3 19 2 7" xfId="14178" xr:uid="{00000000-0005-0000-0000-00005F710000}"/>
    <cellStyle name="40% - Énfasis3 19 2 7 2" xfId="38498" xr:uid="{00000000-0005-0000-0000-000060710000}"/>
    <cellStyle name="40% - Énfasis3 19 2 8" xfId="26338" xr:uid="{00000000-0005-0000-0000-000061710000}"/>
    <cellStyle name="40% - Énfasis3 19 3" xfId="2323" xr:uid="{00000000-0005-0000-0000-000062710000}"/>
    <cellStyle name="40% - Énfasis3 19 3 2" xfId="3539" xr:uid="{00000000-0005-0000-0000-000063710000}"/>
    <cellStyle name="40% - Énfasis3 19 3 2 2" xfId="5971" xr:uid="{00000000-0005-0000-0000-000064710000}"/>
    <cellStyle name="40% - Énfasis3 19 3 2 2 2" xfId="10835" xr:uid="{00000000-0005-0000-0000-000065710000}"/>
    <cellStyle name="40% - Énfasis3 19 3 2 2 2 2" xfId="22995" xr:uid="{00000000-0005-0000-0000-000066710000}"/>
    <cellStyle name="40% - Énfasis3 19 3 2 2 2 2 2" xfId="47315" xr:uid="{00000000-0005-0000-0000-000067710000}"/>
    <cellStyle name="40% - Énfasis3 19 3 2 2 2 3" xfId="35155" xr:uid="{00000000-0005-0000-0000-000068710000}"/>
    <cellStyle name="40% - Énfasis3 19 3 2 2 3" xfId="18131" xr:uid="{00000000-0005-0000-0000-000069710000}"/>
    <cellStyle name="40% - Énfasis3 19 3 2 2 3 2" xfId="42451" xr:uid="{00000000-0005-0000-0000-00006A710000}"/>
    <cellStyle name="40% - Énfasis3 19 3 2 2 4" xfId="30291" xr:uid="{00000000-0005-0000-0000-00006B710000}"/>
    <cellStyle name="40% - Énfasis3 19 3 2 3" xfId="8403" xr:uid="{00000000-0005-0000-0000-00006C710000}"/>
    <cellStyle name="40% - Énfasis3 19 3 2 3 2" xfId="20563" xr:uid="{00000000-0005-0000-0000-00006D710000}"/>
    <cellStyle name="40% - Énfasis3 19 3 2 3 2 2" xfId="44883" xr:uid="{00000000-0005-0000-0000-00006E710000}"/>
    <cellStyle name="40% - Énfasis3 19 3 2 3 3" xfId="32723" xr:uid="{00000000-0005-0000-0000-00006F710000}"/>
    <cellStyle name="40% - Énfasis3 19 3 2 4" xfId="13267" xr:uid="{00000000-0005-0000-0000-000070710000}"/>
    <cellStyle name="40% - Énfasis3 19 3 2 4 2" xfId="25427" xr:uid="{00000000-0005-0000-0000-000071710000}"/>
    <cellStyle name="40% - Énfasis3 19 3 2 4 2 2" xfId="49747" xr:uid="{00000000-0005-0000-0000-000072710000}"/>
    <cellStyle name="40% - Énfasis3 19 3 2 4 3" xfId="37587" xr:uid="{00000000-0005-0000-0000-000073710000}"/>
    <cellStyle name="40% - Énfasis3 19 3 2 5" xfId="15699" xr:uid="{00000000-0005-0000-0000-000074710000}"/>
    <cellStyle name="40% - Énfasis3 19 3 2 5 2" xfId="40019" xr:uid="{00000000-0005-0000-0000-000075710000}"/>
    <cellStyle name="40% - Énfasis3 19 3 2 6" xfId="27859" xr:uid="{00000000-0005-0000-0000-000076710000}"/>
    <cellStyle name="40% - Énfasis3 19 3 3" xfId="4755" xr:uid="{00000000-0005-0000-0000-000077710000}"/>
    <cellStyle name="40% - Énfasis3 19 3 3 2" xfId="9619" xr:uid="{00000000-0005-0000-0000-000078710000}"/>
    <cellStyle name="40% - Énfasis3 19 3 3 2 2" xfId="21779" xr:uid="{00000000-0005-0000-0000-000079710000}"/>
    <cellStyle name="40% - Énfasis3 19 3 3 2 2 2" xfId="46099" xr:uid="{00000000-0005-0000-0000-00007A710000}"/>
    <cellStyle name="40% - Énfasis3 19 3 3 2 3" xfId="33939" xr:uid="{00000000-0005-0000-0000-00007B710000}"/>
    <cellStyle name="40% - Énfasis3 19 3 3 3" xfId="16915" xr:uid="{00000000-0005-0000-0000-00007C710000}"/>
    <cellStyle name="40% - Énfasis3 19 3 3 3 2" xfId="41235" xr:uid="{00000000-0005-0000-0000-00007D710000}"/>
    <cellStyle name="40% - Énfasis3 19 3 3 4" xfId="29075" xr:uid="{00000000-0005-0000-0000-00007E710000}"/>
    <cellStyle name="40% - Énfasis3 19 3 4" xfId="7187" xr:uid="{00000000-0005-0000-0000-00007F710000}"/>
    <cellStyle name="40% - Énfasis3 19 3 4 2" xfId="19347" xr:uid="{00000000-0005-0000-0000-000080710000}"/>
    <cellStyle name="40% - Énfasis3 19 3 4 2 2" xfId="43667" xr:uid="{00000000-0005-0000-0000-000081710000}"/>
    <cellStyle name="40% - Énfasis3 19 3 4 3" xfId="31507" xr:uid="{00000000-0005-0000-0000-000082710000}"/>
    <cellStyle name="40% - Énfasis3 19 3 5" xfId="12051" xr:uid="{00000000-0005-0000-0000-000083710000}"/>
    <cellStyle name="40% - Énfasis3 19 3 5 2" xfId="24211" xr:uid="{00000000-0005-0000-0000-000084710000}"/>
    <cellStyle name="40% - Énfasis3 19 3 5 2 2" xfId="48531" xr:uid="{00000000-0005-0000-0000-000085710000}"/>
    <cellStyle name="40% - Énfasis3 19 3 5 3" xfId="36371" xr:uid="{00000000-0005-0000-0000-000086710000}"/>
    <cellStyle name="40% - Énfasis3 19 3 6" xfId="14483" xr:uid="{00000000-0005-0000-0000-000087710000}"/>
    <cellStyle name="40% - Énfasis3 19 3 6 2" xfId="38803" xr:uid="{00000000-0005-0000-0000-000088710000}"/>
    <cellStyle name="40% - Énfasis3 19 3 7" xfId="26643" xr:uid="{00000000-0005-0000-0000-000089710000}"/>
    <cellStyle name="40% - Énfasis3 19 4" xfId="2931" xr:uid="{00000000-0005-0000-0000-00008A710000}"/>
    <cellStyle name="40% - Énfasis3 19 4 2" xfId="5363" xr:uid="{00000000-0005-0000-0000-00008B710000}"/>
    <cellStyle name="40% - Énfasis3 19 4 2 2" xfId="10227" xr:uid="{00000000-0005-0000-0000-00008C710000}"/>
    <cellStyle name="40% - Énfasis3 19 4 2 2 2" xfId="22387" xr:uid="{00000000-0005-0000-0000-00008D710000}"/>
    <cellStyle name="40% - Énfasis3 19 4 2 2 2 2" xfId="46707" xr:uid="{00000000-0005-0000-0000-00008E710000}"/>
    <cellStyle name="40% - Énfasis3 19 4 2 2 3" xfId="34547" xr:uid="{00000000-0005-0000-0000-00008F710000}"/>
    <cellStyle name="40% - Énfasis3 19 4 2 3" xfId="17523" xr:uid="{00000000-0005-0000-0000-000090710000}"/>
    <cellStyle name="40% - Énfasis3 19 4 2 3 2" xfId="41843" xr:uid="{00000000-0005-0000-0000-000091710000}"/>
    <cellStyle name="40% - Énfasis3 19 4 2 4" xfId="29683" xr:uid="{00000000-0005-0000-0000-000092710000}"/>
    <cellStyle name="40% - Énfasis3 19 4 3" xfId="7795" xr:uid="{00000000-0005-0000-0000-000093710000}"/>
    <cellStyle name="40% - Énfasis3 19 4 3 2" xfId="19955" xr:uid="{00000000-0005-0000-0000-000094710000}"/>
    <cellStyle name="40% - Énfasis3 19 4 3 2 2" xfId="44275" xr:uid="{00000000-0005-0000-0000-000095710000}"/>
    <cellStyle name="40% - Énfasis3 19 4 3 3" xfId="32115" xr:uid="{00000000-0005-0000-0000-000096710000}"/>
    <cellStyle name="40% - Énfasis3 19 4 4" xfId="12659" xr:uid="{00000000-0005-0000-0000-000097710000}"/>
    <cellStyle name="40% - Énfasis3 19 4 4 2" xfId="24819" xr:uid="{00000000-0005-0000-0000-000098710000}"/>
    <cellStyle name="40% - Énfasis3 19 4 4 2 2" xfId="49139" xr:uid="{00000000-0005-0000-0000-000099710000}"/>
    <cellStyle name="40% - Énfasis3 19 4 4 3" xfId="36979" xr:uid="{00000000-0005-0000-0000-00009A710000}"/>
    <cellStyle name="40% - Énfasis3 19 4 5" xfId="15091" xr:uid="{00000000-0005-0000-0000-00009B710000}"/>
    <cellStyle name="40% - Énfasis3 19 4 5 2" xfId="39411" xr:uid="{00000000-0005-0000-0000-00009C710000}"/>
    <cellStyle name="40% - Énfasis3 19 4 6" xfId="27251" xr:uid="{00000000-0005-0000-0000-00009D710000}"/>
    <cellStyle name="40% - Énfasis3 19 5" xfId="4147" xr:uid="{00000000-0005-0000-0000-00009E710000}"/>
    <cellStyle name="40% - Énfasis3 19 5 2" xfId="9011" xr:uid="{00000000-0005-0000-0000-00009F710000}"/>
    <cellStyle name="40% - Énfasis3 19 5 2 2" xfId="21171" xr:uid="{00000000-0005-0000-0000-0000A0710000}"/>
    <cellStyle name="40% - Énfasis3 19 5 2 2 2" xfId="45491" xr:uid="{00000000-0005-0000-0000-0000A1710000}"/>
    <cellStyle name="40% - Énfasis3 19 5 2 3" xfId="33331" xr:uid="{00000000-0005-0000-0000-0000A2710000}"/>
    <cellStyle name="40% - Énfasis3 19 5 3" xfId="16307" xr:uid="{00000000-0005-0000-0000-0000A3710000}"/>
    <cellStyle name="40% - Énfasis3 19 5 3 2" xfId="40627" xr:uid="{00000000-0005-0000-0000-0000A4710000}"/>
    <cellStyle name="40% - Énfasis3 19 5 4" xfId="28467" xr:uid="{00000000-0005-0000-0000-0000A5710000}"/>
    <cellStyle name="40% - Énfasis3 19 6" xfId="6579" xr:uid="{00000000-0005-0000-0000-0000A6710000}"/>
    <cellStyle name="40% - Énfasis3 19 6 2" xfId="18739" xr:uid="{00000000-0005-0000-0000-0000A7710000}"/>
    <cellStyle name="40% - Énfasis3 19 6 2 2" xfId="43059" xr:uid="{00000000-0005-0000-0000-0000A8710000}"/>
    <cellStyle name="40% - Énfasis3 19 6 3" xfId="30899" xr:uid="{00000000-0005-0000-0000-0000A9710000}"/>
    <cellStyle name="40% - Énfasis3 19 7" xfId="11443" xr:uid="{00000000-0005-0000-0000-0000AA710000}"/>
    <cellStyle name="40% - Énfasis3 19 7 2" xfId="23603" xr:uid="{00000000-0005-0000-0000-0000AB710000}"/>
    <cellStyle name="40% - Énfasis3 19 7 2 2" xfId="47923" xr:uid="{00000000-0005-0000-0000-0000AC710000}"/>
    <cellStyle name="40% - Énfasis3 19 7 3" xfId="35763" xr:uid="{00000000-0005-0000-0000-0000AD710000}"/>
    <cellStyle name="40% - Énfasis3 19 8" xfId="13875" xr:uid="{00000000-0005-0000-0000-0000AE710000}"/>
    <cellStyle name="40% - Énfasis3 19 8 2" xfId="38195" xr:uid="{00000000-0005-0000-0000-0000AF710000}"/>
    <cellStyle name="40% - Énfasis3 19 9" xfId="26035" xr:uid="{00000000-0005-0000-0000-0000B0710000}"/>
    <cellStyle name="40% - Énfasis3 2" xfId="375" xr:uid="{00000000-0005-0000-0000-0000B1710000}"/>
    <cellStyle name="40% - Énfasis3 20" xfId="364" xr:uid="{00000000-0005-0000-0000-0000B2710000}"/>
    <cellStyle name="40% - Énfasis3 20 2" xfId="2017" xr:uid="{00000000-0005-0000-0000-0000B3710000}"/>
    <cellStyle name="40% - Énfasis3 20 2 2" xfId="2625" xr:uid="{00000000-0005-0000-0000-0000B4710000}"/>
    <cellStyle name="40% - Énfasis3 20 2 2 2" xfId="3841" xr:uid="{00000000-0005-0000-0000-0000B5710000}"/>
    <cellStyle name="40% - Énfasis3 20 2 2 2 2" xfId="6273" xr:uid="{00000000-0005-0000-0000-0000B6710000}"/>
    <cellStyle name="40% - Énfasis3 20 2 2 2 2 2" xfId="11137" xr:uid="{00000000-0005-0000-0000-0000B7710000}"/>
    <cellStyle name="40% - Énfasis3 20 2 2 2 2 2 2" xfId="23297" xr:uid="{00000000-0005-0000-0000-0000B8710000}"/>
    <cellStyle name="40% - Énfasis3 20 2 2 2 2 2 2 2" xfId="47617" xr:uid="{00000000-0005-0000-0000-0000B9710000}"/>
    <cellStyle name="40% - Énfasis3 20 2 2 2 2 2 3" xfId="35457" xr:uid="{00000000-0005-0000-0000-0000BA710000}"/>
    <cellStyle name="40% - Énfasis3 20 2 2 2 2 3" xfId="18433" xr:uid="{00000000-0005-0000-0000-0000BB710000}"/>
    <cellStyle name="40% - Énfasis3 20 2 2 2 2 3 2" xfId="42753" xr:uid="{00000000-0005-0000-0000-0000BC710000}"/>
    <cellStyle name="40% - Énfasis3 20 2 2 2 2 4" xfId="30593" xr:uid="{00000000-0005-0000-0000-0000BD710000}"/>
    <cellStyle name="40% - Énfasis3 20 2 2 2 3" xfId="8705" xr:uid="{00000000-0005-0000-0000-0000BE710000}"/>
    <cellStyle name="40% - Énfasis3 20 2 2 2 3 2" xfId="20865" xr:uid="{00000000-0005-0000-0000-0000BF710000}"/>
    <cellStyle name="40% - Énfasis3 20 2 2 2 3 2 2" xfId="45185" xr:uid="{00000000-0005-0000-0000-0000C0710000}"/>
    <cellStyle name="40% - Énfasis3 20 2 2 2 3 3" xfId="33025" xr:uid="{00000000-0005-0000-0000-0000C1710000}"/>
    <cellStyle name="40% - Énfasis3 20 2 2 2 4" xfId="13569" xr:uid="{00000000-0005-0000-0000-0000C2710000}"/>
    <cellStyle name="40% - Énfasis3 20 2 2 2 4 2" xfId="25729" xr:uid="{00000000-0005-0000-0000-0000C3710000}"/>
    <cellStyle name="40% - Énfasis3 20 2 2 2 4 2 2" xfId="50049" xr:uid="{00000000-0005-0000-0000-0000C4710000}"/>
    <cellStyle name="40% - Énfasis3 20 2 2 2 4 3" xfId="37889" xr:uid="{00000000-0005-0000-0000-0000C5710000}"/>
    <cellStyle name="40% - Énfasis3 20 2 2 2 5" xfId="16001" xr:uid="{00000000-0005-0000-0000-0000C6710000}"/>
    <cellStyle name="40% - Énfasis3 20 2 2 2 5 2" xfId="40321" xr:uid="{00000000-0005-0000-0000-0000C7710000}"/>
    <cellStyle name="40% - Énfasis3 20 2 2 2 6" xfId="28161" xr:uid="{00000000-0005-0000-0000-0000C8710000}"/>
    <cellStyle name="40% - Énfasis3 20 2 2 3" xfId="5057" xr:uid="{00000000-0005-0000-0000-0000C9710000}"/>
    <cellStyle name="40% - Énfasis3 20 2 2 3 2" xfId="9921" xr:uid="{00000000-0005-0000-0000-0000CA710000}"/>
    <cellStyle name="40% - Énfasis3 20 2 2 3 2 2" xfId="22081" xr:uid="{00000000-0005-0000-0000-0000CB710000}"/>
    <cellStyle name="40% - Énfasis3 20 2 2 3 2 2 2" xfId="46401" xr:uid="{00000000-0005-0000-0000-0000CC710000}"/>
    <cellStyle name="40% - Énfasis3 20 2 2 3 2 3" xfId="34241" xr:uid="{00000000-0005-0000-0000-0000CD710000}"/>
    <cellStyle name="40% - Énfasis3 20 2 2 3 3" xfId="17217" xr:uid="{00000000-0005-0000-0000-0000CE710000}"/>
    <cellStyle name="40% - Énfasis3 20 2 2 3 3 2" xfId="41537" xr:uid="{00000000-0005-0000-0000-0000CF710000}"/>
    <cellStyle name="40% - Énfasis3 20 2 2 3 4" xfId="29377" xr:uid="{00000000-0005-0000-0000-0000D0710000}"/>
    <cellStyle name="40% - Énfasis3 20 2 2 4" xfId="7489" xr:uid="{00000000-0005-0000-0000-0000D1710000}"/>
    <cellStyle name="40% - Énfasis3 20 2 2 4 2" xfId="19649" xr:uid="{00000000-0005-0000-0000-0000D2710000}"/>
    <cellStyle name="40% - Énfasis3 20 2 2 4 2 2" xfId="43969" xr:uid="{00000000-0005-0000-0000-0000D3710000}"/>
    <cellStyle name="40% - Énfasis3 20 2 2 4 3" xfId="31809" xr:uid="{00000000-0005-0000-0000-0000D4710000}"/>
    <cellStyle name="40% - Énfasis3 20 2 2 5" xfId="12353" xr:uid="{00000000-0005-0000-0000-0000D5710000}"/>
    <cellStyle name="40% - Énfasis3 20 2 2 5 2" xfId="24513" xr:uid="{00000000-0005-0000-0000-0000D6710000}"/>
    <cellStyle name="40% - Énfasis3 20 2 2 5 2 2" xfId="48833" xr:uid="{00000000-0005-0000-0000-0000D7710000}"/>
    <cellStyle name="40% - Énfasis3 20 2 2 5 3" xfId="36673" xr:uid="{00000000-0005-0000-0000-0000D8710000}"/>
    <cellStyle name="40% - Énfasis3 20 2 2 6" xfId="14785" xr:uid="{00000000-0005-0000-0000-0000D9710000}"/>
    <cellStyle name="40% - Énfasis3 20 2 2 6 2" xfId="39105" xr:uid="{00000000-0005-0000-0000-0000DA710000}"/>
    <cellStyle name="40% - Énfasis3 20 2 2 7" xfId="26945" xr:uid="{00000000-0005-0000-0000-0000DB710000}"/>
    <cellStyle name="40% - Énfasis3 20 2 3" xfId="3233" xr:uid="{00000000-0005-0000-0000-0000DC710000}"/>
    <cellStyle name="40% - Énfasis3 20 2 3 2" xfId="5665" xr:uid="{00000000-0005-0000-0000-0000DD710000}"/>
    <cellStyle name="40% - Énfasis3 20 2 3 2 2" xfId="10529" xr:uid="{00000000-0005-0000-0000-0000DE710000}"/>
    <cellStyle name="40% - Énfasis3 20 2 3 2 2 2" xfId="22689" xr:uid="{00000000-0005-0000-0000-0000DF710000}"/>
    <cellStyle name="40% - Énfasis3 20 2 3 2 2 2 2" xfId="47009" xr:uid="{00000000-0005-0000-0000-0000E0710000}"/>
    <cellStyle name="40% - Énfasis3 20 2 3 2 2 3" xfId="34849" xr:uid="{00000000-0005-0000-0000-0000E1710000}"/>
    <cellStyle name="40% - Énfasis3 20 2 3 2 3" xfId="17825" xr:uid="{00000000-0005-0000-0000-0000E2710000}"/>
    <cellStyle name="40% - Énfasis3 20 2 3 2 3 2" xfId="42145" xr:uid="{00000000-0005-0000-0000-0000E3710000}"/>
    <cellStyle name="40% - Énfasis3 20 2 3 2 4" xfId="29985" xr:uid="{00000000-0005-0000-0000-0000E4710000}"/>
    <cellStyle name="40% - Énfasis3 20 2 3 3" xfId="8097" xr:uid="{00000000-0005-0000-0000-0000E5710000}"/>
    <cellStyle name="40% - Énfasis3 20 2 3 3 2" xfId="20257" xr:uid="{00000000-0005-0000-0000-0000E6710000}"/>
    <cellStyle name="40% - Énfasis3 20 2 3 3 2 2" xfId="44577" xr:uid="{00000000-0005-0000-0000-0000E7710000}"/>
    <cellStyle name="40% - Énfasis3 20 2 3 3 3" xfId="32417" xr:uid="{00000000-0005-0000-0000-0000E8710000}"/>
    <cellStyle name="40% - Énfasis3 20 2 3 4" xfId="12961" xr:uid="{00000000-0005-0000-0000-0000E9710000}"/>
    <cellStyle name="40% - Énfasis3 20 2 3 4 2" xfId="25121" xr:uid="{00000000-0005-0000-0000-0000EA710000}"/>
    <cellStyle name="40% - Énfasis3 20 2 3 4 2 2" xfId="49441" xr:uid="{00000000-0005-0000-0000-0000EB710000}"/>
    <cellStyle name="40% - Énfasis3 20 2 3 4 3" xfId="37281" xr:uid="{00000000-0005-0000-0000-0000EC710000}"/>
    <cellStyle name="40% - Énfasis3 20 2 3 5" xfId="15393" xr:uid="{00000000-0005-0000-0000-0000ED710000}"/>
    <cellStyle name="40% - Énfasis3 20 2 3 5 2" xfId="39713" xr:uid="{00000000-0005-0000-0000-0000EE710000}"/>
    <cellStyle name="40% - Énfasis3 20 2 3 6" xfId="27553" xr:uid="{00000000-0005-0000-0000-0000EF710000}"/>
    <cellStyle name="40% - Énfasis3 20 2 4" xfId="4449" xr:uid="{00000000-0005-0000-0000-0000F0710000}"/>
    <cellStyle name="40% - Énfasis3 20 2 4 2" xfId="9313" xr:uid="{00000000-0005-0000-0000-0000F1710000}"/>
    <cellStyle name="40% - Énfasis3 20 2 4 2 2" xfId="21473" xr:uid="{00000000-0005-0000-0000-0000F2710000}"/>
    <cellStyle name="40% - Énfasis3 20 2 4 2 2 2" xfId="45793" xr:uid="{00000000-0005-0000-0000-0000F3710000}"/>
    <cellStyle name="40% - Énfasis3 20 2 4 2 3" xfId="33633" xr:uid="{00000000-0005-0000-0000-0000F4710000}"/>
    <cellStyle name="40% - Énfasis3 20 2 4 3" xfId="16609" xr:uid="{00000000-0005-0000-0000-0000F5710000}"/>
    <cellStyle name="40% - Énfasis3 20 2 4 3 2" xfId="40929" xr:uid="{00000000-0005-0000-0000-0000F6710000}"/>
    <cellStyle name="40% - Énfasis3 20 2 4 4" xfId="28769" xr:uid="{00000000-0005-0000-0000-0000F7710000}"/>
    <cellStyle name="40% - Énfasis3 20 2 5" xfId="6881" xr:uid="{00000000-0005-0000-0000-0000F8710000}"/>
    <cellStyle name="40% - Énfasis3 20 2 5 2" xfId="19041" xr:uid="{00000000-0005-0000-0000-0000F9710000}"/>
    <cellStyle name="40% - Énfasis3 20 2 5 2 2" xfId="43361" xr:uid="{00000000-0005-0000-0000-0000FA710000}"/>
    <cellStyle name="40% - Énfasis3 20 2 5 3" xfId="31201" xr:uid="{00000000-0005-0000-0000-0000FB710000}"/>
    <cellStyle name="40% - Énfasis3 20 2 6" xfId="11745" xr:uid="{00000000-0005-0000-0000-0000FC710000}"/>
    <cellStyle name="40% - Énfasis3 20 2 6 2" xfId="23905" xr:uid="{00000000-0005-0000-0000-0000FD710000}"/>
    <cellStyle name="40% - Énfasis3 20 2 6 2 2" xfId="48225" xr:uid="{00000000-0005-0000-0000-0000FE710000}"/>
    <cellStyle name="40% - Énfasis3 20 2 6 3" xfId="36065" xr:uid="{00000000-0005-0000-0000-0000FF710000}"/>
    <cellStyle name="40% - Énfasis3 20 2 7" xfId="14177" xr:uid="{00000000-0005-0000-0000-000000720000}"/>
    <cellStyle name="40% - Énfasis3 20 2 7 2" xfId="38497" xr:uid="{00000000-0005-0000-0000-000001720000}"/>
    <cellStyle name="40% - Énfasis3 20 2 8" xfId="26337" xr:uid="{00000000-0005-0000-0000-000002720000}"/>
    <cellStyle name="40% - Énfasis3 20 3" xfId="2322" xr:uid="{00000000-0005-0000-0000-000003720000}"/>
    <cellStyle name="40% - Énfasis3 20 3 2" xfId="3538" xr:uid="{00000000-0005-0000-0000-000004720000}"/>
    <cellStyle name="40% - Énfasis3 20 3 2 2" xfId="5970" xr:uid="{00000000-0005-0000-0000-000005720000}"/>
    <cellStyle name="40% - Énfasis3 20 3 2 2 2" xfId="10834" xr:uid="{00000000-0005-0000-0000-000006720000}"/>
    <cellStyle name="40% - Énfasis3 20 3 2 2 2 2" xfId="22994" xr:uid="{00000000-0005-0000-0000-000007720000}"/>
    <cellStyle name="40% - Énfasis3 20 3 2 2 2 2 2" xfId="47314" xr:uid="{00000000-0005-0000-0000-000008720000}"/>
    <cellStyle name="40% - Énfasis3 20 3 2 2 2 3" xfId="35154" xr:uid="{00000000-0005-0000-0000-000009720000}"/>
    <cellStyle name="40% - Énfasis3 20 3 2 2 3" xfId="18130" xr:uid="{00000000-0005-0000-0000-00000A720000}"/>
    <cellStyle name="40% - Énfasis3 20 3 2 2 3 2" xfId="42450" xr:uid="{00000000-0005-0000-0000-00000B720000}"/>
    <cellStyle name="40% - Énfasis3 20 3 2 2 4" xfId="30290" xr:uid="{00000000-0005-0000-0000-00000C720000}"/>
    <cellStyle name="40% - Énfasis3 20 3 2 3" xfId="8402" xr:uid="{00000000-0005-0000-0000-00000D720000}"/>
    <cellStyle name="40% - Énfasis3 20 3 2 3 2" xfId="20562" xr:uid="{00000000-0005-0000-0000-00000E720000}"/>
    <cellStyle name="40% - Énfasis3 20 3 2 3 2 2" xfId="44882" xr:uid="{00000000-0005-0000-0000-00000F720000}"/>
    <cellStyle name="40% - Énfasis3 20 3 2 3 3" xfId="32722" xr:uid="{00000000-0005-0000-0000-000010720000}"/>
    <cellStyle name="40% - Énfasis3 20 3 2 4" xfId="13266" xr:uid="{00000000-0005-0000-0000-000011720000}"/>
    <cellStyle name="40% - Énfasis3 20 3 2 4 2" xfId="25426" xr:uid="{00000000-0005-0000-0000-000012720000}"/>
    <cellStyle name="40% - Énfasis3 20 3 2 4 2 2" xfId="49746" xr:uid="{00000000-0005-0000-0000-000013720000}"/>
    <cellStyle name="40% - Énfasis3 20 3 2 4 3" xfId="37586" xr:uid="{00000000-0005-0000-0000-000014720000}"/>
    <cellStyle name="40% - Énfasis3 20 3 2 5" xfId="15698" xr:uid="{00000000-0005-0000-0000-000015720000}"/>
    <cellStyle name="40% - Énfasis3 20 3 2 5 2" xfId="40018" xr:uid="{00000000-0005-0000-0000-000016720000}"/>
    <cellStyle name="40% - Énfasis3 20 3 2 6" xfId="27858" xr:uid="{00000000-0005-0000-0000-000017720000}"/>
    <cellStyle name="40% - Énfasis3 20 3 3" xfId="4754" xr:uid="{00000000-0005-0000-0000-000018720000}"/>
    <cellStyle name="40% - Énfasis3 20 3 3 2" xfId="9618" xr:uid="{00000000-0005-0000-0000-000019720000}"/>
    <cellStyle name="40% - Énfasis3 20 3 3 2 2" xfId="21778" xr:uid="{00000000-0005-0000-0000-00001A720000}"/>
    <cellStyle name="40% - Énfasis3 20 3 3 2 2 2" xfId="46098" xr:uid="{00000000-0005-0000-0000-00001B720000}"/>
    <cellStyle name="40% - Énfasis3 20 3 3 2 3" xfId="33938" xr:uid="{00000000-0005-0000-0000-00001C720000}"/>
    <cellStyle name="40% - Énfasis3 20 3 3 3" xfId="16914" xr:uid="{00000000-0005-0000-0000-00001D720000}"/>
    <cellStyle name="40% - Énfasis3 20 3 3 3 2" xfId="41234" xr:uid="{00000000-0005-0000-0000-00001E720000}"/>
    <cellStyle name="40% - Énfasis3 20 3 3 4" xfId="29074" xr:uid="{00000000-0005-0000-0000-00001F720000}"/>
    <cellStyle name="40% - Énfasis3 20 3 4" xfId="7186" xr:uid="{00000000-0005-0000-0000-000020720000}"/>
    <cellStyle name="40% - Énfasis3 20 3 4 2" xfId="19346" xr:uid="{00000000-0005-0000-0000-000021720000}"/>
    <cellStyle name="40% - Énfasis3 20 3 4 2 2" xfId="43666" xr:uid="{00000000-0005-0000-0000-000022720000}"/>
    <cellStyle name="40% - Énfasis3 20 3 4 3" xfId="31506" xr:uid="{00000000-0005-0000-0000-000023720000}"/>
    <cellStyle name="40% - Énfasis3 20 3 5" xfId="12050" xr:uid="{00000000-0005-0000-0000-000024720000}"/>
    <cellStyle name="40% - Énfasis3 20 3 5 2" xfId="24210" xr:uid="{00000000-0005-0000-0000-000025720000}"/>
    <cellStyle name="40% - Énfasis3 20 3 5 2 2" xfId="48530" xr:uid="{00000000-0005-0000-0000-000026720000}"/>
    <cellStyle name="40% - Énfasis3 20 3 5 3" xfId="36370" xr:uid="{00000000-0005-0000-0000-000027720000}"/>
    <cellStyle name="40% - Énfasis3 20 3 6" xfId="14482" xr:uid="{00000000-0005-0000-0000-000028720000}"/>
    <cellStyle name="40% - Énfasis3 20 3 6 2" xfId="38802" xr:uid="{00000000-0005-0000-0000-000029720000}"/>
    <cellStyle name="40% - Énfasis3 20 3 7" xfId="26642" xr:uid="{00000000-0005-0000-0000-00002A720000}"/>
    <cellStyle name="40% - Énfasis3 20 4" xfId="2930" xr:uid="{00000000-0005-0000-0000-00002B720000}"/>
    <cellStyle name="40% - Énfasis3 20 4 2" xfId="5362" xr:uid="{00000000-0005-0000-0000-00002C720000}"/>
    <cellStyle name="40% - Énfasis3 20 4 2 2" xfId="10226" xr:uid="{00000000-0005-0000-0000-00002D720000}"/>
    <cellStyle name="40% - Énfasis3 20 4 2 2 2" xfId="22386" xr:uid="{00000000-0005-0000-0000-00002E720000}"/>
    <cellStyle name="40% - Énfasis3 20 4 2 2 2 2" xfId="46706" xr:uid="{00000000-0005-0000-0000-00002F720000}"/>
    <cellStyle name="40% - Énfasis3 20 4 2 2 3" xfId="34546" xr:uid="{00000000-0005-0000-0000-000030720000}"/>
    <cellStyle name="40% - Énfasis3 20 4 2 3" xfId="17522" xr:uid="{00000000-0005-0000-0000-000031720000}"/>
    <cellStyle name="40% - Énfasis3 20 4 2 3 2" xfId="41842" xr:uid="{00000000-0005-0000-0000-000032720000}"/>
    <cellStyle name="40% - Énfasis3 20 4 2 4" xfId="29682" xr:uid="{00000000-0005-0000-0000-000033720000}"/>
    <cellStyle name="40% - Énfasis3 20 4 3" xfId="7794" xr:uid="{00000000-0005-0000-0000-000034720000}"/>
    <cellStyle name="40% - Énfasis3 20 4 3 2" xfId="19954" xr:uid="{00000000-0005-0000-0000-000035720000}"/>
    <cellStyle name="40% - Énfasis3 20 4 3 2 2" xfId="44274" xr:uid="{00000000-0005-0000-0000-000036720000}"/>
    <cellStyle name="40% - Énfasis3 20 4 3 3" xfId="32114" xr:uid="{00000000-0005-0000-0000-000037720000}"/>
    <cellStyle name="40% - Énfasis3 20 4 4" xfId="12658" xr:uid="{00000000-0005-0000-0000-000038720000}"/>
    <cellStyle name="40% - Énfasis3 20 4 4 2" xfId="24818" xr:uid="{00000000-0005-0000-0000-000039720000}"/>
    <cellStyle name="40% - Énfasis3 20 4 4 2 2" xfId="49138" xr:uid="{00000000-0005-0000-0000-00003A720000}"/>
    <cellStyle name="40% - Énfasis3 20 4 4 3" xfId="36978" xr:uid="{00000000-0005-0000-0000-00003B720000}"/>
    <cellStyle name="40% - Énfasis3 20 4 5" xfId="15090" xr:uid="{00000000-0005-0000-0000-00003C720000}"/>
    <cellStyle name="40% - Énfasis3 20 4 5 2" xfId="39410" xr:uid="{00000000-0005-0000-0000-00003D720000}"/>
    <cellStyle name="40% - Énfasis3 20 4 6" xfId="27250" xr:uid="{00000000-0005-0000-0000-00003E720000}"/>
    <cellStyle name="40% - Énfasis3 20 5" xfId="4146" xr:uid="{00000000-0005-0000-0000-00003F720000}"/>
    <cellStyle name="40% - Énfasis3 20 5 2" xfId="9010" xr:uid="{00000000-0005-0000-0000-000040720000}"/>
    <cellStyle name="40% - Énfasis3 20 5 2 2" xfId="21170" xr:uid="{00000000-0005-0000-0000-000041720000}"/>
    <cellStyle name="40% - Énfasis3 20 5 2 2 2" xfId="45490" xr:uid="{00000000-0005-0000-0000-000042720000}"/>
    <cellStyle name="40% - Énfasis3 20 5 2 3" xfId="33330" xr:uid="{00000000-0005-0000-0000-000043720000}"/>
    <cellStyle name="40% - Énfasis3 20 5 3" xfId="16306" xr:uid="{00000000-0005-0000-0000-000044720000}"/>
    <cellStyle name="40% - Énfasis3 20 5 3 2" xfId="40626" xr:uid="{00000000-0005-0000-0000-000045720000}"/>
    <cellStyle name="40% - Énfasis3 20 5 4" xfId="28466" xr:uid="{00000000-0005-0000-0000-000046720000}"/>
    <cellStyle name="40% - Énfasis3 20 6" xfId="6578" xr:uid="{00000000-0005-0000-0000-000047720000}"/>
    <cellStyle name="40% - Énfasis3 20 6 2" xfId="18738" xr:uid="{00000000-0005-0000-0000-000048720000}"/>
    <cellStyle name="40% - Énfasis3 20 6 2 2" xfId="43058" xr:uid="{00000000-0005-0000-0000-000049720000}"/>
    <cellStyle name="40% - Énfasis3 20 6 3" xfId="30898" xr:uid="{00000000-0005-0000-0000-00004A720000}"/>
    <cellStyle name="40% - Énfasis3 20 7" xfId="11442" xr:uid="{00000000-0005-0000-0000-00004B720000}"/>
    <cellStyle name="40% - Énfasis3 20 7 2" xfId="23602" xr:uid="{00000000-0005-0000-0000-00004C720000}"/>
    <cellStyle name="40% - Énfasis3 20 7 2 2" xfId="47922" xr:uid="{00000000-0005-0000-0000-00004D720000}"/>
    <cellStyle name="40% - Énfasis3 20 7 3" xfId="35762" xr:uid="{00000000-0005-0000-0000-00004E720000}"/>
    <cellStyle name="40% - Énfasis3 20 8" xfId="13874" xr:uid="{00000000-0005-0000-0000-00004F720000}"/>
    <cellStyle name="40% - Énfasis3 20 8 2" xfId="38194" xr:uid="{00000000-0005-0000-0000-000050720000}"/>
    <cellStyle name="40% - Énfasis3 20 9" xfId="26034" xr:uid="{00000000-0005-0000-0000-000051720000}"/>
    <cellStyle name="40% - Énfasis3 3" xfId="376" xr:uid="{00000000-0005-0000-0000-000052720000}"/>
    <cellStyle name="40% - Énfasis3 4" xfId="377" xr:uid="{00000000-0005-0000-0000-000053720000}"/>
    <cellStyle name="40% - Énfasis3 5" xfId="378" xr:uid="{00000000-0005-0000-0000-000054720000}"/>
    <cellStyle name="40% - Énfasis3 6" xfId="379" xr:uid="{00000000-0005-0000-0000-000055720000}"/>
    <cellStyle name="40% - Énfasis3 7" xfId="380" xr:uid="{00000000-0005-0000-0000-000056720000}"/>
    <cellStyle name="40% - Énfasis3 8" xfId="381" xr:uid="{00000000-0005-0000-0000-000057720000}"/>
    <cellStyle name="40% - Énfasis3 9" xfId="382" xr:uid="{00000000-0005-0000-0000-000058720000}"/>
    <cellStyle name="40% - Énfasis3 9 10" xfId="383" xr:uid="{00000000-0005-0000-0000-000059720000}"/>
    <cellStyle name="40% - Énfasis3 9 10 2" xfId="2019" xr:uid="{00000000-0005-0000-0000-00005A720000}"/>
    <cellStyle name="40% - Énfasis3 9 10 2 2" xfId="2627" xr:uid="{00000000-0005-0000-0000-00005B720000}"/>
    <cellStyle name="40% - Énfasis3 9 10 2 2 2" xfId="3843" xr:uid="{00000000-0005-0000-0000-00005C720000}"/>
    <cellStyle name="40% - Énfasis3 9 10 2 2 2 2" xfId="6275" xr:uid="{00000000-0005-0000-0000-00005D720000}"/>
    <cellStyle name="40% - Énfasis3 9 10 2 2 2 2 2" xfId="11139" xr:uid="{00000000-0005-0000-0000-00005E720000}"/>
    <cellStyle name="40% - Énfasis3 9 10 2 2 2 2 2 2" xfId="23299" xr:uid="{00000000-0005-0000-0000-00005F720000}"/>
    <cellStyle name="40% - Énfasis3 9 10 2 2 2 2 2 2 2" xfId="47619" xr:uid="{00000000-0005-0000-0000-000060720000}"/>
    <cellStyle name="40% - Énfasis3 9 10 2 2 2 2 2 3" xfId="35459" xr:uid="{00000000-0005-0000-0000-000061720000}"/>
    <cellStyle name="40% - Énfasis3 9 10 2 2 2 2 3" xfId="18435" xr:uid="{00000000-0005-0000-0000-000062720000}"/>
    <cellStyle name="40% - Énfasis3 9 10 2 2 2 2 3 2" xfId="42755" xr:uid="{00000000-0005-0000-0000-000063720000}"/>
    <cellStyle name="40% - Énfasis3 9 10 2 2 2 2 4" xfId="30595" xr:uid="{00000000-0005-0000-0000-000064720000}"/>
    <cellStyle name="40% - Énfasis3 9 10 2 2 2 3" xfId="8707" xr:uid="{00000000-0005-0000-0000-000065720000}"/>
    <cellStyle name="40% - Énfasis3 9 10 2 2 2 3 2" xfId="20867" xr:uid="{00000000-0005-0000-0000-000066720000}"/>
    <cellStyle name="40% - Énfasis3 9 10 2 2 2 3 2 2" xfId="45187" xr:uid="{00000000-0005-0000-0000-000067720000}"/>
    <cellStyle name="40% - Énfasis3 9 10 2 2 2 3 3" xfId="33027" xr:uid="{00000000-0005-0000-0000-000068720000}"/>
    <cellStyle name="40% - Énfasis3 9 10 2 2 2 4" xfId="13571" xr:uid="{00000000-0005-0000-0000-000069720000}"/>
    <cellStyle name="40% - Énfasis3 9 10 2 2 2 4 2" xfId="25731" xr:uid="{00000000-0005-0000-0000-00006A720000}"/>
    <cellStyle name="40% - Énfasis3 9 10 2 2 2 4 2 2" xfId="50051" xr:uid="{00000000-0005-0000-0000-00006B720000}"/>
    <cellStyle name="40% - Énfasis3 9 10 2 2 2 4 3" xfId="37891" xr:uid="{00000000-0005-0000-0000-00006C720000}"/>
    <cellStyle name="40% - Énfasis3 9 10 2 2 2 5" xfId="16003" xr:uid="{00000000-0005-0000-0000-00006D720000}"/>
    <cellStyle name="40% - Énfasis3 9 10 2 2 2 5 2" xfId="40323" xr:uid="{00000000-0005-0000-0000-00006E720000}"/>
    <cellStyle name="40% - Énfasis3 9 10 2 2 2 6" xfId="28163" xr:uid="{00000000-0005-0000-0000-00006F720000}"/>
    <cellStyle name="40% - Énfasis3 9 10 2 2 3" xfId="5059" xr:uid="{00000000-0005-0000-0000-000070720000}"/>
    <cellStyle name="40% - Énfasis3 9 10 2 2 3 2" xfId="9923" xr:uid="{00000000-0005-0000-0000-000071720000}"/>
    <cellStyle name="40% - Énfasis3 9 10 2 2 3 2 2" xfId="22083" xr:uid="{00000000-0005-0000-0000-000072720000}"/>
    <cellStyle name="40% - Énfasis3 9 10 2 2 3 2 2 2" xfId="46403" xr:uid="{00000000-0005-0000-0000-000073720000}"/>
    <cellStyle name="40% - Énfasis3 9 10 2 2 3 2 3" xfId="34243" xr:uid="{00000000-0005-0000-0000-000074720000}"/>
    <cellStyle name="40% - Énfasis3 9 10 2 2 3 3" xfId="17219" xr:uid="{00000000-0005-0000-0000-000075720000}"/>
    <cellStyle name="40% - Énfasis3 9 10 2 2 3 3 2" xfId="41539" xr:uid="{00000000-0005-0000-0000-000076720000}"/>
    <cellStyle name="40% - Énfasis3 9 10 2 2 3 4" xfId="29379" xr:uid="{00000000-0005-0000-0000-000077720000}"/>
    <cellStyle name="40% - Énfasis3 9 10 2 2 4" xfId="7491" xr:uid="{00000000-0005-0000-0000-000078720000}"/>
    <cellStyle name="40% - Énfasis3 9 10 2 2 4 2" xfId="19651" xr:uid="{00000000-0005-0000-0000-000079720000}"/>
    <cellStyle name="40% - Énfasis3 9 10 2 2 4 2 2" xfId="43971" xr:uid="{00000000-0005-0000-0000-00007A720000}"/>
    <cellStyle name="40% - Énfasis3 9 10 2 2 4 3" xfId="31811" xr:uid="{00000000-0005-0000-0000-00007B720000}"/>
    <cellStyle name="40% - Énfasis3 9 10 2 2 5" xfId="12355" xr:uid="{00000000-0005-0000-0000-00007C720000}"/>
    <cellStyle name="40% - Énfasis3 9 10 2 2 5 2" xfId="24515" xr:uid="{00000000-0005-0000-0000-00007D720000}"/>
    <cellStyle name="40% - Énfasis3 9 10 2 2 5 2 2" xfId="48835" xr:uid="{00000000-0005-0000-0000-00007E720000}"/>
    <cellStyle name="40% - Énfasis3 9 10 2 2 5 3" xfId="36675" xr:uid="{00000000-0005-0000-0000-00007F720000}"/>
    <cellStyle name="40% - Énfasis3 9 10 2 2 6" xfId="14787" xr:uid="{00000000-0005-0000-0000-000080720000}"/>
    <cellStyle name="40% - Énfasis3 9 10 2 2 6 2" xfId="39107" xr:uid="{00000000-0005-0000-0000-000081720000}"/>
    <cellStyle name="40% - Énfasis3 9 10 2 2 7" xfId="26947" xr:uid="{00000000-0005-0000-0000-000082720000}"/>
    <cellStyle name="40% - Énfasis3 9 10 2 3" xfId="3235" xr:uid="{00000000-0005-0000-0000-000083720000}"/>
    <cellStyle name="40% - Énfasis3 9 10 2 3 2" xfId="5667" xr:uid="{00000000-0005-0000-0000-000084720000}"/>
    <cellStyle name="40% - Énfasis3 9 10 2 3 2 2" xfId="10531" xr:uid="{00000000-0005-0000-0000-000085720000}"/>
    <cellStyle name="40% - Énfasis3 9 10 2 3 2 2 2" xfId="22691" xr:uid="{00000000-0005-0000-0000-000086720000}"/>
    <cellStyle name="40% - Énfasis3 9 10 2 3 2 2 2 2" xfId="47011" xr:uid="{00000000-0005-0000-0000-000087720000}"/>
    <cellStyle name="40% - Énfasis3 9 10 2 3 2 2 3" xfId="34851" xr:uid="{00000000-0005-0000-0000-000088720000}"/>
    <cellStyle name="40% - Énfasis3 9 10 2 3 2 3" xfId="17827" xr:uid="{00000000-0005-0000-0000-000089720000}"/>
    <cellStyle name="40% - Énfasis3 9 10 2 3 2 3 2" xfId="42147" xr:uid="{00000000-0005-0000-0000-00008A720000}"/>
    <cellStyle name="40% - Énfasis3 9 10 2 3 2 4" xfId="29987" xr:uid="{00000000-0005-0000-0000-00008B720000}"/>
    <cellStyle name="40% - Énfasis3 9 10 2 3 3" xfId="8099" xr:uid="{00000000-0005-0000-0000-00008C720000}"/>
    <cellStyle name="40% - Énfasis3 9 10 2 3 3 2" xfId="20259" xr:uid="{00000000-0005-0000-0000-00008D720000}"/>
    <cellStyle name="40% - Énfasis3 9 10 2 3 3 2 2" xfId="44579" xr:uid="{00000000-0005-0000-0000-00008E720000}"/>
    <cellStyle name="40% - Énfasis3 9 10 2 3 3 3" xfId="32419" xr:uid="{00000000-0005-0000-0000-00008F720000}"/>
    <cellStyle name="40% - Énfasis3 9 10 2 3 4" xfId="12963" xr:uid="{00000000-0005-0000-0000-000090720000}"/>
    <cellStyle name="40% - Énfasis3 9 10 2 3 4 2" xfId="25123" xr:uid="{00000000-0005-0000-0000-000091720000}"/>
    <cellStyle name="40% - Énfasis3 9 10 2 3 4 2 2" xfId="49443" xr:uid="{00000000-0005-0000-0000-000092720000}"/>
    <cellStyle name="40% - Énfasis3 9 10 2 3 4 3" xfId="37283" xr:uid="{00000000-0005-0000-0000-000093720000}"/>
    <cellStyle name="40% - Énfasis3 9 10 2 3 5" xfId="15395" xr:uid="{00000000-0005-0000-0000-000094720000}"/>
    <cellStyle name="40% - Énfasis3 9 10 2 3 5 2" xfId="39715" xr:uid="{00000000-0005-0000-0000-000095720000}"/>
    <cellStyle name="40% - Énfasis3 9 10 2 3 6" xfId="27555" xr:uid="{00000000-0005-0000-0000-000096720000}"/>
    <cellStyle name="40% - Énfasis3 9 10 2 4" xfId="4451" xr:uid="{00000000-0005-0000-0000-000097720000}"/>
    <cellStyle name="40% - Énfasis3 9 10 2 4 2" xfId="9315" xr:uid="{00000000-0005-0000-0000-000098720000}"/>
    <cellStyle name="40% - Énfasis3 9 10 2 4 2 2" xfId="21475" xr:uid="{00000000-0005-0000-0000-000099720000}"/>
    <cellStyle name="40% - Énfasis3 9 10 2 4 2 2 2" xfId="45795" xr:uid="{00000000-0005-0000-0000-00009A720000}"/>
    <cellStyle name="40% - Énfasis3 9 10 2 4 2 3" xfId="33635" xr:uid="{00000000-0005-0000-0000-00009B720000}"/>
    <cellStyle name="40% - Énfasis3 9 10 2 4 3" xfId="16611" xr:uid="{00000000-0005-0000-0000-00009C720000}"/>
    <cellStyle name="40% - Énfasis3 9 10 2 4 3 2" xfId="40931" xr:uid="{00000000-0005-0000-0000-00009D720000}"/>
    <cellStyle name="40% - Énfasis3 9 10 2 4 4" xfId="28771" xr:uid="{00000000-0005-0000-0000-00009E720000}"/>
    <cellStyle name="40% - Énfasis3 9 10 2 5" xfId="6883" xr:uid="{00000000-0005-0000-0000-00009F720000}"/>
    <cellStyle name="40% - Énfasis3 9 10 2 5 2" xfId="19043" xr:uid="{00000000-0005-0000-0000-0000A0720000}"/>
    <cellStyle name="40% - Énfasis3 9 10 2 5 2 2" xfId="43363" xr:uid="{00000000-0005-0000-0000-0000A1720000}"/>
    <cellStyle name="40% - Énfasis3 9 10 2 5 3" xfId="31203" xr:uid="{00000000-0005-0000-0000-0000A2720000}"/>
    <cellStyle name="40% - Énfasis3 9 10 2 6" xfId="11747" xr:uid="{00000000-0005-0000-0000-0000A3720000}"/>
    <cellStyle name="40% - Énfasis3 9 10 2 6 2" xfId="23907" xr:uid="{00000000-0005-0000-0000-0000A4720000}"/>
    <cellStyle name="40% - Énfasis3 9 10 2 6 2 2" xfId="48227" xr:uid="{00000000-0005-0000-0000-0000A5720000}"/>
    <cellStyle name="40% - Énfasis3 9 10 2 6 3" xfId="36067" xr:uid="{00000000-0005-0000-0000-0000A6720000}"/>
    <cellStyle name="40% - Énfasis3 9 10 2 7" xfId="14179" xr:uid="{00000000-0005-0000-0000-0000A7720000}"/>
    <cellStyle name="40% - Énfasis3 9 10 2 7 2" xfId="38499" xr:uid="{00000000-0005-0000-0000-0000A8720000}"/>
    <cellStyle name="40% - Énfasis3 9 10 2 8" xfId="26339" xr:uid="{00000000-0005-0000-0000-0000A9720000}"/>
    <cellStyle name="40% - Énfasis3 9 10 3" xfId="2324" xr:uid="{00000000-0005-0000-0000-0000AA720000}"/>
    <cellStyle name="40% - Énfasis3 9 10 3 2" xfId="3540" xr:uid="{00000000-0005-0000-0000-0000AB720000}"/>
    <cellStyle name="40% - Énfasis3 9 10 3 2 2" xfId="5972" xr:uid="{00000000-0005-0000-0000-0000AC720000}"/>
    <cellStyle name="40% - Énfasis3 9 10 3 2 2 2" xfId="10836" xr:uid="{00000000-0005-0000-0000-0000AD720000}"/>
    <cellStyle name="40% - Énfasis3 9 10 3 2 2 2 2" xfId="22996" xr:uid="{00000000-0005-0000-0000-0000AE720000}"/>
    <cellStyle name="40% - Énfasis3 9 10 3 2 2 2 2 2" xfId="47316" xr:uid="{00000000-0005-0000-0000-0000AF720000}"/>
    <cellStyle name="40% - Énfasis3 9 10 3 2 2 2 3" xfId="35156" xr:uid="{00000000-0005-0000-0000-0000B0720000}"/>
    <cellStyle name="40% - Énfasis3 9 10 3 2 2 3" xfId="18132" xr:uid="{00000000-0005-0000-0000-0000B1720000}"/>
    <cellStyle name="40% - Énfasis3 9 10 3 2 2 3 2" xfId="42452" xr:uid="{00000000-0005-0000-0000-0000B2720000}"/>
    <cellStyle name="40% - Énfasis3 9 10 3 2 2 4" xfId="30292" xr:uid="{00000000-0005-0000-0000-0000B3720000}"/>
    <cellStyle name="40% - Énfasis3 9 10 3 2 3" xfId="8404" xr:uid="{00000000-0005-0000-0000-0000B4720000}"/>
    <cellStyle name="40% - Énfasis3 9 10 3 2 3 2" xfId="20564" xr:uid="{00000000-0005-0000-0000-0000B5720000}"/>
    <cellStyle name="40% - Énfasis3 9 10 3 2 3 2 2" xfId="44884" xr:uid="{00000000-0005-0000-0000-0000B6720000}"/>
    <cellStyle name="40% - Énfasis3 9 10 3 2 3 3" xfId="32724" xr:uid="{00000000-0005-0000-0000-0000B7720000}"/>
    <cellStyle name="40% - Énfasis3 9 10 3 2 4" xfId="13268" xr:uid="{00000000-0005-0000-0000-0000B8720000}"/>
    <cellStyle name="40% - Énfasis3 9 10 3 2 4 2" xfId="25428" xr:uid="{00000000-0005-0000-0000-0000B9720000}"/>
    <cellStyle name="40% - Énfasis3 9 10 3 2 4 2 2" xfId="49748" xr:uid="{00000000-0005-0000-0000-0000BA720000}"/>
    <cellStyle name="40% - Énfasis3 9 10 3 2 4 3" xfId="37588" xr:uid="{00000000-0005-0000-0000-0000BB720000}"/>
    <cellStyle name="40% - Énfasis3 9 10 3 2 5" xfId="15700" xr:uid="{00000000-0005-0000-0000-0000BC720000}"/>
    <cellStyle name="40% - Énfasis3 9 10 3 2 5 2" xfId="40020" xr:uid="{00000000-0005-0000-0000-0000BD720000}"/>
    <cellStyle name="40% - Énfasis3 9 10 3 2 6" xfId="27860" xr:uid="{00000000-0005-0000-0000-0000BE720000}"/>
    <cellStyle name="40% - Énfasis3 9 10 3 3" xfId="4756" xr:uid="{00000000-0005-0000-0000-0000BF720000}"/>
    <cellStyle name="40% - Énfasis3 9 10 3 3 2" xfId="9620" xr:uid="{00000000-0005-0000-0000-0000C0720000}"/>
    <cellStyle name="40% - Énfasis3 9 10 3 3 2 2" xfId="21780" xr:uid="{00000000-0005-0000-0000-0000C1720000}"/>
    <cellStyle name="40% - Énfasis3 9 10 3 3 2 2 2" xfId="46100" xr:uid="{00000000-0005-0000-0000-0000C2720000}"/>
    <cellStyle name="40% - Énfasis3 9 10 3 3 2 3" xfId="33940" xr:uid="{00000000-0005-0000-0000-0000C3720000}"/>
    <cellStyle name="40% - Énfasis3 9 10 3 3 3" xfId="16916" xr:uid="{00000000-0005-0000-0000-0000C4720000}"/>
    <cellStyle name="40% - Énfasis3 9 10 3 3 3 2" xfId="41236" xr:uid="{00000000-0005-0000-0000-0000C5720000}"/>
    <cellStyle name="40% - Énfasis3 9 10 3 3 4" xfId="29076" xr:uid="{00000000-0005-0000-0000-0000C6720000}"/>
    <cellStyle name="40% - Énfasis3 9 10 3 4" xfId="7188" xr:uid="{00000000-0005-0000-0000-0000C7720000}"/>
    <cellStyle name="40% - Énfasis3 9 10 3 4 2" xfId="19348" xr:uid="{00000000-0005-0000-0000-0000C8720000}"/>
    <cellStyle name="40% - Énfasis3 9 10 3 4 2 2" xfId="43668" xr:uid="{00000000-0005-0000-0000-0000C9720000}"/>
    <cellStyle name="40% - Énfasis3 9 10 3 4 3" xfId="31508" xr:uid="{00000000-0005-0000-0000-0000CA720000}"/>
    <cellStyle name="40% - Énfasis3 9 10 3 5" xfId="12052" xr:uid="{00000000-0005-0000-0000-0000CB720000}"/>
    <cellStyle name="40% - Énfasis3 9 10 3 5 2" xfId="24212" xr:uid="{00000000-0005-0000-0000-0000CC720000}"/>
    <cellStyle name="40% - Énfasis3 9 10 3 5 2 2" xfId="48532" xr:uid="{00000000-0005-0000-0000-0000CD720000}"/>
    <cellStyle name="40% - Énfasis3 9 10 3 5 3" xfId="36372" xr:uid="{00000000-0005-0000-0000-0000CE720000}"/>
    <cellStyle name="40% - Énfasis3 9 10 3 6" xfId="14484" xr:uid="{00000000-0005-0000-0000-0000CF720000}"/>
    <cellStyle name="40% - Énfasis3 9 10 3 6 2" xfId="38804" xr:uid="{00000000-0005-0000-0000-0000D0720000}"/>
    <cellStyle name="40% - Énfasis3 9 10 3 7" xfId="26644" xr:uid="{00000000-0005-0000-0000-0000D1720000}"/>
    <cellStyle name="40% - Énfasis3 9 10 4" xfId="2932" xr:uid="{00000000-0005-0000-0000-0000D2720000}"/>
    <cellStyle name="40% - Énfasis3 9 10 4 2" xfId="5364" xr:uid="{00000000-0005-0000-0000-0000D3720000}"/>
    <cellStyle name="40% - Énfasis3 9 10 4 2 2" xfId="10228" xr:uid="{00000000-0005-0000-0000-0000D4720000}"/>
    <cellStyle name="40% - Énfasis3 9 10 4 2 2 2" xfId="22388" xr:uid="{00000000-0005-0000-0000-0000D5720000}"/>
    <cellStyle name="40% - Énfasis3 9 10 4 2 2 2 2" xfId="46708" xr:uid="{00000000-0005-0000-0000-0000D6720000}"/>
    <cellStyle name="40% - Énfasis3 9 10 4 2 2 3" xfId="34548" xr:uid="{00000000-0005-0000-0000-0000D7720000}"/>
    <cellStyle name="40% - Énfasis3 9 10 4 2 3" xfId="17524" xr:uid="{00000000-0005-0000-0000-0000D8720000}"/>
    <cellStyle name="40% - Énfasis3 9 10 4 2 3 2" xfId="41844" xr:uid="{00000000-0005-0000-0000-0000D9720000}"/>
    <cellStyle name="40% - Énfasis3 9 10 4 2 4" xfId="29684" xr:uid="{00000000-0005-0000-0000-0000DA720000}"/>
    <cellStyle name="40% - Énfasis3 9 10 4 3" xfId="7796" xr:uid="{00000000-0005-0000-0000-0000DB720000}"/>
    <cellStyle name="40% - Énfasis3 9 10 4 3 2" xfId="19956" xr:uid="{00000000-0005-0000-0000-0000DC720000}"/>
    <cellStyle name="40% - Énfasis3 9 10 4 3 2 2" xfId="44276" xr:uid="{00000000-0005-0000-0000-0000DD720000}"/>
    <cellStyle name="40% - Énfasis3 9 10 4 3 3" xfId="32116" xr:uid="{00000000-0005-0000-0000-0000DE720000}"/>
    <cellStyle name="40% - Énfasis3 9 10 4 4" xfId="12660" xr:uid="{00000000-0005-0000-0000-0000DF720000}"/>
    <cellStyle name="40% - Énfasis3 9 10 4 4 2" xfId="24820" xr:uid="{00000000-0005-0000-0000-0000E0720000}"/>
    <cellStyle name="40% - Énfasis3 9 10 4 4 2 2" xfId="49140" xr:uid="{00000000-0005-0000-0000-0000E1720000}"/>
    <cellStyle name="40% - Énfasis3 9 10 4 4 3" xfId="36980" xr:uid="{00000000-0005-0000-0000-0000E2720000}"/>
    <cellStyle name="40% - Énfasis3 9 10 4 5" xfId="15092" xr:uid="{00000000-0005-0000-0000-0000E3720000}"/>
    <cellStyle name="40% - Énfasis3 9 10 4 5 2" xfId="39412" xr:uid="{00000000-0005-0000-0000-0000E4720000}"/>
    <cellStyle name="40% - Énfasis3 9 10 4 6" xfId="27252" xr:uid="{00000000-0005-0000-0000-0000E5720000}"/>
    <cellStyle name="40% - Énfasis3 9 10 5" xfId="4148" xr:uid="{00000000-0005-0000-0000-0000E6720000}"/>
    <cellStyle name="40% - Énfasis3 9 10 5 2" xfId="9012" xr:uid="{00000000-0005-0000-0000-0000E7720000}"/>
    <cellStyle name="40% - Énfasis3 9 10 5 2 2" xfId="21172" xr:uid="{00000000-0005-0000-0000-0000E8720000}"/>
    <cellStyle name="40% - Énfasis3 9 10 5 2 2 2" xfId="45492" xr:uid="{00000000-0005-0000-0000-0000E9720000}"/>
    <cellStyle name="40% - Énfasis3 9 10 5 2 3" xfId="33332" xr:uid="{00000000-0005-0000-0000-0000EA720000}"/>
    <cellStyle name="40% - Énfasis3 9 10 5 3" xfId="16308" xr:uid="{00000000-0005-0000-0000-0000EB720000}"/>
    <cellStyle name="40% - Énfasis3 9 10 5 3 2" xfId="40628" xr:uid="{00000000-0005-0000-0000-0000EC720000}"/>
    <cellStyle name="40% - Énfasis3 9 10 5 4" xfId="28468" xr:uid="{00000000-0005-0000-0000-0000ED720000}"/>
    <cellStyle name="40% - Énfasis3 9 10 6" xfId="6580" xr:uid="{00000000-0005-0000-0000-0000EE720000}"/>
    <cellStyle name="40% - Énfasis3 9 10 6 2" xfId="18740" xr:uid="{00000000-0005-0000-0000-0000EF720000}"/>
    <cellStyle name="40% - Énfasis3 9 10 6 2 2" xfId="43060" xr:uid="{00000000-0005-0000-0000-0000F0720000}"/>
    <cellStyle name="40% - Énfasis3 9 10 6 3" xfId="30900" xr:uid="{00000000-0005-0000-0000-0000F1720000}"/>
    <cellStyle name="40% - Énfasis3 9 10 7" xfId="11444" xr:uid="{00000000-0005-0000-0000-0000F2720000}"/>
    <cellStyle name="40% - Énfasis3 9 10 7 2" xfId="23604" xr:uid="{00000000-0005-0000-0000-0000F3720000}"/>
    <cellStyle name="40% - Énfasis3 9 10 7 2 2" xfId="47924" xr:uid="{00000000-0005-0000-0000-0000F4720000}"/>
    <cellStyle name="40% - Énfasis3 9 10 7 3" xfId="35764" xr:uid="{00000000-0005-0000-0000-0000F5720000}"/>
    <cellStyle name="40% - Énfasis3 9 10 8" xfId="13876" xr:uid="{00000000-0005-0000-0000-0000F6720000}"/>
    <cellStyle name="40% - Énfasis3 9 10 8 2" xfId="38196" xr:uid="{00000000-0005-0000-0000-0000F7720000}"/>
    <cellStyle name="40% - Énfasis3 9 10 9" xfId="26036" xr:uid="{00000000-0005-0000-0000-0000F8720000}"/>
    <cellStyle name="40% - Énfasis3 9 11" xfId="384" xr:uid="{00000000-0005-0000-0000-0000F9720000}"/>
    <cellStyle name="40% - Énfasis3 9 11 2" xfId="2020" xr:uid="{00000000-0005-0000-0000-0000FA720000}"/>
    <cellStyle name="40% - Énfasis3 9 11 2 2" xfId="2628" xr:uid="{00000000-0005-0000-0000-0000FB720000}"/>
    <cellStyle name="40% - Énfasis3 9 11 2 2 2" xfId="3844" xr:uid="{00000000-0005-0000-0000-0000FC720000}"/>
    <cellStyle name="40% - Énfasis3 9 11 2 2 2 2" xfId="6276" xr:uid="{00000000-0005-0000-0000-0000FD720000}"/>
    <cellStyle name="40% - Énfasis3 9 11 2 2 2 2 2" xfId="11140" xr:uid="{00000000-0005-0000-0000-0000FE720000}"/>
    <cellStyle name="40% - Énfasis3 9 11 2 2 2 2 2 2" xfId="23300" xr:uid="{00000000-0005-0000-0000-0000FF720000}"/>
    <cellStyle name="40% - Énfasis3 9 11 2 2 2 2 2 2 2" xfId="47620" xr:uid="{00000000-0005-0000-0000-000000730000}"/>
    <cellStyle name="40% - Énfasis3 9 11 2 2 2 2 2 3" xfId="35460" xr:uid="{00000000-0005-0000-0000-000001730000}"/>
    <cellStyle name="40% - Énfasis3 9 11 2 2 2 2 3" xfId="18436" xr:uid="{00000000-0005-0000-0000-000002730000}"/>
    <cellStyle name="40% - Énfasis3 9 11 2 2 2 2 3 2" xfId="42756" xr:uid="{00000000-0005-0000-0000-000003730000}"/>
    <cellStyle name="40% - Énfasis3 9 11 2 2 2 2 4" xfId="30596" xr:uid="{00000000-0005-0000-0000-000004730000}"/>
    <cellStyle name="40% - Énfasis3 9 11 2 2 2 3" xfId="8708" xr:uid="{00000000-0005-0000-0000-000005730000}"/>
    <cellStyle name="40% - Énfasis3 9 11 2 2 2 3 2" xfId="20868" xr:uid="{00000000-0005-0000-0000-000006730000}"/>
    <cellStyle name="40% - Énfasis3 9 11 2 2 2 3 2 2" xfId="45188" xr:uid="{00000000-0005-0000-0000-000007730000}"/>
    <cellStyle name="40% - Énfasis3 9 11 2 2 2 3 3" xfId="33028" xr:uid="{00000000-0005-0000-0000-000008730000}"/>
    <cellStyle name="40% - Énfasis3 9 11 2 2 2 4" xfId="13572" xr:uid="{00000000-0005-0000-0000-000009730000}"/>
    <cellStyle name="40% - Énfasis3 9 11 2 2 2 4 2" xfId="25732" xr:uid="{00000000-0005-0000-0000-00000A730000}"/>
    <cellStyle name="40% - Énfasis3 9 11 2 2 2 4 2 2" xfId="50052" xr:uid="{00000000-0005-0000-0000-00000B730000}"/>
    <cellStyle name="40% - Énfasis3 9 11 2 2 2 4 3" xfId="37892" xr:uid="{00000000-0005-0000-0000-00000C730000}"/>
    <cellStyle name="40% - Énfasis3 9 11 2 2 2 5" xfId="16004" xr:uid="{00000000-0005-0000-0000-00000D730000}"/>
    <cellStyle name="40% - Énfasis3 9 11 2 2 2 5 2" xfId="40324" xr:uid="{00000000-0005-0000-0000-00000E730000}"/>
    <cellStyle name="40% - Énfasis3 9 11 2 2 2 6" xfId="28164" xr:uid="{00000000-0005-0000-0000-00000F730000}"/>
    <cellStyle name="40% - Énfasis3 9 11 2 2 3" xfId="5060" xr:uid="{00000000-0005-0000-0000-000010730000}"/>
    <cellStyle name="40% - Énfasis3 9 11 2 2 3 2" xfId="9924" xr:uid="{00000000-0005-0000-0000-000011730000}"/>
    <cellStyle name="40% - Énfasis3 9 11 2 2 3 2 2" xfId="22084" xr:uid="{00000000-0005-0000-0000-000012730000}"/>
    <cellStyle name="40% - Énfasis3 9 11 2 2 3 2 2 2" xfId="46404" xr:uid="{00000000-0005-0000-0000-000013730000}"/>
    <cellStyle name="40% - Énfasis3 9 11 2 2 3 2 3" xfId="34244" xr:uid="{00000000-0005-0000-0000-000014730000}"/>
    <cellStyle name="40% - Énfasis3 9 11 2 2 3 3" xfId="17220" xr:uid="{00000000-0005-0000-0000-000015730000}"/>
    <cellStyle name="40% - Énfasis3 9 11 2 2 3 3 2" xfId="41540" xr:uid="{00000000-0005-0000-0000-000016730000}"/>
    <cellStyle name="40% - Énfasis3 9 11 2 2 3 4" xfId="29380" xr:uid="{00000000-0005-0000-0000-000017730000}"/>
    <cellStyle name="40% - Énfasis3 9 11 2 2 4" xfId="7492" xr:uid="{00000000-0005-0000-0000-000018730000}"/>
    <cellStyle name="40% - Énfasis3 9 11 2 2 4 2" xfId="19652" xr:uid="{00000000-0005-0000-0000-000019730000}"/>
    <cellStyle name="40% - Énfasis3 9 11 2 2 4 2 2" xfId="43972" xr:uid="{00000000-0005-0000-0000-00001A730000}"/>
    <cellStyle name="40% - Énfasis3 9 11 2 2 4 3" xfId="31812" xr:uid="{00000000-0005-0000-0000-00001B730000}"/>
    <cellStyle name="40% - Énfasis3 9 11 2 2 5" xfId="12356" xr:uid="{00000000-0005-0000-0000-00001C730000}"/>
    <cellStyle name="40% - Énfasis3 9 11 2 2 5 2" xfId="24516" xr:uid="{00000000-0005-0000-0000-00001D730000}"/>
    <cellStyle name="40% - Énfasis3 9 11 2 2 5 2 2" xfId="48836" xr:uid="{00000000-0005-0000-0000-00001E730000}"/>
    <cellStyle name="40% - Énfasis3 9 11 2 2 5 3" xfId="36676" xr:uid="{00000000-0005-0000-0000-00001F730000}"/>
    <cellStyle name="40% - Énfasis3 9 11 2 2 6" xfId="14788" xr:uid="{00000000-0005-0000-0000-000020730000}"/>
    <cellStyle name="40% - Énfasis3 9 11 2 2 6 2" xfId="39108" xr:uid="{00000000-0005-0000-0000-000021730000}"/>
    <cellStyle name="40% - Énfasis3 9 11 2 2 7" xfId="26948" xr:uid="{00000000-0005-0000-0000-000022730000}"/>
    <cellStyle name="40% - Énfasis3 9 11 2 3" xfId="3236" xr:uid="{00000000-0005-0000-0000-000023730000}"/>
    <cellStyle name="40% - Énfasis3 9 11 2 3 2" xfId="5668" xr:uid="{00000000-0005-0000-0000-000024730000}"/>
    <cellStyle name="40% - Énfasis3 9 11 2 3 2 2" xfId="10532" xr:uid="{00000000-0005-0000-0000-000025730000}"/>
    <cellStyle name="40% - Énfasis3 9 11 2 3 2 2 2" xfId="22692" xr:uid="{00000000-0005-0000-0000-000026730000}"/>
    <cellStyle name="40% - Énfasis3 9 11 2 3 2 2 2 2" xfId="47012" xr:uid="{00000000-0005-0000-0000-000027730000}"/>
    <cellStyle name="40% - Énfasis3 9 11 2 3 2 2 3" xfId="34852" xr:uid="{00000000-0005-0000-0000-000028730000}"/>
    <cellStyle name="40% - Énfasis3 9 11 2 3 2 3" xfId="17828" xr:uid="{00000000-0005-0000-0000-000029730000}"/>
    <cellStyle name="40% - Énfasis3 9 11 2 3 2 3 2" xfId="42148" xr:uid="{00000000-0005-0000-0000-00002A730000}"/>
    <cellStyle name="40% - Énfasis3 9 11 2 3 2 4" xfId="29988" xr:uid="{00000000-0005-0000-0000-00002B730000}"/>
    <cellStyle name="40% - Énfasis3 9 11 2 3 3" xfId="8100" xr:uid="{00000000-0005-0000-0000-00002C730000}"/>
    <cellStyle name="40% - Énfasis3 9 11 2 3 3 2" xfId="20260" xr:uid="{00000000-0005-0000-0000-00002D730000}"/>
    <cellStyle name="40% - Énfasis3 9 11 2 3 3 2 2" xfId="44580" xr:uid="{00000000-0005-0000-0000-00002E730000}"/>
    <cellStyle name="40% - Énfasis3 9 11 2 3 3 3" xfId="32420" xr:uid="{00000000-0005-0000-0000-00002F730000}"/>
    <cellStyle name="40% - Énfasis3 9 11 2 3 4" xfId="12964" xr:uid="{00000000-0005-0000-0000-000030730000}"/>
    <cellStyle name="40% - Énfasis3 9 11 2 3 4 2" xfId="25124" xr:uid="{00000000-0005-0000-0000-000031730000}"/>
    <cellStyle name="40% - Énfasis3 9 11 2 3 4 2 2" xfId="49444" xr:uid="{00000000-0005-0000-0000-000032730000}"/>
    <cellStyle name="40% - Énfasis3 9 11 2 3 4 3" xfId="37284" xr:uid="{00000000-0005-0000-0000-000033730000}"/>
    <cellStyle name="40% - Énfasis3 9 11 2 3 5" xfId="15396" xr:uid="{00000000-0005-0000-0000-000034730000}"/>
    <cellStyle name="40% - Énfasis3 9 11 2 3 5 2" xfId="39716" xr:uid="{00000000-0005-0000-0000-000035730000}"/>
    <cellStyle name="40% - Énfasis3 9 11 2 3 6" xfId="27556" xr:uid="{00000000-0005-0000-0000-000036730000}"/>
    <cellStyle name="40% - Énfasis3 9 11 2 4" xfId="4452" xr:uid="{00000000-0005-0000-0000-000037730000}"/>
    <cellStyle name="40% - Énfasis3 9 11 2 4 2" xfId="9316" xr:uid="{00000000-0005-0000-0000-000038730000}"/>
    <cellStyle name="40% - Énfasis3 9 11 2 4 2 2" xfId="21476" xr:uid="{00000000-0005-0000-0000-000039730000}"/>
    <cellStyle name="40% - Énfasis3 9 11 2 4 2 2 2" xfId="45796" xr:uid="{00000000-0005-0000-0000-00003A730000}"/>
    <cellStyle name="40% - Énfasis3 9 11 2 4 2 3" xfId="33636" xr:uid="{00000000-0005-0000-0000-00003B730000}"/>
    <cellStyle name="40% - Énfasis3 9 11 2 4 3" xfId="16612" xr:uid="{00000000-0005-0000-0000-00003C730000}"/>
    <cellStyle name="40% - Énfasis3 9 11 2 4 3 2" xfId="40932" xr:uid="{00000000-0005-0000-0000-00003D730000}"/>
    <cellStyle name="40% - Énfasis3 9 11 2 4 4" xfId="28772" xr:uid="{00000000-0005-0000-0000-00003E730000}"/>
    <cellStyle name="40% - Énfasis3 9 11 2 5" xfId="6884" xr:uid="{00000000-0005-0000-0000-00003F730000}"/>
    <cellStyle name="40% - Énfasis3 9 11 2 5 2" xfId="19044" xr:uid="{00000000-0005-0000-0000-000040730000}"/>
    <cellStyle name="40% - Énfasis3 9 11 2 5 2 2" xfId="43364" xr:uid="{00000000-0005-0000-0000-000041730000}"/>
    <cellStyle name="40% - Énfasis3 9 11 2 5 3" xfId="31204" xr:uid="{00000000-0005-0000-0000-000042730000}"/>
    <cellStyle name="40% - Énfasis3 9 11 2 6" xfId="11748" xr:uid="{00000000-0005-0000-0000-000043730000}"/>
    <cellStyle name="40% - Énfasis3 9 11 2 6 2" xfId="23908" xr:uid="{00000000-0005-0000-0000-000044730000}"/>
    <cellStyle name="40% - Énfasis3 9 11 2 6 2 2" xfId="48228" xr:uid="{00000000-0005-0000-0000-000045730000}"/>
    <cellStyle name="40% - Énfasis3 9 11 2 6 3" xfId="36068" xr:uid="{00000000-0005-0000-0000-000046730000}"/>
    <cellStyle name="40% - Énfasis3 9 11 2 7" xfId="14180" xr:uid="{00000000-0005-0000-0000-000047730000}"/>
    <cellStyle name="40% - Énfasis3 9 11 2 7 2" xfId="38500" xr:uid="{00000000-0005-0000-0000-000048730000}"/>
    <cellStyle name="40% - Énfasis3 9 11 2 8" xfId="26340" xr:uid="{00000000-0005-0000-0000-000049730000}"/>
    <cellStyle name="40% - Énfasis3 9 11 3" xfId="2325" xr:uid="{00000000-0005-0000-0000-00004A730000}"/>
    <cellStyle name="40% - Énfasis3 9 11 3 2" xfId="3541" xr:uid="{00000000-0005-0000-0000-00004B730000}"/>
    <cellStyle name="40% - Énfasis3 9 11 3 2 2" xfId="5973" xr:uid="{00000000-0005-0000-0000-00004C730000}"/>
    <cellStyle name="40% - Énfasis3 9 11 3 2 2 2" xfId="10837" xr:uid="{00000000-0005-0000-0000-00004D730000}"/>
    <cellStyle name="40% - Énfasis3 9 11 3 2 2 2 2" xfId="22997" xr:uid="{00000000-0005-0000-0000-00004E730000}"/>
    <cellStyle name="40% - Énfasis3 9 11 3 2 2 2 2 2" xfId="47317" xr:uid="{00000000-0005-0000-0000-00004F730000}"/>
    <cellStyle name="40% - Énfasis3 9 11 3 2 2 2 3" xfId="35157" xr:uid="{00000000-0005-0000-0000-000050730000}"/>
    <cellStyle name="40% - Énfasis3 9 11 3 2 2 3" xfId="18133" xr:uid="{00000000-0005-0000-0000-000051730000}"/>
    <cellStyle name="40% - Énfasis3 9 11 3 2 2 3 2" xfId="42453" xr:uid="{00000000-0005-0000-0000-000052730000}"/>
    <cellStyle name="40% - Énfasis3 9 11 3 2 2 4" xfId="30293" xr:uid="{00000000-0005-0000-0000-000053730000}"/>
    <cellStyle name="40% - Énfasis3 9 11 3 2 3" xfId="8405" xr:uid="{00000000-0005-0000-0000-000054730000}"/>
    <cellStyle name="40% - Énfasis3 9 11 3 2 3 2" xfId="20565" xr:uid="{00000000-0005-0000-0000-000055730000}"/>
    <cellStyle name="40% - Énfasis3 9 11 3 2 3 2 2" xfId="44885" xr:uid="{00000000-0005-0000-0000-000056730000}"/>
    <cellStyle name="40% - Énfasis3 9 11 3 2 3 3" xfId="32725" xr:uid="{00000000-0005-0000-0000-000057730000}"/>
    <cellStyle name="40% - Énfasis3 9 11 3 2 4" xfId="13269" xr:uid="{00000000-0005-0000-0000-000058730000}"/>
    <cellStyle name="40% - Énfasis3 9 11 3 2 4 2" xfId="25429" xr:uid="{00000000-0005-0000-0000-000059730000}"/>
    <cellStyle name="40% - Énfasis3 9 11 3 2 4 2 2" xfId="49749" xr:uid="{00000000-0005-0000-0000-00005A730000}"/>
    <cellStyle name="40% - Énfasis3 9 11 3 2 4 3" xfId="37589" xr:uid="{00000000-0005-0000-0000-00005B730000}"/>
    <cellStyle name="40% - Énfasis3 9 11 3 2 5" xfId="15701" xr:uid="{00000000-0005-0000-0000-00005C730000}"/>
    <cellStyle name="40% - Énfasis3 9 11 3 2 5 2" xfId="40021" xr:uid="{00000000-0005-0000-0000-00005D730000}"/>
    <cellStyle name="40% - Énfasis3 9 11 3 2 6" xfId="27861" xr:uid="{00000000-0005-0000-0000-00005E730000}"/>
    <cellStyle name="40% - Énfasis3 9 11 3 3" xfId="4757" xr:uid="{00000000-0005-0000-0000-00005F730000}"/>
    <cellStyle name="40% - Énfasis3 9 11 3 3 2" xfId="9621" xr:uid="{00000000-0005-0000-0000-000060730000}"/>
    <cellStyle name="40% - Énfasis3 9 11 3 3 2 2" xfId="21781" xr:uid="{00000000-0005-0000-0000-000061730000}"/>
    <cellStyle name="40% - Énfasis3 9 11 3 3 2 2 2" xfId="46101" xr:uid="{00000000-0005-0000-0000-000062730000}"/>
    <cellStyle name="40% - Énfasis3 9 11 3 3 2 3" xfId="33941" xr:uid="{00000000-0005-0000-0000-000063730000}"/>
    <cellStyle name="40% - Énfasis3 9 11 3 3 3" xfId="16917" xr:uid="{00000000-0005-0000-0000-000064730000}"/>
    <cellStyle name="40% - Énfasis3 9 11 3 3 3 2" xfId="41237" xr:uid="{00000000-0005-0000-0000-000065730000}"/>
    <cellStyle name="40% - Énfasis3 9 11 3 3 4" xfId="29077" xr:uid="{00000000-0005-0000-0000-000066730000}"/>
    <cellStyle name="40% - Énfasis3 9 11 3 4" xfId="7189" xr:uid="{00000000-0005-0000-0000-000067730000}"/>
    <cellStyle name="40% - Énfasis3 9 11 3 4 2" xfId="19349" xr:uid="{00000000-0005-0000-0000-000068730000}"/>
    <cellStyle name="40% - Énfasis3 9 11 3 4 2 2" xfId="43669" xr:uid="{00000000-0005-0000-0000-000069730000}"/>
    <cellStyle name="40% - Énfasis3 9 11 3 4 3" xfId="31509" xr:uid="{00000000-0005-0000-0000-00006A730000}"/>
    <cellStyle name="40% - Énfasis3 9 11 3 5" xfId="12053" xr:uid="{00000000-0005-0000-0000-00006B730000}"/>
    <cellStyle name="40% - Énfasis3 9 11 3 5 2" xfId="24213" xr:uid="{00000000-0005-0000-0000-00006C730000}"/>
    <cellStyle name="40% - Énfasis3 9 11 3 5 2 2" xfId="48533" xr:uid="{00000000-0005-0000-0000-00006D730000}"/>
    <cellStyle name="40% - Énfasis3 9 11 3 5 3" xfId="36373" xr:uid="{00000000-0005-0000-0000-00006E730000}"/>
    <cellStyle name="40% - Énfasis3 9 11 3 6" xfId="14485" xr:uid="{00000000-0005-0000-0000-00006F730000}"/>
    <cellStyle name="40% - Énfasis3 9 11 3 6 2" xfId="38805" xr:uid="{00000000-0005-0000-0000-000070730000}"/>
    <cellStyle name="40% - Énfasis3 9 11 3 7" xfId="26645" xr:uid="{00000000-0005-0000-0000-000071730000}"/>
    <cellStyle name="40% - Énfasis3 9 11 4" xfId="2933" xr:uid="{00000000-0005-0000-0000-000072730000}"/>
    <cellStyle name="40% - Énfasis3 9 11 4 2" xfId="5365" xr:uid="{00000000-0005-0000-0000-000073730000}"/>
    <cellStyle name="40% - Énfasis3 9 11 4 2 2" xfId="10229" xr:uid="{00000000-0005-0000-0000-000074730000}"/>
    <cellStyle name="40% - Énfasis3 9 11 4 2 2 2" xfId="22389" xr:uid="{00000000-0005-0000-0000-000075730000}"/>
    <cellStyle name="40% - Énfasis3 9 11 4 2 2 2 2" xfId="46709" xr:uid="{00000000-0005-0000-0000-000076730000}"/>
    <cellStyle name="40% - Énfasis3 9 11 4 2 2 3" xfId="34549" xr:uid="{00000000-0005-0000-0000-000077730000}"/>
    <cellStyle name="40% - Énfasis3 9 11 4 2 3" xfId="17525" xr:uid="{00000000-0005-0000-0000-000078730000}"/>
    <cellStyle name="40% - Énfasis3 9 11 4 2 3 2" xfId="41845" xr:uid="{00000000-0005-0000-0000-000079730000}"/>
    <cellStyle name="40% - Énfasis3 9 11 4 2 4" xfId="29685" xr:uid="{00000000-0005-0000-0000-00007A730000}"/>
    <cellStyle name="40% - Énfasis3 9 11 4 3" xfId="7797" xr:uid="{00000000-0005-0000-0000-00007B730000}"/>
    <cellStyle name="40% - Énfasis3 9 11 4 3 2" xfId="19957" xr:uid="{00000000-0005-0000-0000-00007C730000}"/>
    <cellStyle name="40% - Énfasis3 9 11 4 3 2 2" xfId="44277" xr:uid="{00000000-0005-0000-0000-00007D730000}"/>
    <cellStyle name="40% - Énfasis3 9 11 4 3 3" xfId="32117" xr:uid="{00000000-0005-0000-0000-00007E730000}"/>
    <cellStyle name="40% - Énfasis3 9 11 4 4" xfId="12661" xr:uid="{00000000-0005-0000-0000-00007F730000}"/>
    <cellStyle name="40% - Énfasis3 9 11 4 4 2" xfId="24821" xr:uid="{00000000-0005-0000-0000-000080730000}"/>
    <cellStyle name="40% - Énfasis3 9 11 4 4 2 2" xfId="49141" xr:uid="{00000000-0005-0000-0000-000081730000}"/>
    <cellStyle name="40% - Énfasis3 9 11 4 4 3" xfId="36981" xr:uid="{00000000-0005-0000-0000-000082730000}"/>
    <cellStyle name="40% - Énfasis3 9 11 4 5" xfId="15093" xr:uid="{00000000-0005-0000-0000-000083730000}"/>
    <cellStyle name="40% - Énfasis3 9 11 4 5 2" xfId="39413" xr:uid="{00000000-0005-0000-0000-000084730000}"/>
    <cellStyle name="40% - Énfasis3 9 11 4 6" xfId="27253" xr:uid="{00000000-0005-0000-0000-000085730000}"/>
    <cellStyle name="40% - Énfasis3 9 11 5" xfId="4149" xr:uid="{00000000-0005-0000-0000-000086730000}"/>
    <cellStyle name="40% - Énfasis3 9 11 5 2" xfId="9013" xr:uid="{00000000-0005-0000-0000-000087730000}"/>
    <cellStyle name="40% - Énfasis3 9 11 5 2 2" xfId="21173" xr:uid="{00000000-0005-0000-0000-000088730000}"/>
    <cellStyle name="40% - Énfasis3 9 11 5 2 2 2" xfId="45493" xr:uid="{00000000-0005-0000-0000-000089730000}"/>
    <cellStyle name="40% - Énfasis3 9 11 5 2 3" xfId="33333" xr:uid="{00000000-0005-0000-0000-00008A730000}"/>
    <cellStyle name="40% - Énfasis3 9 11 5 3" xfId="16309" xr:uid="{00000000-0005-0000-0000-00008B730000}"/>
    <cellStyle name="40% - Énfasis3 9 11 5 3 2" xfId="40629" xr:uid="{00000000-0005-0000-0000-00008C730000}"/>
    <cellStyle name="40% - Énfasis3 9 11 5 4" xfId="28469" xr:uid="{00000000-0005-0000-0000-00008D730000}"/>
    <cellStyle name="40% - Énfasis3 9 11 6" xfId="6581" xr:uid="{00000000-0005-0000-0000-00008E730000}"/>
    <cellStyle name="40% - Énfasis3 9 11 6 2" xfId="18741" xr:uid="{00000000-0005-0000-0000-00008F730000}"/>
    <cellStyle name="40% - Énfasis3 9 11 6 2 2" xfId="43061" xr:uid="{00000000-0005-0000-0000-000090730000}"/>
    <cellStyle name="40% - Énfasis3 9 11 6 3" xfId="30901" xr:uid="{00000000-0005-0000-0000-000091730000}"/>
    <cellStyle name="40% - Énfasis3 9 11 7" xfId="11445" xr:uid="{00000000-0005-0000-0000-000092730000}"/>
    <cellStyle name="40% - Énfasis3 9 11 7 2" xfId="23605" xr:uid="{00000000-0005-0000-0000-000093730000}"/>
    <cellStyle name="40% - Énfasis3 9 11 7 2 2" xfId="47925" xr:uid="{00000000-0005-0000-0000-000094730000}"/>
    <cellStyle name="40% - Énfasis3 9 11 7 3" xfId="35765" xr:uid="{00000000-0005-0000-0000-000095730000}"/>
    <cellStyle name="40% - Énfasis3 9 11 8" xfId="13877" xr:uid="{00000000-0005-0000-0000-000096730000}"/>
    <cellStyle name="40% - Énfasis3 9 11 8 2" xfId="38197" xr:uid="{00000000-0005-0000-0000-000097730000}"/>
    <cellStyle name="40% - Énfasis3 9 11 9" xfId="26037" xr:uid="{00000000-0005-0000-0000-000098730000}"/>
    <cellStyle name="40% - Énfasis3 9 12" xfId="385" xr:uid="{00000000-0005-0000-0000-000099730000}"/>
    <cellStyle name="40% - Énfasis3 9 12 2" xfId="2021" xr:uid="{00000000-0005-0000-0000-00009A730000}"/>
    <cellStyle name="40% - Énfasis3 9 12 2 2" xfId="2629" xr:uid="{00000000-0005-0000-0000-00009B730000}"/>
    <cellStyle name="40% - Énfasis3 9 12 2 2 2" xfId="3845" xr:uid="{00000000-0005-0000-0000-00009C730000}"/>
    <cellStyle name="40% - Énfasis3 9 12 2 2 2 2" xfId="6277" xr:uid="{00000000-0005-0000-0000-00009D730000}"/>
    <cellStyle name="40% - Énfasis3 9 12 2 2 2 2 2" xfId="11141" xr:uid="{00000000-0005-0000-0000-00009E730000}"/>
    <cellStyle name="40% - Énfasis3 9 12 2 2 2 2 2 2" xfId="23301" xr:uid="{00000000-0005-0000-0000-00009F730000}"/>
    <cellStyle name="40% - Énfasis3 9 12 2 2 2 2 2 2 2" xfId="47621" xr:uid="{00000000-0005-0000-0000-0000A0730000}"/>
    <cellStyle name="40% - Énfasis3 9 12 2 2 2 2 2 3" xfId="35461" xr:uid="{00000000-0005-0000-0000-0000A1730000}"/>
    <cellStyle name="40% - Énfasis3 9 12 2 2 2 2 3" xfId="18437" xr:uid="{00000000-0005-0000-0000-0000A2730000}"/>
    <cellStyle name="40% - Énfasis3 9 12 2 2 2 2 3 2" xfId="42757" xr:uid="{00000000-0005-0000-0000-0000A3730000}"/>
    <cellStyle name="40% - Énfasis3 9 12 2 2 2 2 4" xfId="30597" xr:uid="{00000000-0005-0000-0000-0000A4730000}"/>
    <cellStyle name="40% - Énfasis3 9 12 2 2 2 3" xfId="8709" xr:uid="{00000000-0005-0000-0000-0000A5730000}"/>
    <cellStyle name="40% - Énfasis3 9 12 2 2 2 3 2" xfId="20869" xr:uid="{00000000-0005-0000-0000-0000A6730000}"/>
    <cellStyle name="40% - Énfasis3 9 12 2 2 2 3 2 2" xfId="45189" xr:uid="{00000000-0005-0000-0000-0000A7730000}"/>
    <cellStyle name="40% - Énfasis3 9 12 2 2 2 3 3" xfId="33029" xr:uid="{00000000-0005-0000-0000-0000A8730000}"/>
    <cellStyle name="40% - Énfasis3 9 12 2 2 2 4" xfId="13573" xr:uid="{00000000-0005-0000-0000-0000A9730000}"/>
    <cellStyle name="40% - Énfasis3 9 12 2 2 2 4 2" xfId="25733" xr:uid="{00000000-0005-0000-0000-0000AA730000}"/>
    <cellStyle name="40% - Énfasis3 9 12 2 2 2 4 2 2" xfId="50053" xr:uid="{00000000-0005-0000-0000-0000AB730000}"/>
    <cellStyle name="40% - Énfasis3 9 12 2 2 2 4 3" xfId="37893" xr:uid="{00000000-0005-0000-0000-0000AC730000}"/>
    <cellStyle name="40% - Énfasis3 9 12 2 2 2 5" xfId="16005" xr:uid="{00000000-0005-0000-0000-0000AD730000}"/>
    <cellStyle name="40% - Énfasis3 9 12 2 2 2 5 2" xfId="40325" xr:uid="{00000000-0005-0000-0000-0000AE730000}"/>
    <cellStyle name="40% - Énfasis3 9 12 2 2 2 6" xfId="28165" xr:uid="{00000000-0005-0000-0000-0000AF730000}"/>
    <cellStyle name="40% - Énfasis3 9 12 2 2 3" xfId="5061" xr:uid="{00000000-0005-0000-0000-0000B0730000}"/>
    <cellStyle name="40% - Énfasis3 9 12 2 2 3 2" xfId="9925" xr:uid="{00000000-0005-0000-0000-0000B1730000}"/>
    <cellStyle name="40% - Énfasis3 9 12 2 2 3 2 2" xfId="22085" xr:uid="{00000000-0005-0000-0000-0000B2730000}"/>
    <cellStyle name="40% - Énfasis3 9 12 2 2 3 2 2 2" xfId="46405" xr:uid="{00000000-0005-0000-0000-0000B3730000}"/>
    <cellStyle name="40% - Énfasis3 9 12 2 2 3 2 3" xfId="34245" xr:uid="{00000000-0005-0000-0000-0000B4730000}"/>
    <cellStyle name="40% - Énfasis3 9 12 2 2 3 3" xfId="17221" xr:uid="{00000000-0005-0000-0000-0000B5730000}"/>
    <cellStyle name="40% - Énfasis3 9 12 2 2 3 3 2" xfId="41541" xr:uid="{00000000-0005-0000-0000-0000B6730000}"/>
    <cellStyle name="40% - Énfasis3 9 12 2 2 3 4" xfId="29381" xr:uid="{00000000-0005-0000-0000-0000B7730000}"/>
    <cellStyle name="40% - Énfasis3 9 12 2 2 4" xfId="7493" xr:uid="{00000000-0005-0000-0000-0000B8730000}"/>
    <cellStyle name="40% - Énfasis3 9 12 2 2 4 2" xfId="19653" xr:uid="{00000000-0005-0000-0000-0000B9730000}"/>
    <cellStyle name="40% - Énfasis3 9 12 2 2 4 2 2" xfId="43973" xr:uid="{00000000-0005-0000-0000-0000BA730000}"/>
    <cellStyle name="40% - Énfasis3 9 12 2 2 4 3" xfId="31813" xr:uid="{00000000-0005-0000-0000-0000BB730000}"/>
    <cellStyle name="40% - Énfasis3 9 12 2 2 5" xfId="12357" xr:uid="{00000000-0005-0000-0000-0000BC730000}"/>
    <cellStyle name="40% - Énfasis3 9 12 2 2 5 2" xfId="24517" xr:uid="{00000000-0005-0000-0000-0000BD730000}"/>
    <cellStyle name="40% - Énfasis3 9 12 2 2 5 2 2" xfId="48837" xr:uid="{00000000-0005-0000-0000-0000BE730000}"/>
    <cellStyle name="40% - Énfasis3 9 12 2 2 5 3" xfId="36677" xr:uid="{00000000-0005-0000-0000-0000BF730000}"/>
    <cellStyle name="40% - Énfasis3 9 12 2 2 6" xfId="14789" xr:uid="{00000000-0005-0000-0000-0000C0730000}"/>
    <cellStyle name="40% - Énfasis3 9 12 2 2 6 2" xfId="39109" xr:uid="{00000000-0005-0000-0000-0000C1730000}"/>
    <cellStyle name="40% - Énfasis3 9 12 2 2 7" xfId="26949" xr:uid="{00000000-0005-0000-0000-0000C2730000}"/>
    <cellStyle name="40% - Énfasis3 9 12 2 3" xfId="3237" xr:uid="{00000000-0005-0000-0000-0000C3730000}"/>
    <cellStyle name="40% - Énfasis3 9 12 2 3 2" xfId="5669" xr:uid="{00000000-0005-0000-0000-0000C4730000}"/>
    <cellStyle name="40% - Énfasis3 9 12 2 3 2 2" xfId="10533" xr:uid="{00000000-0005-0000-0000-0000C5730000}"/>
    <cellStyle name="40% - Énfasis3 9 12 2 3 2 2 2" xfId="22693" xr:uid="{00000000-0005-0000-0000-0000C6730000}"/>
    <cellStyle name="40% - Énfasis3 9 12 2 3 2 2 2 2" xfId="47013" xr:uid="{00000000-0005-0000-0000-0000C7730000}"/>
    <cellStyle name="40% - Énfasis3 9 12 2 3 2 2 3" xfId="34853" xr:uid="{00000000-0005-0000-0000-0000C8730000}"/>
    <cellStyle name="40% - Énfasis3 9 12 2 3 2 3" xfId="17829" xr:uid="{00000000-0005-0000-0000-0000C9730000}"/>
    <cellStyle name="40% - Énfasis3 9 12 2 3 2 3 2" xfId="42149" xr:uid="{00000000-0005-0000-0000-0000CA730000}"/>
    <cellStyle name="40% - Énfasis3 9 12 2 3 2 4" xfId="29989" xr:uid="{00000000-0005-0000-0000-0000CB730000}"/>
    <cellStyle name="40% - Énfasis3 9 12 2 3 3" xfId="8101" xr:uid="{00000000-0005-0000-0000-0000CC730000}"/>
    <cellStyle name="40% - Énfasis3 9 12 2 3 3 2" xfId="20261" xr:uid="{00000000-0005-0000-0000-0000CD730000}"/>
    <cellStyle name="40% - Énfasis3 9 12 2 3 3 2 2" xfId="44581" xr:uid="{00000000-0005-0000-0000-0000CE730000}"/>
    <cellStyle name="40% - Énfasis3 9 12 2 3 3 3" xfId="32421" xr:uid="{00000000-0005-0000-0000-0000CF730000}"/>
    <cellStyle name="40% - Énfasis3 9 12 2 3 4" xfId="12965" xr:uid="{00000000-0005-0000-0000-0000D0730000}"/>
    <cellStyle name="40% - Énfasis3 9 12 2 3 4 2" xfId="25125" xr:uid="{00000000-0005-0000-0000-0000D1730000}"/>
    <cellStyle name="40% - Énfasis3 9 12 2 3 4 2 2" xfId="49445" xr:uid="{00000000-0005-0000-0000-0000D2730000}"/>
    <cellStyle name="40% - Énfasis3 9 12 2 3 4 3" xfId="37285" xr:uid="{00000000-0005-0000-0000-0000D3730000}"/>
    <cellStyle name="40% - Énfasis3 9 12 2 3 5" xfId="15397" xr:uid="{00000000-0005-0000-0000-0000D4730000}"/>
    <cellStyle name="40% - Énfasis3 9 12 2 3 5 2" xfId="39717" xr:uid="{00000000-0005-0000-0000-0000D5730000}"/>
    <cellStyle name="40% - Énfasis3 9 12 2 3 6" xfId="27557" xr:uid="{00000000-0005-0000-0000-0000D6730000}"/>
    <cellStyle name="40% - Énfasis3 9 12 2 4" xfId="4453" xr:uid="{00000000-0005-0000-0000-0000D7730000}"/>
    <cellStyle name="40% - Énfasis3 9 12 2 4 2" xfId="9317" xr:uid="{00000000-0005-0000-0000-0000D8730000}"/>
    <cellStyle name="40% - Énfasis3 9 12 2 4 2 2" xfId="21477" xr:uid="{00000000-0005-0000-0000-0000D9730000}"/>
    <cellStyle name="40% - Énfasis3 9 12 2 4 2 2 2" xfId="45797" xr:uid="{00000000-0005-0000-0000-0000DA730000}"/>
    <cellStyle name="40% - Énfasis3 9 12 2 4 2 3" xfId="33637" xr:uid="{00000000-0005-0000-0000-0000DB730000}"/>
    <cellStyle name="40% - Énfasis3 9 12 2 4 3" xfId="16613" xr:uid="{00000000-0005-0000-0000-0000DC730000}"/>
    <cellStyle name="40% - Énfasis3 9 12 2 4 3 2" xfId="40933" xr:uid="{00000000-0005-0000-0000-0000DD730000}"/>
    <cellStyle name="40% - Énfasis3 9 12 2 4 4" xfId="28773" xr:uid="{00000000-0005-0000-0000-0000DE730000}"/>
    <cellStyle name="40% - Énfasis3 9 12 2 5" xfId="6885" xr:uid="{00000000-0005-0000-0000-0000DF730000}"/>
    <cellStyle name="40% - Énfasis3 9 12 2 5 2" xfId="19045" xr:uid="{00000000-0005-0000-0000-0000E0730000}"/>
    <cellStyle name="40% - Énfasis3 9 12 2 5 2 2" xfId="43365" xr:uid="{00000000-0005-0000-0000-0000E1730000}"/>
    <cellStyle name="40% - Énfasis3 9 12 2 5 3" xfId="31205" xr:uid="{00000000-0005-0000-0000-0000E2730000}"/>
    <cellStyle name="40% - Énfasis3 9 12 2 6" xfId="11749" xr:uid="{00000000-0005-0000-0000-0000E3730000}"/>
    <cellStyle name="40% - Énfasis3 9 12 2 6 2" xfId="23909" xr:uid="{00000000-0005-0000-0000-0000E4730000}"/>
    <cellStyle name="40% - Énfasis3 9 12 2 6 2 2" xfId="48229" xr:uid="{00000000-0005-0000-0000-0000E5730000}"/>
    <cellStyle name="40% - Énfasis3 9 12 2 6 3" xfId="36069" xr:uid="{00000000-0005-0000-0000-0000E6730000}"/>
    <cellStyle name="40% - Énfasis3 9 12 2 7" xfId="14181" xr:uid="{00000000-0005-0000-0000-0000E7730000}"/>
    <cellStyle name="40% - Énfasis3 9 12 2 7 2" xfId="38501" xr:uid="{00000000-0005-0000-0000-0000E8730000}"/>
    <cellStyle name="40% - Énfasis3 9 12 2 8" xfId="26341" xr:uid="{00000000-0005-0000-0000-0000E9730000}"/>
    <cellStyle name="40% - Énfasis3 9 12 3" xfId="2326" xr:uid="{00000000-0005-0000-0000-0000EA730000}"/>
    <cellStyle name="40% - Énfasis3 9 12 3 2" xfId="3542" xr:uid="{00000000-0005-0000-0000-0000EB730000}"/>
    <cellStyle name="40% - Énfasis3 9 12 3 2 2" xfId="5974" xr:uid="{00000000-0005-0000-0000-0000EC730000}"/>
    <cellStyle name="40% - Énfasis3 9 12 3 2 2 2" xfId="10838" xr:uid="{00000000-0005-0000-0000-0000ED730000}"/>
    <cellStyle name="40% - Énfasis3 9 12 3 2 2 2 2" xfId="22998" xr:uid="{00000000-0005-0000-0000-0000EE730000}"/>
    <cellStyle name="40% - Énfasis3 9 12 3 2 2 2 2 2" xfId="47318" xr:uid="{00000000-0005-0000-0000-0000EF730000}"/>
    <cellStyle name="40% - Énfasis3 9 12 3 2 2 2 3" xfId="35158" xr:uid="{00000000-0005-0000-0000-0000F0730000}"/>
    <cellStyle name="40% - Énfasis3 9 12 3 2 2 3" xfId="18134" xr:uid="{00000000-0005-0000-0000-0000F1730000}"/>
    <cellStyle name="40% - Énfasis3 9 12 3 2 2 3 2" xfId="42454" xr:uid="{00000000-0005-0000-0000-0000F2730000}"/>
    <cellStyle name="40% - Énfasis3 9 12 3 2 2 4" xfId="30294" xr:uid="{00000000-0005-0000-0000-0000F3730000}"/>
    <cellStyle name="40% - Énfasis3 9 12 3 2 3" xfId="8406" xr:uid="{00000000-0005-0000-0000-0000F4730000}"/>
    <cellStyle name="40% - Énfasis3 9 12 3 2 3 2" xfId="20566" xr:uid="{00000000-0005-0000-0000-0000F5730000}"/>
    <cellStyle name="40% - Énfasis3 9 12 3 2 3 2 2" xfId="44886" xr:uid="{00000000-0005-0000-0000-0000F6730000}"/>
    <cellStyle name="40% - Énfasis3 9 12 3 2 3 3" xfId="32726" xr:uid="{00000000-0005-0000-0000-0000F7730000}"/>
    <cellStyle name="40% - Énfasis3 9 12 3 2 4" xfId="13270" xr:uid="{00000000-0005-0000-0000-0000F8730000}"/>
    <cellStyle name="40% - Énfasis3 9 12 3 2 4 2" xfId="25430" xr:uid="{00000000-0005-0000-0000-0000F9730000}"/>
    <cellStyle name="40% - Énfasis3 9 12 3 2 4 2 2" xfId="49750" xr:uid="{00000000-0005-0000-0000-0000FA730000}"/>
    <cellStyle name="40% - Énfasis3 9 12 3 2 4 3" xfId="37590" xr:uid="{00000000-0005-0000-0000-0000FB730000}"/>
    <cellStyle name="40% - Énfasis3 9 12 3 2 5" xfId="15702" xr:uid="{00000000-0005-0000-0000-0000FC730000}"/>
    <cellStyle name="40% - Énfasis3 9 12 3 2 5 2" xfId="40022" xr:uid="{00000000-0005-0000-0000-0000FD730000}"/>
    <cellStyle name="40% - Énfasis3 9 12 3 2 6" xfId="27862" xr:uid="{00000000-0005-0000-0000-0000FE730000}"/>
    <cellStyle name="40% - Énfasis3 9 12 3 3" xfId="4758" xr:uid="{00000000-0005-0000-0000-0000FF730000}"/>
    <cellStyle name="40% - Énfasis3 9 12 3 3 2" xfId="9622" xr:uid="{00000000-0005-0000-0000-000000740000}"/>
    <cellStyle name="40% - Énfasis3 9 12 3 3 2 2" xfId="21782" xr:uid="{00000000-0005-0000-0000-000001740000}"/>
    <cellStyle name="40% - Énfasis3 9 12 3 3 2 2 2" xfId="46102" xr:uid="{00000000-0005-0000-0000-000002740000}"/>
    <cellStyle name="40% - Énfasis3 9 12 3 3 2 3" xfId="33942" xr:uid="{00000000-0005-0000-0000-000003740000}"/>
    <cellStyle name="40% - Énfasis3 9 12 3 3 3" xfId="16918" xr:uid="{00000000-0005-0000-0000-000004740000}"/>
    <cellStyle name="40% - Énfasis3 9 12 3 3 3 2" xfId="41238" xr:uid="{00000000-0005-0000-0000-000005740000}"/>
    <cellStyle name="40% - Énfasis3 9 12 3 3 4" xfId="29078" xr:uid="{00000000-0005-0000-0000-000006740000}"/>
    <cellStyle name="40% - Énfasis3 9 12 3 4" xfId="7190" xr:uid="{00000000-0005-0000-0000-000007740000}"/>
    <cellStyle name="40% - Énfasis3 9 12 3 4 2" xfId="19350" xr:uid="{00000000-0005-0000-0000-000008740000}"/>
    <cellStyle name="40% - Énfasis3 9 12 3 4 2 2" xfId="43670" xr:uid="{00000000-0005-0000-0000-000009740000}"/>
    <cellStyle name="40% - Énfasis3 9 12 3 4 3" xfId="31510" xr:uid="{00000000-0005-0000-0000-00000A740000}"/>
    <cellStyle name="40% - Énfasis3 9 12 3 5" xfId="12054" xr:uid="{00000000-0005-0000-0000-00000B740000}"/>
    <cellStyle name="40% - Énfasis3 9 12 3 5 2" xfId="24214" xr:uid="{00000000-0005-0000-0000-00000C740000}"/>
    <cellStyle name="40% - Énfasis3 9 12 3 5 2 2" xfId="48534" xr:uid="{00000000-0005-0000-0000-00000D740000}"/>
    <cellStyle name="40% - Énfasis3 9 12 3 5 3" xfId="36374" xr:uid="{00000000-0005-0000-0000-00000E740000}"/>
    <cellStyle name="40% - Énfasis3 9 12 3 6" xfId="14486" xr:uid="{00000000-0005-0000-0000-00000F740000}"/>
    <cellStyle name="40% - Énfasis3 9 12 3 6 2" xfId="38806" xr:uid="{00000000-0005-0000-0000-000010740000}"/>
    <cellStyle name="40% - Énfasis3 9 12 3 7" xfId="26646" xr:uid="{00000000-0005-0000-0000-000011740000}"/>
    <cellStyle name="40% - Énfasis3 9 12 4" xfId="2934" xr:uid="{00000000-0005-0000-0000-000012740000}"/>
    <cellStyle name="40% - Énfasis3 9 12 4 2" xfId="5366" xr:uid="{00000000-0005-0000-0000-000013740000}"/>
    <cellStyle name="40% - Énfasis3 9 12 4 2 2" xfId="10230" xr:uid="{00000000-0005-0000-0000-000014740000}"/>
    <cellStyle name="40% - Énfasis3 9 12 4 2 2 2" xfId="22390" xr:uid="{00000000-0005-0000-0000-000015740000}"/>
    <cellStyle name="40% - Énfasis3 9 12 4 2 2 2 2" xfId="46710" xr:uid="{00000000-0005-0000-0000-000016740000}"/>
    <cellStyle name="40% - Énfasis3 9 12 4 2 2 3" xfId="34550" xr:uid="{00000000-0005-0000-0000-000017740000}"/>
    <cellStyle name="40% - Énfasis3 9 12 4 2 3" xfId="17526" xr:uid="{00000000-0005-0000-0000-000018740000}"/>
    <cellStyle name="40% - Énfasis3 9 12 4 2 3 2" xfId="41846" xr:uid="{00000000-0005-0000-0000-000019740000}"/>
    <cellStyle name="40% - Énfasis3 9 12 4 2 4" xfId="29686" xr:uid="{00000000-0005-0000-0000-00001A740000}"/>
    <cellStyle name="40% - Énfasis3 9 12 4 3" xfId="7798" xr:uid="{00000000-0005-0000-0000-00001B740000}"/>
    <cellStyle name="40% - Énfasis3 9 12 4 3 2" xfId="19958" xr:uid="{00000000-0005-0000-0000-00001C740000}"/>
    <cellStyle name="40% - Énfasis3 9 12 4 3 2 2" xfId="44278" xr:uid="{00000000-0005-0000-0000-00001D740000}"/>
    <cellStyle name="40% - Énfasis3 9 12 4 3 3" xfId="32118" xr:uid="{00000000-0005-0000-0000-00001E740000}"/>
    <cellStyle name="40% - Énfasis3 9 12 4 4" xfId="12662" xr:uid="{00000000-0005-0000-0000-00001F740000}"/>
    <cellStyle name="40% - Énfasis3 9 12 4 4 2" xfId="24822" xr:uid="{00000000-0005-0000-0000-000020740000}"/>
    <cellStyle name="40% - Énfasis3 9 12 4 4 2 2" xfId="49142" xr:uid="{00000000-0005-0000-0000-000021740000}"/>
    <cellStyle name="40% - Énfasis3 9 12 4 4 3" xfId="36982" xr:uid="{00000000-0005-0000-0000-000022740000}"/>
    <cellStyle name="40% - Énfasis3 9 12 4 5" xfId="15094" xr:uid="{00000000-0005-0000-0000-000023740000}"/>
    <cellStyle name="40% - Énfasis3 9 12 4 5 2" xfId="39414" xr:uid="{00000000-0005-0000-0000-000024740000}"/>
    <cellStyle name="40% - Énfasis3 9 12 4 6" xfId="27254" xr:uid="{00000000-0005-0000-0000-000025740000}"/>
    <cellStyle name="40% - Énfasis3 9 12 5" xfId="4150" xr:uid="{00000000-0005-0000-0000-000026740000}"/>
    <cellStyle name="40% - Énfasis3 9 12 5 2" xfId="9014" xr:uid="{00000000-0005-0000-0000-000027740000}"/>
    <cellStyle name="40% - Énfasis3 9 12 5 2 2" xfId="21174" xr:uid="{00000000-0005-0000-0000-000028740000}"/>
    <cellStyle name="40% - Énfasis3 9 12 5 2 2 2" xfId="45494" xr:uid="{00000000-0005-0000-0000-000029740000}"/>
    <cellStyle name="40% - Énfasis3 9 12 5 2 3" xfId="33334" xr:uid="{00000000-0005-0000-0000-00002A740000}"/>
    <cellStyle name="40% - Énfasis3 9 12 5 3" xfId="16310" xr:uid="{00000000-0005-0000-0000-00002B740000}"/>
    <cellStyle name="40% - Énfasis3 9 12 5 3 2" xfId="40630" xr:uid="{00000000-0005-0000-0000-00002C740000}"/>
    <cellStyle name="40% - Énfasis3 9 12 5 4" xfId="28470" xr:uid="{00000000-0005-0000-0000-00002D740000}"/>
    <cellStyle name="40% - Énfasis3 9 12 6" xfId="6582" xr:uid="{00000000-0005-0000-0000-00002E740000}"/>
    <cellStyle name="40% - Énfasis3 9 12 6 2" xfId="18742" xr:uid="{00000000-0005-0000-0000-00002F740000}"/>
    <cellStyle name="40% - Énfasis3 9 12 6 2 2" xfId="43062" xr:uid="{00000000-0005-0000-0000-000030740000}"/>
    <cellStyle name="40% - Énfasis3 9 12 6 3" xfId="30902" xr:uid="{00000000-0005-0000-0000-000031740000}"/>
    <cellStyle name="40% - Énfasis3 9 12 7" xfId="11446" xr:uid="{00000000-0005-0000-0000-000032740000}"/>
    <cellStyle name="40% - Énfasis3 9 12 7 2" xfId="23606" xr:uid="{00000000-0005-0000-0000-000033740000}"/>
    <cellStyle name="40% - Énfasis3 9 12 7 2 2" xfId="47926" xr:uid="{00000000-0005-0000-0000-000034740000}"/>
    <cellStyle name="40% - Énfasis3 9 12 7 3" xfId="35766" xr:uid="{00000000-0005-0000-0000-000035740000}"/>
    <cellStyle name="40% - Énfasis3 9 12 8" xfId="13878" xr:uid="{00000000-0005-0000-0000-000036740000}"/>
    <cellStyle name="40% - Énfasis3 9 12 8 2" xfId="38198" xr:uid="{00000000-0005-0000-0000-000037740000}"/>
    <cellStyle name="40% - Énfasis3 9 12 9" xfId="26038" xr:uid="{00000000-0005-0000-0000-000038740000}"/>
    <cellStyle name="40% - Énfasis3 9 13" xfId="386" xr:uid="{00000000-0005-0000-0000-000039740000}"/>
    <cellStyle name="40% - Énfasis3 9 13 2" xfId="2022" xr:uid="{00000000-0005-0000-0000-00003A740000}"/>
    <cellStyle name="40% - Énfasis3 9 13 2 2" xfId="2630" xr:uid="{00000000-0005-0000-0000-00003B740000}"/>
    <cellStyle name="40% - Énfasis3 9 13 2 2 2" xfId="3846" xr:uid="{00000000-0005-0000-0000-00003C740000}"/>
    <cellStyle name="40% - Énfasis3 9 13 2 2 2 2" xfId="6278" xr:uid="{00000000-0005-0000-0000-00003D740000}"/>
    <cellStyle name="40% - Énfasis3 9 13 2 2 2 2 2" xfId="11142" xr:uid="{00000000-0005-0000-0000-00003E740000}"/>
    <cellStyle name="40% - Énfasis3 9 13 2 2 2 2 2 2" xfId="23302" xr:uid="{00000000-0005-0000-0000-00003F740000}"/>
    <cellStyle name="40% - Énfasis3 9 13 2 2 2 2 2 2 2" xfId="47622" xr:uid="{00000000-0005-0000-0000-000040740000}"/>
    <cellStyle name="40% - Énfasis3 9 13 2 2 2 2 2 3" xfId="35462" xr:uid="{00000000-0005-0000-0000-000041740000}"/>
    <cellStyle name="40% - Énfasis3 9 13 2 2 2 2 3" xfId="18438" xr:uid="{00000000-0005-0000-0000-000042740000}"/>
    <cellStyle name="40% - Énfasis3 9 13 2 2 2 2 3 2" xfId="42758" xr:uid="{00000000-0005-0000-0000-000043740000}"/>
    <cellStyle name="40% - Énfasis3 9 13 2 2 2 2 4" xfId="30598" xr:uid="{00000000-0005-0000-0000-000044740000}"/>
    <cellStyle name="40% - Énfasis3 9 13 2 2 2 3" xfId="8710" xr:uid="{00000000-0005-0000-0000-000045740000}"/>
    <cellStyle name="40% - Énfasis3 9 13 2 2 2 3 2" xfId="20870" xr:uid="{00000000-0005-0000-0000-000046740000}"/>
    <cellStyle name="40% - Énfasis3 9 13 2 2 2 3 2 2" xfId="45190" xr:uid="{00000000-0005-0000-0000-000047740000}"/>
    <cellStyle name="40% - Énfasis3 9 13 2 2 2 3 3" xfId="33030" xr:uid="{00000000-0005-0000-0000-000048740000}"/>
    <cellStyle name="40% - Énfasis3 9 13 2 2 2 4" xfId="13574" xr:uid="{00000000-0005-0000-0000-000049740000}"/>
    <cellStyle name="40% - Énfasis3 9 13 2 2 2 4 2" xfId="25734" xr:uid="{00000000-0005-0000-0000-00004A740000}"/>
    <cellStyle name="40% - Énfasis3 9 13 2 2 2 4 2 2" xfId="50054" xr:uid="{00000000-0005-0000-0000-00004B740000}"/>
    <cellStyle name="40% - Énfasis3 9 13 2 2 2 4 3" xfId="37894" xr:uid="{00000000-0005-0000-0000-00004C740000}"/>
    <cellStyle name="40% - Énfasis3 9 13 2 2 2 5" xfId="16006" xr:uid="{00000000-0005-0000-0000-00004D740000}"/>
    <cellStyle name="40% - Énfasis3 9 13 2 2 2 5 2" xfId="40326" xr:uid="{00000000-0005-0000-0000-00004E740000}"/>
    <cellStyle name="40% - Énfasis3 9 13 2 2 2 6" xfId="28166" xr:uid="{00000000-0005-0000-0000-00004F740000}"/>
    <cellStyle name="40% - Énfasis3 9 13 2 2 3" xfId="5062" xr:uid="{00000000-0005-0000-0000-000050740000}"/>
    <cellStyle name="40% - Énfasis3 9 13 2 2 3 2" xfId="9926" xr:uid="{00000000-0005-0000-0000-000051740000}"/>
    <cellStyle name="40% - Énfasis3 9 13 2 2 3 2 2" xfId="22086" xr:uid="{00000000-0005-0000-0000-000052740000}"/>
    <cellStyle name="40% - Énfasis3 9 13 2 2 3 2 2 2" xfId="46406" xr:uid="{00000000-0005-0000-0000-000053740000}"/>
    <cellStyle name="40% - Énfasis3 9 13 2 2 3 2 3" xfId="34246" xr:uid="{00000000-0005-0000-0000-000054740000}"/>
    <cellStyle name="40% - Énfasis3 9 13 2 2 3 3" xfId="17222" xr:uid="{00000000-0005-0000-0000-000055740000}"/>
    <cellStyle name="40% - Énfasis3 9 13 2 2 3 3 2" xfId="41542" xr:uid="{00000000-0005-0000-0000-000056740000}"/>
    <cellStyle name="40% - Énfasis3 9 13 2 2 3 4" xfId="29382" xr:uid="{00000000-0005-0000-0000-000057740000}"/>
    <cellStyle name="40% - Énfasis3 9 13 2 2 4" xfId="7494" xr:uid="{00000000-0005-0000-0000-000058740000}"/>
    <cellStyle name="40% - Énfasis3 9 13 2 2 4 2" xfId="19654" xr:uid="{00000000-0005-0000-0000-000059740000}"/>
    <cellStyle name="40% - Énfasis3 9 13 2 2 4 2 2" xfId="43974" xr:uid="{00000000-0005-0000-0000-00005A740000}"/>
    <cellStyle name="40% - Énfasis3 9 13 2 2 4 3" xfId="31814" xr:uid="{00000000-0005-0000-0000-00005B740000}"/>
    <cellStyle name="40% - Énfasis3 9 13 2 2 5" xfId="12358" xr:uid="{00000000-0005-0000-0000-00005C740000}"/>
    <cellStyle name="40% - Énfasis3 9 13 2 2 5 2" xfId="24518" xr:uid="{00000000-0005-0000-0000-00005D740000}"/>
    <cellStyle name="40% - Énfasis3 9 13 2 2 5 2 2" xfId="48838" xr:uid="{00000000-0005-0000-0000-00005E740000}"/>
    <cellStyle name="40% - Énfasis3 9 13 2 2 5 3" xfId="36678" xr:uid="{00000000-0005-0000-0000-00005F740000}"/>
    <cellStyle name="40% - Énfasis3 9 13 2 2 6" xfId="14790" xr:uid="{00000000-0005-0000-0000-000060740000}"/>
    <cellStyle name="40% - Énfasis3 9 13 2 2 6 2" xfId="39110" xr:uid="{00000000-0005-0000-0000-000061740000}"/>
    <cellStyle name="40% - Énfasis3 9 13 2 2 7" xfId="26950" xr:uid="{00000000-0005-0000-0000-000062740000}"/>
    <cellStyle name="40% - Énfasis3 9 13 2 3" xfId="3238" xr:uid="{00000000-0005-0000-0000-000063740000}"/>
    <cellStyle name="40% - Énfasis3 9 13 2 3 2" xfId="5670" xr:uid="{00000000-0005-0000-0000-000064740000}"/>
    <cellStyle name="40% - Énfasis3 9 13 2 3 2 2" xfId="10534" xr:uid="{00000000-0005-0000-0000-000065740000}"/>
    <cellStyle name="40% - Énfasis3 9 13 2 3 2 2 2" xfId="22694" xr:uid="{00000000-0005-0000-0000-000066740000}"/>
    <cellStyle name="40% - Énfasis3 9 13 2 3 2 2 2 2" xfId="47014" xr:uid="{00000000-0005-0000-0000-000067740000}"/>
    <cellStyle name="40% - Énfasis3 9 13 2 3 2 2 3" xfId="34854" xr:uid="{00000000-0005-0000-0000-000068740000}"/>
    <cellStyle name="40% - Énfasis3 9 13 2 3 2 3" xfId="17830" xr:uid="{00000000-0005-0000-0000-000069740000}"/>
    <cellStyle name="40% - Énfasis3 9 13 2 3 2 3 2" xfId="42150" xr:uid="{00000000-0005-0000-0000-00006A740000}"/>
    <cellStyle name="40% - Énfasis3 9 13 2 3 2 4" xfId="29990" xr:uid="{00000000-0005-0000-0000-00006B740000}"/>
    <cellStyle name="40% - Énfasis3 9 13 2 3 3" xfId="8102" xr:uid="{00000000-0005-0000-0000-00006C740000}"/>
    <cellStyle name="40% - Énfasis3 9 13 2 3 3 2" xfId="20262" xr:uid="{00000000-0005-0000-0000-00006D740000}"/>
    <cellStyle name="40% - Énfasis3 9 13 2 3 3 2 2" xfId="44582" xr:uid="{00000000-0005-0000-0000-00006E740000}"/>
    <cellStyle name="40% - Énfasis3 9 13 2 3 3 3" xfId="32422" xr:uid="{00000000-0005-0000-0000-00006F740000}"/>
    <cellStyle name="40% - Énfasis3 9 13 2 3 4" xfId="12966" xr:uid="{00000000-0005-0000-0000-000070740000}"/>
    <cellStyle name="40% - Énfasis3 9 13 2 3 4 2" xfId="25126" xr:uid="{00000000-0005-0000-0000-000071740000}"/>
    <cellStyle name="40% - Énfasis3 9 13 2 3 4 2 2" xfId="49446" xr:uid="{00000000-0005-0000-0000-000072740000}"/>
    <cellStyle name="40% - Énfasis3 9 13 2 3 4 3" xfId="37286" xr:uid="{00000000-0005-0000-0000-000073740000}"/>
    <cellStyle name="40% - Énfasis3 9 13 2 3 5" xfId="15398" xr:uid="{00000000-0005-0000-0000-000074740000}"/>
    <cellStyle name="40% - Énfasis3 9 13 2 3 5 2" xfId="39718" xr:uid="{00000000-0005-0000-0000-000075740000}"/>
    <cellStyle name="40% - Énfasis3 9 13 2 3 6" xfId="27558" xr:uid="{00000000-0005-0000-0000-000076740000}"/>
    <cellStyle name="40% - Énfasis3 9 13 2 4" xfId="4454" xr:uid="{00000000-0005-0000-0000-000077740000}"/>
    <cellStyle name="40% - Énfasis3 9 13 2 4 2" xfId="9318" xr:uid="{00000000-0005-0000-0000-000078740000}"/>
    <cellStyle name="40% - Énfasis3 9 13 2 4 2 2" xfId="21478" xr:uid="{00000000-0005-0000-0000-000079740000}"/>
    <cellStyle name="40% - Énfasis3 9 13 2 4 2 2 2" xfId="45798" xr:uid="{00000000-0005-0000-0000-00007A740000}"/>
    <cellStyle name="40% - Énfasis3 9 13 2 4 2 3" xfId="33638" xr:uid="{00000000-0005-0000-0000-00007B740000}"/>
    <cellStyle name="40% - Énfasis3 9 13 2 4 3" xfId="16614" xr:uid="{00000000-0005-0000-0000-00007C740000}"/>
    <cellStyle name="40% - Énfasis3 9 13 2 4 3 2" xfId="40934" xr:uid="{00000000-0005-0000-0000-00007D740000}"/>
    <cellStyle name="40% - Énfasis3 9 13 2 4 4" xfId="28774" xr:uid="{00000000-0005-0000-0000-00007E740000}"/>
    <cellStyle name="40% - Énfasis3 9 13 2 5" xfId="6886" xr:uid="{00000000-0005-0000-0000-00007F740000}"/>
    <cellStyle name="40% - Énfasis3 9 13 2 5 2" xfId="19046" xr:uid="{00000000-0005-0000-0000-000080740000}"/>
    <cellStyle name="40% - Énfasis3 9 13 2 5 2 2" xfId="43366" xr:uid="{00000000-0005-0000-0000-000081740000}"/>
    <cellStyle name="40% - Énfasis3 9 13 2 5 3" xfId="31206" xr:uid="{00000000-0005-0000-0000-000082740000}"/>
    <cellStyle name="40% - Énfasis3 9 13 2 6" xfId="11750" xr:uid="{00000000-0005-0000-0000-000083740000}"/>
    <cellStyle name="40% - Énfasis3 9 13 2 6 2" xfId="23910" xr:uid="{00000000-0005-0000-0000-000084740000}"/>
    <cellStyle name="40% - Énfasis3 9 13 2 6 2 2" xfId="48230" xr:uid="{00000000-0005-0000-0000-000085740000}"/>
    <cellStyle name="40% - Énfasis3 9 13 2 6 3" xfId="36070" xr:uid="{00000000-0005-0000-0000-000086740000}"/>
    <cellStyle name="40% - Énfasis3 9 13 2 7" xfId="14182" xr:uid="{00000000-0005-0000-0000-000087740000}"/>
    <cellStyle name="40% - Énfasis3 9 13 2 7 2" xfId="38502" xr:uid="{00000000-0005-0000-0000-000088740000}"/>
    <cellStyle name="40% - Énfasis3 9 13 2 8" xfId="26342" xr:uid="{00000000-0005-0000-0000-000089740000}"/>
    <cellStyle name="40% - Énfasis3 9 13 3" xfId="2327" xr:uid="{00000000-0005-0000-0000-00008A740000}"/>
    <cellStyle name="40% - Énfasis3 9 13 3 2" xfId="3543" xr:uid="{00000000-0005-0000-0000-00008B740000}"/>
    <cellStyle name="40% - Énfasis3 9 13 3 2 2" xfId="5975" xr:uid="{00000000-0005-0000-0000-00008C740000}"/>
    <cellStyle name="40% - Énfasis3 9 13 3 2 2 2" xfId="10839" xr:uid="{00000000-0005-0000-0000-00008D740000}"/>
    <cellStyle name="40% - Énfasis3 9 13 3 2 2 2 2" xfId="22999" xr:uid="{00000000-0005-0000-0000-00008E740000}"/>
    <cellStyle name="40% - Énfasis3 9 13 3 2 2 2 2 2" xfId="47319" xr:uid="{00000000-0005-0000-0000-00008F740000}"/>
    <cellStyle name="40% - Énfasis3 9 13 3 2 2 2 3" xfId="35159" xr:uid="{00000000-0005-0000-0000-000090740000}"/>
    <cellStyle name="40% - Énfasis3 9 13 3 2 2 3" xfId="18135" xr:uid="{00000000-0005-0000-0000-000091740000}"/>
    <cellStyle name="40% - Énfasis3 9 13 3 2 2 3 2" xfId="42455" xr:uid="{00000000-0005-0000-0000-000092740000}"/>
    <cellStyle name="40% - Énfasis3 9 13 3 2 2 4" xfId="30295" xr:uid="{00000000-0005-0000-0000-000093740000}"/>
    <cellStyle name="40% - Énfasis3 9 13 3 2 3" xfId="8407" xr:uid="{00000000-0005-0000-0000-000094740000}"/>
    <cellStyle name="40% - Énfasis3 9 13 3 2 3 2" xfId="20567" xr:uid="{00000000-0005-0000-0000-000095740000}"/>
    <cellStyle name="40% - Énfasis3 9 13 3 2 3 2 2" xfId="44887" xr:uid="{00000000-0005-0000-0000-000096740000}"/>
    <cellStyle name="40% - Énfasis3 9 13 3 2 3 3" xfId="32727" xr:uid="{00000000-0005-0000-0000-000097740000}"/>
    <cellStyle name="40% - Énfasis3 9 13 3 2 4" xfId="13271" xr:uid="{00000000-0005-0000-0000-000098740000}"/>
    <cellStyle name="40% - Énfasis3 9 13 3 2 4 2" xfId="25431" xr:uid="{00000000-0005-0000-0000-000099740000}"/>
    <cellStyle name="40% - Énfasis3 9 13 3 2 4 2 2" xfId="49751" xr:uid="{00000000-0005-0000-0000-00009A740000}"/>
    <cellStyle name="40% - Énfasis3 9 13 3 2 4 3" xfId="37591" xr:uid="{00000000-0005-0000-0000-00009B740000}"/>
    <cellStyle name="40% - Énfasis3 9 13 3 2 5" xfId="15703" xr:uid="{00000000-0005-0000-0000-00009C740000}"/>
    <cellStyle name="40% - Énfasis3 9 13 3 2 5 2" xfId="40023" xr:uid="{00000000-0005-0000-0000-00009D740000}"/>
    <cellStyle name="40% - Énfasis3 9 13 3 2 6" xfId="27863" xr:uid="{00000000-0005-0000-0000-00009E740000}"/>
    <cellStyle name="40% - Énfasis3 9 13 3 3" xfId="4759" xr:uid="{00000000-0005-0000-0000-00009F740000}"/>
    <cellStyle name="40% - Énfasis3 9 13 3 3 2" xfId="9623" xr:uid="{00000000-0005-0000-0000-0000A0740000}"/>
    <cellStyle name="40% - Énfasis3 9 13 3 3 2 2" xfId="21783" xr:uid="{00000000-0005-0000-0000-0000A1740000}"/>
    <cellStyle name="40% - Énfasis3 9 13 3 3 2 2 2" xfId="46103" xr:uid="{00000000-0005-0000-0000-0000A2740000}"/>
    <cellStyle name="40% - Énfasis3 9 13 3 3 2 3" xfId="33943" xr:uid="{00000000-0005-0000-0000-0000A3740000}"/>
    <cellStyle name="40% - Énfasis3 9 13 3 3 3" xfId="16919" xr:uid="{00000000-0005-0000-0000-0000A4740000}"/>
    <cellStyle name="40% - Énfasis3 9 13 3 3 3 2" xfId="41239" xr:uid="{00000000-0005-0000-0000-0000A5740000}"/>
    <cellStyle name="40% - Énfasis3 9 13 3 3 4" xfId="29079" xr:uid="{00000000-0005-0000-0000-0000A6740000}"/>
    <cellStyle name="40% - Énfasis3 9 13 3 4" xfId="7191" xr:uid="{00000000-0005-0000-0000-0000A7740000}"/>
    <cellStyle name="40% - Énfasis3 9 13 3 4 2" xfId="19351" xr:uid="{00000000-0005-0000-0000-0000A8740000}"/>
    <cellStyle name="40% - Énfasis3 9 13 3 4 2 2" xfId="43671" xr:uid="{00000000-0005-0000-0000-0000A9740000}"/>
    <cellStyle name="40% - Énfasis3 9 13 3 4 3" xfId="31511" xr:uid="{00000000-0005-0000-0000-0000AA740000}"/>
    <cellStyle name="40% - Énfasis3 9 13 3 5" xfId="12055" xr:uid="{00000000-0005-0000-0000-0000AB740000}"/>
    <cellStyle name="40% - Énfasis3 9 13 3 5 2" xfId="24215" xr:uid="{00000000-0005-0000-0000-0000AC740000}"/>
    <cellStyle name="40% - Énfasis3 9 13 3 5 2 2" xfId="48535" xr:uid="{00000000-0005-0000-0000-0000AD740000}"/>
    <cellStyle name="40% - Énfasis3 9 13 3 5 3" xfId="36375" xr:uid="{00000000-0005-0000-0000-0000AE740000}"/>
    <cellStyle name="40% - Énfasis3 9 13 3 6" xfId="14487" xr:uid="{00000000-0005-0000-0000-0000AF740000}"/>
    <cellStyle name="40% - Énfasis3 9 13 3 6 2" xfId="38807" xr:uid="{00000000-0005-0000-0000-0000B0740000}"/>
    <cellStyle name="40% - Énfasis3 9 13 3 7" xfId="26647" xr:uid="{00000000-0005-0000-0000-0000B1740000}"/>
    <cellStyle name="40% - Énfasis3 9 13 4" xfId="2935" xr:uid="{00000000-0005-0000-0000-0000B2740000}"/>
    <cellStyle name="40% - Énfasis3 9 13 4 2" xfId="5367" xr:uid="{00000000-0005-0000-0000-0000B3740000}"/>
    <cellStyle name="40% - Énfasis3 9 13 4 2 2" xfId="10231" xr:uid="{00000000-0005-0000-0000-0000B4740000}"/>
    <cellStyle name="40% - Énfasis3 9 13 4 2 2 2" xfId="22391" xr:uid="{00000000-0005-0000-0000-0000B5740000}"/>
    <cellStyle name="40% - Énfasis3 9 13 4 2 2 2 2" xfId="46711" xr:uid="{00000000-0005-0000-0000-0000B6740000}"/>
    <cellStyle name="40% - Énfasis3 9 13 4 2 2 3" xfId="34551" xr:uid="{00000000-0005-0000-0000-0000B7740000}"/>
    <cellStyle name="40% - Énfasis3 9 13 4 2 3" xfId="17527" xr:uid="{00000000-0005-0000-0000-0000B8740000}"/>
    <cellStyle name="40% - Énfasis3 9 13 4 2 3 2" xfId="41847" xr:uid="{00000000-0005-0000-0000-0000B9740000}"/>
    <cellStyle name="40% - Énfasis3 9 13 4 2 4" xfId="29687" xr:uid="{00000000-0005-0000-0000-0000BA740000}"/>
    <cellStyle name="40% - Énfasis3 9 13 4 3" xfId="7799" xr:uid="{00000000-0005-0000-0000-0000BB740000}"/>
    <cellStyle name="40% - Énfasis3 9 13 4 3 2" xfId="19959" xr:uid="{00000000-0005-0000-0000-0000BC740000}"/>
    <cellStyle name="40% - Énfasis3 9 13 4 3 2 2" xfId="44279" xr:uid="{00000000-0005-0000-0000-0000BD740000}"/>
    <cellStyle name="40% - Énfasis3 9 13 4 3 3" xfId="32119" xr:uid="{00000000-0005-0000-0000-0000BE740000}"/>
    <cellStyle name="40% - Énfasis3 9 13 4 4" xfId="12663" xr:uid="{00000000-0005-0000-0000-0000BF740000}"/>
    <cellStyle name="40% - Énfasis3 9 13 4 4 2" xfId="24823" xr:uid="{00000000-0005-0000-0000-0000C0740000}"/>
    <cellStyle name="40% - Énfasis3 9 13 4 4 2 2" xfId="49143" xr:uid="{00000000-0005-0000-0000-0000C1740000}"/>
    <cellStyle name="40% - Énfasis3 9 13 4 4 3" xfId="36983" xr:uid="{00000000-0005-0000-0000-0000C2740000}"/>
    <cellStyle name="40% - Énfasis3 9 13 4 5" xfId="15095" xr:uid="{00000000-0005-0000-0000-0000C3740000}"/>
    <cellStyle name="40% - Énfasis3 9 13 4 5 2" xfId="39415" xr:uid="{00000000-0005-0000-0000-0000C4740000}"/>
    <cellStyle name="40% - Énfasis3 9 13 4 6" xfId="27255" xr:uid="{00000000-0005-0000-0000-0000C5740000}"/>
    <cellStyle name="40% - Énfasis3 9 13 5" xfId="4151" xr:uid="{00000000-0005-0000-0000-0000C6740000}"/>
    <cellStyle name="40% - Énfasis3 9 13 5 2" xfId="9015" xr:uid="{00000000-0005-0000-0000-0000C7740000}"/>
    <cellStyle name="40% - Énfasis3 9 13 5 2 2" xfId="21175" xr:uid="{00000000-0005-0000-0000-0000C8740000}"/>
    <cellStyle name="40% - Énfasis3 9 13 5 2 2 2" xfId="45495" xr:uid="{00000000-0005-0000-0000-0000C9740000}"/>
    <cellStyle name="40% - Énfasis3 9 13 5 2 3" xfId="33335" xr:uid="{00000000-0005-0000-0000-0000CA740000}"/>
    <cellStyle name="40% - Énfasis3 9 13 5 3" xfId="16311" xr:uid="{00000000-0005-0000-0000-0000CB740000}"/>
    <cellStyle name="40% - Énfasis3 9 13 5 3 2" xfId="40631" xr:uid="{00000000-0005-0000-0000-0000CC740000}"/>
    <cellStyle name="40% - Énfasis3 9 13 5 4" xfId="28471" xr:uid="{00000000-0005-0000-0000-0000CD740000}"/>
    <cellStyle name="40% - Énfasis3 9 13 6" xfId="6583" xr:uid="{00000000-0005-0000-0000-0000CE740000}"/>
    <cellStyle name="40% - Énfasis3 9 13 6 2" xfId="18743" xr:uid="{00000000-0005-0000-0000-0000CF740000}"/>
    <cellStyle name="40% - Énfasis3 9 13 6 2 2" xfId="43063" xr:uid="{00000000-0005-0000-0000-0000D0740000}"/>
    <cellStyle name="40% - Énfasis3 9 13 6 3" xfId="30903" xr:uid="{00000000-0005-0000-0000-0000D1740000}"/>
    <cellStyle name="40% - Énfasis3 9 13 7" xfId="11447" xr:uid="{00000000-0005-0000-0000-0000D2740000}"/>
    <cellStyle name="40% - Énfasis3 9 13 7 2" xfId="23607" xr:uid="{00000000-0005-0000-0000-0000D3740000}"/>
    <cellStyle name="40% - Énfasis3 9 13 7 2 2" xfId="47927" xr:uid="{00000000-0005-0000-0000-0000D4740000}"/>
    <cellStyle name="40% - Énfasis3 9 13 7 3" xfId="35767" xr:uid="{00000000-0005-0000-0000-0000D5740000}"/>
    <cellStyle name="40% - Énfasis3 9 13 8" xfId="13879" xr:uid="{00000000-0005-0000-0000-0000D6740000}"/>
    <cellStyle name="40% - Énfasis3 9 13 8 2" xfId="38199" xr:uid="{00000000-0005-0000-0000-0000D7740000}"/>
    <cellStyle name="40% - Énfasis3 9 13 9" xfId="26039" xr:uid="{00000000-0005-0000-0000-0000D8740000}"/>
    <cellStyle name="40% - Énfasis3 9 14" xfId="387" xr:uid="{00000000-0005-0000-0000-0000D9740000}"/>
    <cellStyle name="40% - Énfasis3 9 14 2" xfId="2023" xr:uid="{00000000-0005-0000-0000-0000DA740000}"/>
    <cellStyle name="40% - Énfasis3 9 14 2 2" xfId="2631" xr:uid="{00000000-0005-0000-0000-0000DB740000}"/>
    <cellStyle name="40% - Énfasis3 9 14 2 2 2" xfId="3847" xr:uid="{00000000-0005-0000-0000-0000DC740000}"/>
    <cellStyle name="40% - Énfasis3 9 14 2 2 2 2" xfId="6279" xr:uid="{00000000-0005-0000-0000-0000DD740000}"/>
    <cellStyle name="40% - Énfasis3 9 14 2 2 2 2 2" xfId="11143" xr:uid="{00000000-0005-0000-0000-0000DE740000}"/>
    <cellStyle name="40% - Énfasis3 9 14 2 2 2 2 2 2" xfId="23303" xr:uid="{00000000-0005-0000-0000-0000DF740000}"/>
    <cellStyle name="40% - Énfasis3 9 14 2 2 2 2 2 2 2" xfId="47623" xr:uid="{00000000-0005-0000-0000-0000E0740000}"/>
    <cellStyle name="40% - Énfasis3 9 14 2 2 2 2 2 3" xfId="35463" xr:uid="{00000000-0005-0000-0000-0000E1740000}"/>
    <cellStyle name="40% - Énfasis3 9 14 2 2 2 2 3" xfId="18439" xr:uid="{00000000-0005-0000-0000-0000E2740000}"/>
    <cellStyle name="40% - Énfasis3 9 14 2 2 2 2 3 2" xfId="42759" xr:uid="{00000000-0005-0000-0000-0000E3740000}"/>
    <cellStyle name="40% - Énfasis3 9 14 2 2 2 2 4" xfId="30599" xr:uid="{00000000-0005-0000-0000-0000E4740000}"/>
    <cellStyle name="40% - Énfasis3 9 14 2 2 2 3" xfId="8711" xr:uid="{00000000-0005-0000-0000-0000E5740000}"/>
    <cellStyle name="40% - Énfasis3 9 14 2 2 2 3 2" xfId="20871" xr:uid="{00000000-0005-0000-0000-0000E6740000}"/>
    <cellStyle name="40% - Énfasis3 9 14 2 2 2 3 2 2" xfId="45191" xr:uid="{00000000-0005-0000-0000-0000E7740000}"/>
    <cellStyle name="40% - Énfasis3 9 14 2 2 2 3 3" xfId="33031" xr:uid="{00000000-0005-0000-0000-0000E8740000}"/>
    <cellStyle name="40% - Énfasis3 9 14 2 2 2 4" xfId="13575" xr:uid="{00000000-0005-0000-0000-0000E9740000}"/>
    <cellStyle name="40% - Énfasis3 9 14 2 2 2 4 2" xfId="25735" xr:uid="{00000000-0005-0000-0000-0000EA740000}"/>
    <cellStyle name="40% - Énfasis3 9 14 2 2 2 4 2 2" xfId="50055" xr:uid="{00000000-0005-0000-0000-0000EB740000}"/>
    <cellStyle name="40% - Énfasis3 9 14 2 2 2 4 3" xfId="37895" xr:uid="{00000000-0005-0000-0000-0000EC740000}"/>
    <cellStyle name="40% - Énfasis3 9 14 2 2 2 5" xfId="16007" xr:uid="{00000000-0005-0000-0000-0000ED740000}"/>
    <cellStyle name="40% - Énfasis3 9 14 2 2 2 5 2" xfId="40327" xr:uid="{00000000-0005-0000-0000-0000EE740000}"/>
    <cellStyle name="40% - Énfasis3 9 14 2 2 2 6" xfId="28167" xr:uid="{00000000-0005-0000-0000-0000EF740000}"/>
    <cellStyle name="40% - Énfasis3 9 14 2 2 3" xfId="5063" xr:uid="{00000000-0005-0000-0000-0000F0740000}"/>
    <cellStyle name="40% - Énfasis3 9 14 2 2 3 2" xfId="9927" xr:uid="{00000000-0005-0000-0000-0000F1740000}"/>
    <cellStyle name="40% - Énfasis3 9 14 2 2 3 2 2" xfId="22087" xr:uid="{00000000-0005-0000-0000-0000F2740000}"/>
    <cellStyle name="40% - Énfasis3 9 14 2 2 3 2 2 2" xfId="46407" xr:uid="{00000000-0005-0000-0000-0000F3740000}"/>
    <cellStyle name="40% - Énfasis3 9 14 2 2 3 2 3" xfId="34247" xr:uid="{00000000-0005-0000-0000-0000F4740000}"/>
    <cellStyle name="40% - Énfasis3 9 14 2 2 3 3" xfId="17223" xr:uid="{00000000-0005-0000-0000-0000F5740000}"/>
    <cellStyle name="40% - Énfasis3 9 14 2 2 3 3 2" xfId="41543" xr:uid="{00000000-0005-0000-0000-0000F6740000}"/>
    <cellStyle name="40% - Énfasis3 9 14 2 2 3 4" xfId="29383" xr:uid="{00000000-0005-0000-0000-0000F7740000}"/>
    <cellStyle name="40% - Énfasis3 9 14 2 2 4" xfId="7495" xr:uid="{00000000-0005-0000-0000-0000F8740000}"/>
    <cellStyle name="40% - Énfasis3 9 14 2 2 4 2" xfId="19655" xr:uid="{00000000-0005-0000-0000-0000F9740000}"/>
    <cellStyle name="40% - Énfasis3 9 14 2 2 4 2 2" xfId="43975" xr:uid="{00000000-0005-0000-0000-0000FA740000}"/>
    <cellStyle name="40% - Énfasis3 9 14 2 2 4 3" xfId="31815" xr:uid="{00000000-0005-0000-0000-0000FB740000}"/>
    <cellStyle name="40% - Énfasis3 9 14 2 2 5" xfId="12359" xr:uid="{00000000-0005-0000-0000-0000FC740000}"/>
    <cellStyle name="40% - Énfasis3 9 14 2 2 5 2" xfId="24519" xr:uid="{00000000-0005-0000-0000-0000FD740000}"/>
    <cellStyle name="40% - Énfasis3 9 14 2 2 5 2 2" xfId="48839" xr:uid="{00000000-0005-0000-0000-0000FE740000}"/>
    <cellStyle name="40% - Énfasis3 9 14 2 2 5 3" xfId="36679" xr:uid="{00000000-0005-0000-0000-0000FF740000}"/>
    <cellStyle name="40% - Énfasis3 9 14 2 2 6" xfId="14791" xr:uid="{00000000-0005-0000-0000-000000750000}"/>
    <cellStyle name="40% - Énfasis3 9 14 2 2 6 2" xfId="39111" xr:uid="{00000000-0005-0000-0000-000001750000}"/>
    <cellStyle name="40% - Énfasis3 9 14 2 2 7" xfId="26951" xr:uid="{00000000-0005-0000-0000-000002750000}"/>
    <cellStyle name="40% - Énfasis3 9 14 2 3" xfId="3239" xr:uid="{00000000-0005-0000-0000-000003750000}"/>
    <cellStyle name="40% - Énfasis3 9 14 2 3 2" xfId="5671" xr:uid="{00000000-0005-0000-0000-000004750000}"/>
    <cellStyle name="40% - Énfasis3 9 14 2 3 2 2" xfId="10535" xr:uid="{00000000-0005-0000-0000-000005750000}"/>
    <cellStyle name="40% - Énfasis3 9 14 2 3 2 2 2" xfId="22695" xr:uid="{00000000-0005-0000-0000-000006750000}"/>
    <cellStyle name="40% - Énfasis3 9 14 2 3 2 2 2 2" xfId="47015" xr:uid="{00000000-0005-0000-0000-000007750000}"/>
    <cellStyle name="40% - Énfasis3 9 14 2 3 2 2 3" xfId="34855" xr:uid="{00000000-0005-0000-0000-000008750000}"/>
    <cellStyle name="40% - Énfasis3 9 14 2 3 2 3" xfId="17831" xr:uid="{00000000-0005-0000-0000-000009750000}"/>
    <cellStyle name="40% - Énfasis3 9 14 2 3 2 3 2" xfId="42151" xr:uid="{00000000-0005-0000-0000-00000A750000}"/>
    <cellStyle name="40% - Énfasis3 9 14 2 3 2 4" xfId="29991" xr:uid="{00000000-0005-0000-0000-00000B750000}"/>
    <cellStyle name="40% - Énfasis3 9 14 2 3 3" xfId="8103" xr:uid="{00000000-0005-0000-0000-00000C750000}"/>
    <cellStyle name="40% - Énfasis3 9 14 2 3 3 2" xfId="20263" xr:uid="{00000000-0005-0000-0000-00000D750000}"/>
    <cellStyle name="40% - Énfasis3 9 14 2 3 3 2 2" xfId="44583" xr:uid="{00000000-0005-0000-0000-00000E750000}"/>
    <cellStyle name="40% - Énfasis3 9 14 2 3 3 3" xfId="32423" xr:uid="{00000000-0005-0000-0000-00000F750000}"/>
    <cellStyle name="40% - Énfasis3 9 14 2 3 4" xfId="12967" xr:uid="{00000000-0005-0000-0000-000010750000}"/>
    <cellStyle name="40% - Énfasis3 9 14 2 3 4 2" xfId="25127" xr:uid="{00000000-0005-0000-0000-000011750000}"/>
    <cellStyle name="40% - Énfasis3 9 14 2 3 4 2 2" xfId="49447" xr:uid="{00000000-0005-0000-0000-000012750000}"/>
    <cellStyle name="40% - Énfasis3 9 14 2 3 4 3" xfId="37287" xr:uid="{00000000-0005-0000-0000-000013750000}"/>
    <cellStyle name="40% - Énfasis3 9 14 2 3 5" xfId="15399" xr:uid="{00000000-0005-0000-0000-000014750000}"/>
    <cellStyle name="40% - Énfasis3 9 14 2 3 5 2" xfId="39719" xr:uid="{00000000-0005-0000-0000-000015750000}"/>
    <cellStyle name="40% - Énfasis3 9 14 2 3 6" xfId="27559" xr:uid="{00000000-0005-0000-0000-000016750000}"/>
    <cellStyle name="40% - Énfasis3 9 14 2 4" xfId="4455" xr:uid="{00000000-0005-0000-0000-000017750000}"/>
    <cellStyle name="40% - Énfasis3 9 14 2 4 2" xfId="9319" xr:uid="{00000000-0005-0000-0000-000018750000}"/>
    <cellStyle name="40% - Énfasis3 9 14 2 4 2 2" xfId="21479" xr:uid="{00000000-0005-0000-0000-000019750000}"/>
    <cellStyle name="40% - Énfasis3 9 14 2 4 2 2 2" xfId="45799" xr:uid="{00000000-0005-0000-0000-00001A750000}"/>
    <cellStyle name="40% - Énfasis3 9 14 2 4 2 3" xfId="33639" xr:uid="{00000000-0005-0000-0000-00001B750000}"/>
    <cellStyle name="40% - Énfasis3 9 14 2 4 3" xfId="16615" xr:uid="{00000000-0005-0000-0000-00001C750000}"/>
    <cellStyle name="40% - Énfasis3 9 14 2 4 3 2" xfId="40935" xr:uid="{00000000-0005-0000-0000-00001D750000}"/>
    <cellStyle name="40% - Énfasis3 9 14 2 4 4" xfId="28775" xr:uid="{00000000-0005-0000-0000-00001E750000}"/>
    <cellStyle name="40% - Énfasis3 9 14 2 5" xfId="6887" xr:uid="{00000000-0005-0000-0000-00001F750000}"/>
    <cellStyle name="40% - Énfasis3 9 14 2 5 2" xfId="19047" xr:uid="{00000000-0005-0000-0000-000020750000}"/>
    <cellStyle name="40% - Énfasis3 9 14 2 5 2 2" xfId="43367" xr:uid="{00000000-0005-0000-0000-000021750000}"/>
    <cellStyle name="40% - Énfasis3 9 14 2 5 3" xfId="31207" xr:uid="{00000000-0005-0000-0000-000022750000}"/>
    <cellStyle name="40% - Énfasis3 9 14 2 6" xfId="11751" xr:uid="{00000000-0005-0000-0000-000023750000}"/>
    <cellStyle name="40% - Énfasis3 9 14 2 6 2" xfId="23911" xr:uid="{00000000-0005-0000-0000-000024750000}"/>
    <cellStyle name="40% - Énfasis3 9 14 2 6 2 2" xfId="48231" xr:uid="{00000000-0005-0000-0000-000025750000}"/>
    <cellStyle name="40% - Énfasis3 9 14 2 6 3" xfId="36071" xr:uid="{00000000-0005-0000-0000-000026750000}"/>
    <cellStyle name="40% - Énfasis3 9 14 2 7" xfId="14183" xr:uid="{00000000-0005-0000-0000-000027750000}"/>
    <cellStyle name="40% - Énfasis3 9 14 2 7 2" xfId="38503" xr:uid="{00000000-0005-0000-0000-000028750000}"/>
    <cellStyle name="40% - Énfasis3 9 14 2 8" xfId="26343" xr:uid="{00000000-0005-0000-0000-000029750000}"/>
    <cellStyle name="40% - Énfasis3 9 14 3" xfId="2328" xr:uid="{00000000-0005-0000-0000-00002A750000}"/>
    <cellStyle name="40% - Énfasis3 9 14 3 2" xfId="3544" xr:uid="{00000000-0005-0000-0000-00002B750000}"/>
    <cellStyle name="40% - Énfasis3 9 14 3 2 2" xfId="5976" xr:uid="{00000000-0005-0000-0000-00002C750000}"/>
    <cellStyle name="40% - Énfasis3 9 14 3 2 2 2" xfId="10840" xr:uid="{00000000-0005-0000-0000-00002D750000}"/>
    <cellStyle name="40% - Énfasis3 9 14 3 2 2 2 2" xfId="23000" xr:uid="{00000000-0005-0000-0000-00002E750000}"/>
    <cellStyle name="40% - Énfasis3 9 14 3 2 2 2 2 2" xfId="47320" xr:uid="{00000000-0005-0000-0000-00002F750000}"/>
    <cellStyle name="40% - Énfasis3 9 14 3 2 2 2 3" xfId="35160" xr:uid="{00000000-0005-0000-0000-000030750000}"/>
    <cellStyle name="40% - Énfasis3 9 14 3 2 2 3" xfId="18136" xr:uid="{00000000-0005-0000-0000-000031750000}"/>
    <cellStyle name="40% - Énfasis3 9 14 3 2 2 3 2" xfId="42456" xr:uid="{00000000-0005-0000-0000-000032750000}"/>
    <cellStyle name="40% - Énfasis3 9 14 3 2 2 4" xfId="30296" xr:uid="{00000000-0005-0000-0000-000033750000}"/>
    <cellStyle name="40% - Énfasis3 9 14 3 2 3" xfId="8408" xr:uid="{00000000-0005-0000-0000-000034750000}"/>
    <cellStyle name="40% - Énfasis3 9 14 3 2 3 2" xfId="20568" xr:uid="{00000000-0005-0000-0000-000035750000}"/>
    <cellStyle name="40% - Énfasis3 9 14 3 2 3 2 2" xfId="44888" xr:uid="{00000000-0005-0000-0000-000036750000}"/>
    <cellStyle name="40% - Énfasis3 9 14 3 2 3 3" xfId="32728" xr:uid="{00000000-0005-0000-0000-000037750000}"/>
    <cellStyle name="40% - Énfasis3 9 14 3 2 4" xfId="13272" xr:uid="{00000000-0005-0000-0000-000038750000}"/>
    <cellStyle name="40% - Énfasis3 9 14 3 2 4 2" xfId="25432" xr:uid="{00000000-0005-0000-0000-000039750000}"/>
    <cellStyle name="40% - Énfasis3 9 14 3 2 4 2 2" xfId="49752" xr:uid="{00000000-0005-0000-0000-00003A750000}"/>
    <cellStyle name="40% - Énfasis3 9 14 3 2 4 3" xfId="37592" xr:uid="{00000000-0005-0000-0000-00003B750000}"/>
    <cellStyle name="40% - Énfasis3 9 14 3 2 5" xfId="15704" xr:uid="{00000000-0005-0000-0000-00003C750000}"/>
    <cellStyle name="40% - Énfasis3 9 14 3 2 5 2" xfId="40024" xr:uid="{00000000-0005-0000-0000-00003D750000}"/>
    <cellStyle name="40% - Énfasis3 9 14 3 2 6" xfId="27864" xr:uid="{00000000-0005-0000-0000-00003E750000}"/>
    <cellStyle name="40% - Énfasis3 9 14 3 3" xfId="4760" xr:uid="{00000000-0005-0000-0000-00003F750000}"/>
    <cellStyle name="40% - Énfasis3 9 14 3 3 2" xfId="9624" xr:uid="{00000000-0005-0000-0000-000040750000}"/>
    <cellStyle name="40% - Énfasis3 9 14 3 3 2 2" xfId="21784" xr:uid="{00000000-0005-0000-0000-000041750000}"/>
    <cellStyle name="40% - Énfasis3 9 14 3 3 2 2 2" xfId="46104" xr:uid="{00000000-0005-0000-0000-000042750000}"/>
    <cellStyle name="40% - Énfasis3 9 14 3 3 2 3" xfId="33944" xr:uid="{00000000-0005-0000-0000-000043750000}"/>
    <cellStyle name="40% - Énfasis3 9 14 3 3 3" xfId="16920" xr:uid="{00000000-0005-0000-0000-000044750000}"/>
    <cellStyle name="40% - Énfasis3 9 14 3 3 3 2" xfId="41240" xr:uid="{00000000-0005-0000-0000-000045750000}"/>
    <cellStyle name="40% - Énfasis3 9 14 3 3 4" xfId="29080" xr:uid="{00000000-0005-0000-0000-000046750000}"/>
    <cellStyle name="40% - Énfasis3 9 14 3 4" xfId="7192" xr:uid="{00000000-0005-0000-0000-000047750000}"/>
    <cellStyle name="40% - Énfasis3 9 14 3 4 2" xfId="19352" xr:uid="{00000000-0005-0000-0000-000048750000}"/>
    <cellStyle name="40% - Énfasis3 9 14 3 4 2 2" xfId="43672" xr:uid="{00000000-0005-0000-0000-000049750000}"/>
    <cellStyle name="40% - Énfasis3 9 14 3 4 3" xfId="31512" xr:uid="{00000000-0005-0000-0000-00004A750000}"/>
    <cellStyle name="40% - Énfasis3 9 14 3 5" xfId="12056" xr:uid="{00000000-0005-0000-0000-00004B750000}"/>
    <cellStyle name="40% - Énfasis3 9 14 3 5 2" xfId="24216" xr:uid="{00000000-0005-0000-0000-00004C750000}"/>
    <cellStyle name="40% - Énfasis3 9 14 3 5 2 2" xfId="48536" xr:uid="{00000000-0005-0000-0000-00004D750000}"/>
    <cellStyle name="40% - Énfasis3 9 14 3 5 3" xfId="36376" xr:uid="{00000000-0005-0000-0000-00004E750000}"/>
    <cellStyle name="40% - Énfasis3 9 14 3 6" xfId="14488" xr:uid="{00000000-0005-0000-0000-00004F750000}"/>
    <cellStyle name="40% - Énfasis3 9 14 3 6 2" xfId="38808" xr:uid="{00000000-0005-0000-0000-000050750000}"/>
    <cellStyle name="40% - Énfasis3 9 14 3 7" xfId="26648" xr:uid="{00000000-0005-0000-0000-000051750000}"/>
    <cellStyle name="40% - Énfasis3 9 14 4" xfId="2936" xr:uid="{00000000-0005-0000-0000-000052750000}"/>
    <cellStyle name="40% - Énfasis3 9 14 4 2" xfId="5368" xr:uid="{00000000-0005-0000-0000-000053750000}"/>
    <cellStyle name="40% - Énfasis3 9 14 4 2 2" xfId="10232" xr:uid="{00000000-0005-0000-0000-000054750000}"/>
    <cellStyle name="40% - Énfasis3 9 14 4 2 2 2" xfId="22392" xr:uid="{00000000-0005-0000-0000-000055750000}"/>
    <cellStyle name="40% - Énfasis3 9 14 4 2 2 2 2" xfId="46712" xr:uid="{00000000-0005-0000-0000-000056750000}"/>
    <cellStyle name="40% - Énfasis3 9 14 4 2 2 3" xfId="34552" xr:uid="{00000000-0005-0000-0000-000057750000}"/>
    <cellStyle name="40% - Énfasis3 9 14 4 2 3" xfId="17528" xr:uid="{00000000-0005-0000-0000-000058750000}"/>
    <cellStyle name="40% - Énfasis3 9 14 4 2 3 2" xfId="41848" xr:uid="{00000000-0005-0000-0000-000059750000}"/>
    <cellStyle name="40% - Énfasis3 9 14 4 2 4" xfId="29688" xr:uid="{00000000-0005-0000-0000-00005A750000}"/>
    <cellStyle name="40% - Énfasis3 9 14 4 3" xfId="7800" xr:uid="{00000000-0005-0000-0000-00005B750000}"/>
    <cellStyle name="40% - Énfasis3 9 14 4 3 2" xfId="19960" xr:uid="{00000000-0005-0000-0000-00005C750000}"/>
    <cellStyle name="40% - Énfasis3 9 14 4 3 2 2" xfId="44280" xr:uid="{00000000-0005-0000-0000-00005D750000}"/>
    <cellStyle name="40% - Énfasis3 9 14 4 3 3" xfId="32120" xr:uid="{00000000-0005-0000-0000-00005E750000}"/>
    <cellStyle name="40% - Énfasis3 9 14 4 4" xfId="12664" xr:uid="{00000000-0005-0000-0000-00005F750000}"/>
    <cellStyle name="40% - Énfasis3 9 14 4 4 2" xfId="24824" xr:uid="{00000000-0005-0000-0000-000060750000}"/>
    <cellStyle name="40% - Énfasis3 9 14 4 4 2 2" xfId="49144" xr:uid="{00000000-0005-0000-0000-000061750000}"/>
    <cellStyle name="40% - Énfasis3 9 14 4 4 3" xfId="36984" xr:uid="{00000000-0005-0000-0000-000062750000}"/>
    <cellStyle name="40% - Énfasis3 9 14 4 5" xfId="15096" xr:uid="{00000000-0005-0000-0000-000063750000}"/>
    <cellStyle name="40% - Énfasis3 9 14 4 5 2" xfId="39416" xr:uid="{00000000-0005-0000-0000-000064750000}"/>
    <cellStyle name="40% - Énfasis3 9 14 4 6" xfId="27256" xr:uid="{00000000-0005-0000-0000-000065750000}"/>
    <cellStyle name="40% - Énfasis3 9 14 5" xfId="4152" xr:uid="{00000000-0005-0000-0000-000066750000}"/>
    <cellStyle name="40% - Énfasis3 9 14 5 2" xfId="9016" xr:uid="{00000000-0005-0000-0000-000067750000}"/>
    <cellStyle name="40% - Énfasis3 9 14 5 2 2" xfId="21176" xr:uid="{00000000-0005-0000-0000-000068750000}"/>
    <cellStyle name="40% - Énfasis3 9 14 5 2 2 2" xfId="45496" xr:uid="{00000000-0005-0000-0000-000069750000}"/>
    <cellStyle name="40% - Énfasis3 9 14 5 2 3" xfId="33336" xr:uid="{00000000-0005-0000-0000-00006A750000}"/>
    <cellStyle name="40% - Énfasis3 9 14 5 3" xfId="16312" xr:uid="{00000000-0005-0000-0000-00006B750000}"/>
    <cellStyle name="40% - Énfasis3 9 14 5 3 2" xfId="40632" xr:uid="{00000000-0005-0000-0000-00006C750000}"/>
    <cellStyle name="40% - Énfasis3 9 14 5 4" xfId="28472" xr:uid="{00000000-0005-0000-0000-00006D750000}"/>
    <cellStyle name="40% - Énfasis3 9 14 6" xfId="6584" xr:uid="{00000000-0005-0000-0000-00006E750000}"/>
    <cellStyle name="40% - Énfasis3 9 14 6 2" xfId="18744" xr:uid="{00000000-0005-0000-0000-00006F750000}"/>
    <cellStyle name="40% - Énfasis3 9 14 6 2 2" xfId="43064" xr:uid="{00000000-0005-0000-0000-000070750000}"/>
    <cellStyle name="40% - Énfasis3 9 14 6 3" xfId="30904" xr:uid="{00000000-0005-0000-0000-000071750000}"/>
    <cellStyle name="40% - Énfasis3 9 14 7" xfId="11448" xr:uid="{00000000-0005-0000-0000-000072750000}"/>
    <cellStyle name="40% - Énfasis3 9 14 7 2" xfId="23608" xr:uid="{00000000-0005-0000-0000-000073750000}"/>
    <cellStyle name="40% - Énfasis3 9 14 7 2 2" xfId="47928" xr:uid="{00000000-0005-0000-0000-000074750000}"/>
    <cellStyle name="40% - Énfasis3 9 14 7 3" xfId="35768" xr:uid="{00000000-0005-0000-0000-000075750000}"/>
    <cellStyle name="40% - Énfasis3 9 14 8" xfId="13880" xr:uid="{00000000-0005-0000-0000-000076750000}"/>
    <cellStyle name="40% - Énfasis3 9 14 8 2" xfId="38200" xr:uid="{00000000-0005-0000-0000-000077750000}"/>
    <cellStyle name="40% - Énfasis3 9 14 9" xfId="26040" xr:uid="{00000000-0005-0000-0000-000078750000}"/>
    <cellStyle name="40% - Énfasis3 9 15" xfId="388" xr:uid="{00000000-0005-0000-0000-000079750000}"/>
    <cellStyle name="40% - Énfasis3 9 15 2" xfId="2024" xr:uid="{00000000-0005-0000-0000-00007A750000}"/>
    <cellStyle name="40% - Énfasis3 9 15 2 2" xfId="2632" xr:uid="{00000000-0005-0000-0000-00007B750000}"/>
    <cellStyle name="40% - Énfasis3 9 15 2 2 2" xfId="3848" xr:uid="{00000000-0005-0000-0000-00007C750000}"/>
    <cellStyle name="40% - Énfasis3 9 15 2 2 2 2" xfId="6280" xr:uid="{00000000-0005-0000-0000-00007D750000}"/>
    <cellStyle name="40% - Énfasis3 9 15 2 2 2 2 2" xfId="11144" xr:uid="{00000000-0005-0000-0000-00007E750000}"/>
    <cellStyle name="40% - Énfasis3 9 15 2 2 2 2 2 2" xfId="23304" xr:uid="{00000000-0005-0000-0000-00007F750000}"/>
    <cellStyle name="40% - Énfasis3 9 15 2 2 2 2 2 2 2" xfId="47624" xr:uid="{00000000-0005-0000-0000-000080750000}"/>
    <cellStyle name="40% - Énfasis3 9 15 2 2 2 2 2 3" xfId="35464" xr:uid="{00000000-0005-0000-0000-000081750000}"/>
    <cellStyle name="40% - Énfasis3 9 15 2 2 2 2 3" xfId="18440" xr:uid="{00000000-0005-0000-0000-000082750000}"/>
    <cellStyle name="40% - Énfasis3 9 15 2 2 2 2 3 2" xfId="42760" xr:uid="{00000000-0005-0000-0000-000083750000}"/>
    <cellStyle name="40% - Énfasis3 9 15 2 2 2 2 4" xfId="30600" xr:uid="{00000000-0005-0000-0000-000084750000}"/>
    <cellStyle name="40% - Énfasis3 9 15 2 2 2 3" xfId="8712" xr:uid="{00000000-0005-0000-0000-000085750000}"/>
    <cellStyle name="40% - Énfasis3 9 15 2 2 2 3 2" xfId="20872" xr:uid="{00000000-0005-0000-0000-000086750000}"/>
    <cellStyle name="40% - Énfasis3 9 15 2 2 2 3 2 2" xfId="45192" xr:uid="{00000000-0005-0000-0000-000087750000}"/>
    <cellStyle name="40% - Énfasis3 9 15 2 2 2 3 3" xfId="33032" xr:uid="{00000000-0005-0000-0000-000088750000}"/>
    <cellStyle name="40% - Énfasis3 9 15 2 2 2 4" xfId="13576" xr:uid="{00000000-0005-0000-0000-000089750000}"/>
    <cellStyle name="40% - Énfasis3 9 15 2 2 2 4 2" xfId="25736" xr:uid="{00000000-0005-0000-0000-00008A750000}"/>
    <cellStyle name="40% - Énfasis3 9 15 2 2 2 4 2 2" xfId="50056" xr:uid="{00000000-0005-0000-0000-00008B750000}"/>
    <cellStyle name="40% - Énfasis3 9 15 2 2 2 4 3" xfId="37896" xr:uid="{00000000-0005-0000-0000-00008C750000}"/>
    <cellStyle name="40% - Énfasis3 9 15 2 2 2 5" xfId="16008" xr:uid="{00000000-0005-0000-0000-00008D750000}"/>
    <cellStyle name="40% - Énfasis3 9 15 2 2 2 5 2" xfId="40328" xr:uid="{00000000-0005-0000-0000-00008E750000}"/>
    <cellStyle name="40% - Énfasis3 9 15 2 2 2 6" xfId="28168" xr:uid="{00000000-0005-0000-0000-00008F750000}"/>
    <cellStyle name="40% - Énfasis3 9 15 2 2 3" xfId="5064" xr:uid="{00000000-0005-0000-0000-000090750000}"/>
    <cellStyle name="40% - Énfasis3 9 15 2 2 3 2" xfId="9928" xr:uid="{00000000-0005-0000-0000-000091750000}"/>
    <cellStyle name="40% - Énfasis3 9 15 2 2 3 2 2" xfId="22088" xr:uid="{00000000-0005-0000-0000-000092750000}"/>
    <cellStyle name="40% - Énfasis3 9 15 2 2 3 2 2 2" xfId="46408" xr:uid="{00000000-0005-0000-0000-000093750000}"/>
    <cellStyle name="40% - Énfasis3 9 15 2 2 3 2 3" xfId="34248" xr:uid="{00000000-0005-0000-0000-000094750000}"/>
    <cellStyle name="40% - Énfasis3 9 15 2 2 3 3" xfId="17224" xr:uid="{00000000-0005-0000-0000-000095750000}"/>
    <cellStyle name="40% - Énfasis3 9 15 2 2 3 3 2" xfId="41544" xr:uid="{00000000-0005-0000-0000-000096750000}"/>
    <cellStyle name="40% - Énfasis3 9 15 2 2 3 4" xfId="29384" xr:uid="{00000000-0005-0000-0000-000097750000}"/>
    <cellStyle name="40% - Énfasis3 9 15 2 2 4" xfId="7496" xr:uid="{00000000-0005-0000-0000-000098750000}"/>
    <cellStyle name="40% - Énfasis3 9 15 2 2 4 2" xfId="19656" xr:uid="{00000000-0005-0000-0000-000099750000}"/>
    <cellStyle name="40% - Énfasis3 9 15 2 2 4 2 2" xfId="43976" xr:uid="{00000000-0005-0000-0000-00009A750000}"/>
    <cellStyle name="40% - Énfasis3 9 15 2 2 4 3" xfId="31816" xr:uid="{00000000-0005-0000-0000-00009B750000}"/>
    <cellStyle name="40% - Énfasis3 9 15 2 2 5" xfId="12360" xr:uid="{00000000-0005-0000-0000-00009C750000}"/>
    <cellStyle name="40% - Énfasis3 9 15 2 2 5 2" xfId="24520" xr:uid="{00000000-0005-0000-0000-00009D750000}"/>
    <cellStyle name="40% - Énfasis3 9 15 2 2 5 2 2" xfId="48840" xr:uid="{00000000-0005-0000-0000-00009E750000}"/>
    <cellStyle name="40% - Énfasis3 9 15 2 2 5 3" xfId="36680" xr:uid="{00000000-0005-0000-0000-00009F750000}"/>
    <cellStyle name="40% - Énfasis3 9 15 2 2 6" xfId="14792" xr:uid="{00000000-0005-0000-0000-0000A0750000}"/>
    <cellStyle name="40% - Énfasis3 9 15 2 2 6 2" xfId="39112" xr:uid="{00000000-0005-0000-0000-0000A1750000}"/>
    <cellStyle name="40% - Énfasis3 9 15 2 2 7" xfId="26952" xr:uid="{00000000-0005-0000-0000-0000A2750000}"/>
    <cellStyle name="40% - Énfasis3 9 15 2 3" xfId="3240" xr:uid="{00000000-0005-0000-0000-0000A3750000}"/>
    <cellStyle name="40% - Énfasis3 9 15 2 3 2" xfId="5672" xr:uid="{00000000-0005-0000-0000-0000A4750000}"/>
    <cellStyle name="40% - Énfasis3 9 15 2 3 2 2" xfId="10536" xr:uid="{00000000-0005-0000-0000-0000A5750000}"/>
    <cellStyle name="40% - Énfasis3 9 15 2 3 2 2 2" xfId="22696" xr:uid="{00000000-0005-0000-0000-0000A6750000}"/>
    <cellStyle name="40% - Énfasis3 9 15 2 3 2 2 2 2" xfId="47016" xr:uid="{00000000-0005-0000-0000-0000A7750000}"/>
    <cellStyle name="40% - Énfasis3 9 15 2 3 2 2 3" xfId="34856" xr:uid="{00000000-0005-0000-0000-0000A8750000}"/>
    <cellStyle name="40% - Énfasis3 9 15 2 3 2 3" xfId="17832" xr:uid="{00000000-0005-0000-0000-0000A9750000}"/>
    <cellStyle name="40% - Énfasis3 9 15 2 3 2 3 2" xfId="42152" xr:uid="{00000000-0005-0000-0000-0000AA750000}"/>
    <cellStyle name="40% - Énfasis3 9 15 2 3 2 4" xfId="29992" xr:uid="{00000000-0005-0000-0000-0000AB750000}"/>
    <cellStyle name="40% - Énfasis3 9 15 2 3 3" xfId="8104" xr:uid="{00000000-0005-0000-0000-0000AC750000}"/>
    <cellStyle name="40% - Énfasis3 9 15 2 3 3 2" xfId="20264" xr:uid="{00000000-0005-0000-0000-0000AD750000}"/>
    <cellStyle name="40% - Énfasis3 9 15 2 3 3 2 2" xfId="44584" xr:uid="{00000000-0005-0000-0000-0000AE750000}"/>
    <cellStyle name="40% - Énfasis3 9 15 2 3 3 3" xfId="32424" xr:uid="{00000000-0005-0000-0000-0000AF750000}"/>
    <cellStyle name="40% - Énfasis3 9 15 2 3 4" xfId="12968" xr:uid="{00000000-0005-0000-0000-0000B0750000}"/>
    <cellStyle name="40% - Énfasis3 9 15 2 3 4 2" xfId="25128" xr:uid="{00000000-0005-0000-0000-0000B1750000}"/>
    <cellStyle name="40% - Énfasis3 9 15 2 3 4 2 2" xfId="49448" xr:uid="{00000000-0005-0000-0000-0000B2750000}"/>
    <cellStyle name="40% - Énfasis3 9 15 2 3 4 3" xfId="37288" xr:uid="{00000000-0005-0000-0000-0000B3750000}"/>
    <cellStyle name="40% - Énfasis3 9 15 2 3 5" xfId="15400" xr:uid="{00000000-0005-0000-0000-0000B4750000}"/>
    <cellStyle name="40% - Énfasis3 9 15 2 3 5 2" xfId="39720" xr:uid="{00000000-0005-0000-0000-0000B5750000}"/>
    <cellStyle name="40% - Énfasis3 9 15 2 3 6" xfId="27560" xr:uid="{00000000-0005-0000-0000-0000B6750000}"/>
    <cellStyle name="40% - Énfasis3 9 15 2 4" xfId="4456" xr:uid="{00000000-0005-0000-0000-0000B7750000}"/>
    <cellStyle name="40% - Énfasis3 9 15 2 4 2" xfId="9320" xr:uid="{00000000-0005-0000-0000-0000B8750000}"/>
    <cellStyle name="40% - Énfasis3 9 15 2 4 2 2" xfId="21480" xr:uid="{00000000-0005-0000-0000-0000B9750000}"/>
    <cellStyle name="40% - Énfasis3 9 15 2 4 2 2 2" xfId="45800" xr:uid="{00000000-0005-0000-0000-0000BA750000}"/>
    <cellStyle name="40% - Énfasis3 9 15 2 4 2 3" xfId="33640" xr:uid="{00000000-0005-0000-0000-0000BB750000}"/>
    <cellStyle name="40% - Énfasis3 9 15 2 4 3" xfId="16616" xr:uid="{00000000-0005-0000-0000-0000BC750000}"/>
    <cellStyle name="40% - Énfasis3 9 15 2 4 3 2" xfId="40936" xr:uid="{00000000-0005-0000-0000-0000BD750000}"/>
    <cellStyle name="40% - Énfasis3 9 15 2 4 4" xfId="28776" xr:uid="{00000000-0005-0000-0000-0000BE750000}"/>
    <cellStyle name="40% - Énfasis3 9 15 2 5" xfId="6888" xr:uid="{00000000-0005-0000-0000-0000BF750000}"/>
    <cellStyle name="40% - Énfasis3 9 15 2 5 2" xfId="19048" xr:uid="{00000000-0005-0000-0000-0000C0750000}"/>
    <cellStyle name="40% - Énfasis3 9 15 2 5 2 2" xfId="43368" xr:uid="{00000000-0005-0000-0000-0000C1750000}"/>
    <cellStyle name="40% - Énfasis3 9 15 2 5 3" xfId="31208" xr:uid="{00000000-0005-0000-0000-0000C2750000}"/>
    <cellStyle name="40% - Énfasis3 9 15 2 6" xfId="11752" xr:uid="{00000000-0005-0000-0000-0000C3750000}"/>
    <cellStyle name="40% - Énfasis3 9 15 2 6 2" xfId="23912" xr:uid="{00000000-0005-0000-0000-0000C4750000}"/>
    <cellStyle name="40% - Énfasis3 9 15 2 6 2 2" xfId="48232" xr:uid="{00000000-0005-0000-0000-0000C5750000}"/>
    <cellStyle name="40% - Énfasis3 9 15 2 6 3" xfId="36072" xr:uid="{00000000-0005-0000-0000-0000C6750000}"/>
    <cellStyle name="40% - Énfasis3 9 15 2 7" xfId="14184" xr:uid="{00000000-0005-0000-0000-0000C7750000}"/>
    <cellStyle name="40% - Énfasis3 9 15 2 7 2" xfId="38504" xr:uid="{00000000-0005-0000-0000-0000C8750000}"/>
    <cellStyle name="40% - Énfasis3 9 15 2 8" xfId="26344" xr:uid="{00000000-0005-0000-0000-0000C9750000}"/>
    <cellStyle name="40% - Énfasis3 9 15 3" xfId="2329" xr:uid="{00000000-0005-0000-0000-0000CA750000}"/>
    <cellStyle name="40% - Énfasis3 9 15 3 2" xfId="3545" xr:uid="{00000000-0005-0000-0000-0000CB750000}"/>
    <cellStyle name="40% - Énfasis3 9 15 3 2 2" xfId="5977" xr:uid="{00000000-0005-0000-0000-0000CC750000}"/>
    <cellStyle name="40% - Énfasis3 9 15 3 2 2 2" xfId="10841" xr:uid="{00000000-0005-0000-0000-0000CD750000}"/>
    <cellStyle name="40% - Énfasis3 9 15 3 2 2 2 2" xfId="23001" xr:uid="{00000000-0005-0000-0000-0000CE750000}"/>
    <cellStyle name="40% - Énfasis3 9 15 3 2 2 2 2 2" xfId="47321" xr:uid="{00000000-0005-0000-0000-0000CF750000}"/>
    <cellStyle name="40% - Énfasis3 9 15 3 2 2 2 3" xfId="35161" xr:uid="{00000000-0005-0000-0000-0000D0750000}"/>
    <cellStyle name="40% - Énfasis3 9 15 3 2 2 3" xfId="18137" xr:uid="{00000000-0005-0000-0000-0000D1750000}"/>
    <cellStyle name="40% - Énfasis3 9 15 3 2 2 3 2" xfId="42457" xr:uid="{00000000-0005-0000-0000-0000D2750000}"/>
    <cellStyle name="40% - Énfasis3 9 15 3 2 2 4" xfId="30297" xr:uid="{00000000-0005-0000-0000-0000D3750000}"/>
    <cellStyle name="40% - Énfasis3 9 15 3 2 3" xfId="8409" xr:uid="{00000000-0005-0000-0000-0000D4750000}"/>
    <cellStyle name="40% - Énfasis3 9 15 3 2 3 2" xfId="20569" xr:uid="{00000000-0005-0000-0000-0000D5750000}"/>
    <cellStyle name="40% - Énfasis3 9 15 3 2 3 2 2" xfId="44889" xr:uid="{00000000-0005-0000-0000-0000D6750000}"/>
    <cellStyle name="40% - Énfasis3 9 15 3 2 3 3" xfId="32729" xr:uid="{00000000-0005-0000-0000-0000D7750000}"/>
    <cellStyle name="40% - Énfasis3 9 15 3 2 4" xfId="13273" xr:uid="{00000000-0005-0000-0000-0000D8750000}"/>
    <cellStyle name="40% - Énfasis3 9 15 3 2 4 2" xfId="25433" xr:uid="{00000000-0005-0000-0000-0000D9750000}"/>
    <cellStyle name="40% - Énfasis3 9 15 3 2 4 2 2" xfId="49753" xr:uid="{00000000-0005-0000-0000-0000DA750000}"/>
    <cellStyle name="40% - Énfasis3 9 15 3 2 4 3" xfId="37593" xr:uid="{00000000-0005-0000-0000-0000DB750000}"/>
    <cellStyle name="40% - Énfasis3 9 15 3 2 5" xfId="15705" xr:uid="{00000000-0005-0000-0000-0000DC750000}"/>
    <cellStyle name="40% - Énfasis3 9 15 3 2 5 2" xfId="40025" xr:uid="{00000000-0005-0000-0000-0000DD750000}"/>
    <cellStyle name="40% - Énfasis3 9 15 3 2 6" xfId="27865" xr:uid="{00000000-0005-0000-0000-0000DE750000}"/>
    <cellStyle name="40% - Énfasis3 9 15 3 3" xfId="4761" xr:uid="{00000000-0005-0000-0000-0000DF750000}"/>
    <cellStyle name="40% - Énfasis3 9 15 3 3 2" xfId="9625" xr:uid="{00000000-0005-0000-0000-0000E0750000}"/>
    <cellStyle name="40% - Énfasis3 9 15 3 3 2 2" xfId="21785" xr:uid="{00000000-0005-0000-0000-0000E1750000}"/>
    <cellStyle name="40% - Énfasis3 9 15 3 3 2 2 2" xfId="46105" xr:uid="{00000000-0005-0000-0000-0000E2750000}"/>
    <cellStyle name="40% - Énfasis3 9 15 3 3 2 3" xfId="33945" xr:uid="{00000000-0005-0000-0000-0000E3750000}"/>
    <cellStyle name="40% - Énfasis3 9 15 3 3 3" xfId="16921" xr:uid="{00000000-0005-0000-0000-0000E4750000}"/>
    <cellStyle name="40% - Énfasis3 9 15 3 3 3 2" xfId="41241" xr:uid="{00000000-0005-0000-0000-0000E5750000}"/>
    <cellStyle name="40% - Énfasis3 9 15 3 3 4" xfId="29081" xr:uid="{00000000-0005-0000-0000-0000E6750000}"/>
    <cellStyle name="40% - Énfasis3 9 15 3 4" xfId="7193" xr:uid="{00000000-0005-0000-0000-0000E7750000}"/>
    <cellStyle name="40% - Énfasis3 9 15 3 4 2" xfId="19353" xr:uid="{00000000-0005-0000-0000-0000E8750000}"/>
    <cellStyle name="40% - Énfasis3 9 15 3 4 2 2" xfId="43673" xr:uid="{00000000-0005-0000-0000-0000E9750000}"/>
    <cellStyle name="40% - Énfasis3 9 15 3 4 3" xfId="31513" xr:uid="{00000000-0005-0000-0000-0000EA750000}"/>
    <cellStyle name="40% - Énfasis3 9 15 3 5" xfId="12057" xr:uid="{00000000-0005-0000-0000-0000EB750000}"/>
    <cellStyle name="40% - Énfasis3 9 15 3 5 2" xfId="24217" xr:uid="{00000000-0005-0000-0000-0000EC750000}"/>
    <cellStyle name="40% - Énfasis3 9 15 3 5 2 2" xfId="48537" xr:uid="{00000000-0005-0000-0000-0000ED750000}"/>
    <cellStyle name="40% - Énfasis3 9 15 3 5 3" xfId="36377" xr:uid="{00000000-0005-0000-0000-0000EE750000}"/>
    <cellStyle name="40% - Énfasis3 9 15 3 6" xfId="14489" xr:uid="{00000000-0005-0000-0000-0000EF750000}"/>
    <cellStyle name="40% - Énfasis3 9 15 3 6 2" xfId="38809" xr:uid="{00000000-0005-0000-0000-0000F0750000}"/>
    <cellStyle name="40% - Énfasis3 9 15 3 7" xfId="26649" xr:uid="{00000000-0005-0000-0000-0000F1750000}"/>
    <cellStyle name="40% - Énfasis3 9 15 4" xfId="2937" xr:uid="{00000000-0005-0000-0000-0000F2750000}"/>
    <cellStyle name="40% - Énfasis3 9 15 4 2" xfId="5369" xr:uid="{00000000-0005-0000-0000-0000F3750000}"/>
    <cellStyle name="40% - Énfasis3 9 15 4 2 2" xfId="10233" xr:uid="{00000000-0005-0000-0000-0000F4750000}"/>
    <cellStyle name="40% - Énfasis3 9 15 4 2 2 2" xfId="22393" xr:uid="{00000000-0005-0000-0000-0000F5750000}"/>
    <cellStyle name="40% - Énfasis3 9 15 4 2 2 2 2" xfId="46713" xr:uid="{00000000-0005-0000-0000-0000F6750000}"/>
    <cellStyle name="40% - Énfasis3 9 15 4 2 2 3" xfId="34553" xr:uid="{00000000-0005-0000-0000-0000F7750000}"/>
    <cellStyle name="40% - Énfasis3 9 15 4 2 3" xfId="17529" xr:uid="{00000000-0005-0000-0000-0000F8750000}"/>
    <cellStyle name="40% - Énfasis3 9 15 4 2 3 2" xfId="41849" xr:uid="{00000000-0005-0000-0000-0000F9750000}"/>
    <cellStyle name="40% - Énfasis3 9 15 4 2 4" xfId="29689" xr:uid="{00000000-0005-0000-0000-0000FA750000}"/>
    <cellStyle name="40% - Énfasis3 9 15 4 3" xfId="7801" xr:uid="{00000000-0005-0000-0000-0000FB750000}"/>
    <cellStyle name="40% - Énfasis3 9 15 4 3 2" xfId="19961" xr:uid="{00000000-0005-0000-0000-0000FC750000}"/>
    <cellStyle name="40% - Énfasis3 9 15 4 3 2 2" xfId="44281" xr:uid="{00000000-0005-0000-0000-0000FD750000}"/>
    <cellStyle name="40% - Énfasis3 9 15 4 3 3" xfId="32121" xr:uid="{00000000-0005-0000-0000-0000FE750000}"/>
    <cellStyle name="40% - Énfasis3 9 15 4 4" xfId="12665" xr:uid="{00000000-0005-0000-0000-0000FF750000}"/>
    <cellStyle name="40% - Énfasis3 9 15 4 4 2" xfId="24825" xr:uid="{00000000-0005-0000-0000-000000760000}"/>
    <cellStyle name="40% - Énfasis3 9 15 4 4 2 2" xfId="49145" xr:uid="{00000000-0005-0000-0000-000001760000}"/>
    <cellStyle name="40% - Énfasis3 9 15 4 4 3" xfId="36985" xr:uid="{00000000-0005-0000-0000-000002760000}"/>
    <cellStyle name="40% - Énfasis3 9 15 4 5" xfId="15097" xr:uid="{00000000-0005-0000-0000-000003760000}"/>
    <cellStyle name="40% - Énfasis3 9 15 4 5 2" xfId="39417" xr:uid="{00000000-0005-0000-0000-000004760000}"/>
    <cellStyle name="40% - Énfasis3 9 15 4 6" xfId="27257" xr:uid="{00000000-0005-0000-0000-000005760000}"/>
    <cellStyle name="40% - Énfasis3 9 15 5" xfId="4153" xr:uid="{00000000-0005-0000-0000-000006760000}"/>
    <cellStyle name="40% - Énfasis3 9 15 5 2" xfId="9017" xr:uid="{00000000-0005-0000-0000-000007760000}"/>
    <cellStyle name="40% - Énfasis3 9 15 5 2 2" xfId="21177" xr:uid="{00000000-0005-0000-0000-000008760000}"/>
    <cellStyle name="40% - Énfasis3 9 15 5 2 2 2" xfId="45497" xr:uid="{00000000-0005-0000-0000-000009760000}"/>
    <cellStyle name="40% - Énfasis3 9 15 5 2 3" xfId="33337" xr:uid="{00000000-0005-0000-0000-00000A760000}"/>
    <cellStyle name="40% - Énfasis3 9 15 5 3" xfId="16313" xr:uid="{00000000-0005-0000-0000-00000B760000}"/>
    <cellStyle name="40% - Énfasis3 9 15 5 3 2" xfId="40633" xr:uid="{00000000-0005-0000-0000-00000C760000}"/>
    <cellStyle name="40% - Énfasis3 9 15 5 4" xfId="28473" xr:uid="{00000000-0005-0000-0000-00000D760000}"/>
    <cellStyle name="40% - Énfasis3 9 15 6" xfId="6585" xr:uid="{00000000-0005-0000-0000-00000E760000}"/>
    <cellStyle name="40% - Énfasis3 9 15 6 2" xfId="18745" xr:uid="{00000000-0005-0000-0000-00000F760000}"/>
    <cellStyle name="40% - Énfasis3 9 15 6 2 2" xfId="43065" xr:uid="{00000000-0005-0000-0000-000010760000}"/>
    <cellStyle name="40% - Énfasis3 9 15 6 3" xfId="30905" xr:uid="{00000000-0005-0000-0000-000011760000}"/>
    <cellStyle name="40% - Énfasis3 9 15 7" xfId="11449" xr:uid="{00000000-0005-0000-0000-000012760000}"/>
    <cellStyle name="40% - Énfasis3 9 15 7 2" xfId="23609" xr:uid="{00000000-0005-0000-0000-000013760000}"/>
    <cellStyle name="40% - Énfasis3 9 15 7 2 2" xfId="47929" xr:uid="{00000000-0005-0000-0000-000014760000}"/>
    <cellStyle name="40% - Énfasis3 9 15 7 3" xfId="35769" xr:uid="{00000000-0005-0000-0000-000015760000}"/>
    <cellStyle name="40% - Énfasis3 9 15 8" xfId="13881" xr:uid="{00000000-0005-0000-0000-000016760000}"/>
    <cellStyle name="40% - Énfasis3 9 15 8 2" xfId="38201" xr:uid="{00000000-0005-0000-0000-000017760000}"/>
    <cellStyle name="40% - Énfasis3 9 15 9" xfId="26041" xr:uid="{00000000-0005-0000-0000-000018760000}"/>
    <cellStyle name="40% - Énfasis3 9 16" xfId="389" xr:uid="{00000000-0005-0000-0000-000019760000}"/>
    <cellStyle name="40% - Énfasis3 9 16 2" xfId="2025" xr:uid="{00000000-0005-0000-0000-00001A760000}"/>
    <cellStyle name="40% - Énfasis3 9 16 2 2" xfId="2633" xr:uid="{00000000-0005-0000-0000-00001B760000}"/>
    <cellStyle name="40% - Énfasis3 9 16 2 2 2" xfId="3849" xr:uid="{00000000-0005-0000-0000-00001C760000}"/>
    <cellStyle name="40% - Énfasis3 9 16 2 2 2 2" xfId="6281" xr:uid="{00000000-0005-0000-0000-00001D760000}"/>
    <cellStyle name="40% - Énfasis3 9 16 2 2 2 2 2" xfId="11145" xr:uid="{00000000-0005-0000-0000-00001E760000}"/>
    <cellStyle name="40% - Énfasis3 9 16 2 2 2 2 2 2" xfId="23305" xr:uid="{00000000-0005-0000-0000-00001F760000}"/>
    <cellStyle name="40% - Énfasis3 9 16 2 2 2 2 2 2 2" xfId="47625" xr:uid="{00000000-0005-0000-0000-000020760000}"/>
    <cellStyle name="40% - Énfasis3 9 16 2 2 2 2 2 3" xfId="35465" xr:uid="{00000000-0005-0000-0000-000021760000}"/>
    <cellStyle name="40% - Énfasis3 9 16 2 2 2 2 3" xfId="18441" xr:uid="{00000000-0005-0000-0000-000022760000}"/>
    <cellStyle name="40% - Énfasis3 9 16 2 2 2 2 3 2" xfId="42761" xr:uid="{00000000-0005-0000-0000-000023760000}"/>
    <cellStyle name="40% - Énfasis3 9 16 2 2 2 2 4" xfId="30601" xr:uid="{00000000-0005-0000-0000-000024760000}"/>
    <cellStyle name="40% - Énfasis3 9 16 2 2 2 3" xfId="8713" xr:uid="{00000000-0005-0000-0000-000025760000}"/>
    <cellStyle name="40% - Énfasis3 9 16 2 2 2 3 2" xfId="20873" xr:uid="{00000000-0005-0000-0000-000026760000}"/>
    <cellStyle name="40% - Énfasis3 9 16 2 2 2 3 2 2" xfId="45193" xr:uid="{00000000-0005-0000-0000-000027760000}"/>
    <cellStyle name="40% - Énfasis3 9 16 2 2 2 3 3" xfId="33033" xr:uid="{00000000-0005-0000-0000-000028760000}"/>
    <cellStyle name="40% - Énfasis3 9 16 2 2 2 4" xfId="13577" xr:uid="{00000000-0005-0000-0000-000029760000}"/>
    <cellStyle name="40% - Énfasis3 9 16 2 2 2 4 2" xfId="25737" xr:uid="{00000000-0005-0000-0000-00002A760000}"/>
    <cellStyle name="40% - Énfasis3 9 16 2 2 2 4 2 2" xfId="50057" xr:uid="{00000000-0005-0000-0000-00002B760000}"/>
    <cellStyle name="40% - Énfasis3 9 16 2 2 2 4 3" xfId="37897" xr:uid="{00000000-0005-0000-0000-00002C760000}"/>
    <cellStyle name="40% - Énfasis3 9 16 2 2 2 5" xfId="16009" xr:uid="{00000000-0005-0000-0000-00002D760000}"/>
    <cellStyle name="40% - Énfasis3 9 16 2 2 2 5 2" xfId="40329" xr:uid="{00000000-0005-0000-0000-00002E760000}"/>
    <cellStyle name="40% - Énfasis3 9 16 2 2 2 6" xfId="28169" xr:uid="{00000000-0005-0000-0000-00002F760000}"/>
    <cellStyle name="40% - Énfasis3 9 16 2 2 3" xfId="5065" xr:uid="{00000000-0005-0000-0000-000030760000}"/>
    <cellStyle name="40% - Énfasis3 9 16 2 2 3 2" xfId="9929" xr:uid="{00000000-0005-0000-0000-000031760000}"/>
    <cellStyle name="40% - Énfasis3 9 16 2 2 3 2 2" xfId="22089" xr:uid="{00000000-0005-0000-0000-000032760000}"/>
    <cellStyle name="40% - Énfasis3 9 16 2 2 3 2 2 2" xfId="46409" xr:uid="{00000000-0005-0000-0000-000033760000}"/>
    <cellStyle name="40% - Énfasis3 9 16 2 2 3 2 3" xfId="34249" xr:uid="{00000000-0005-0000-0000-000034760000}"/>
    <cellStyle name="40% - Énfasis3 9 16 2 2 3 3" xfId="17225" xr:uid="{00000000-0005-0000-0000-000035760000}"/>
    <cellStyle name="40% - Énfasis3 9 16 2 2 3 3 2" xfId="41545" xr:uid="{00000000-0005-0000-0000-000036760000}"/>
    <cellStyle name="40% - Énfasis3 9 16 2 2 3 4" xfId="29385" xr:uid="{00000000-0005-0000-0000-000037760000}"/>
    <cellStyle name="40% - Énfasis3 9 16 2 2 4" xfId="7497" xr:uid="{00000000-0005-0000-0000-000038760000}"/>
    <cellStyle name="40% - Énfasis3 9 16 2 2 4 2" xfId="19657" xr:uid="{00000000-0005-0000-0000-000039760000}"/>
    <cellStyle name="40% - Énfasis3 9 16 2 2 4 2 2" xfId="43977" xr:uid="{00000000-0005-0000-0000-00003A760000}"/>
    <cellStyle name="40% - Énfasis3 9 16 2 2 4 3" xfId="31817" xr:uid="{00000000-0005-0000-0000-00003B760000}"/>
    <cellStyle name="40% - Énfasis3 9 16 2 2 5" xfId="12361" xr:uid="{00000000-0005-0000-0000-00003C760000}"/>
    <cellStyle name="40% - Énfasis3 9 16 2 2 5 2" xfId="24521" xr:uid="{00000000-0005-0000-0000-00003D760000}"/>
    <cellStyle name="40% - Énfasis3 9 16 2 2 5 2 2" xfId="48841" xr:uid="{00000000-0005-0000-0000-00003E760000}"/>
    <cellStyle name="40% - Énfasis3 9 16 2 2 5 3" xfId="36681" xr:uid="{00000000-0005-0000-0000-00003F760000}"/>
    <cellStyle name="40% - Énfasis3 9 16 2 2 6" xfId="14793" xr:uid="{00000000-0005-0000-0000-000040760000}"/>
    <cellStyle name="40% - Énfasis3 9 16 2 2 6 2" xfId="39113" xr:uid="{00000000-0005-0000-0000-000041760000}"/>
    <cellStyle name="40% - Énfasis3 9 16 2 2 7" xfId="26953" xr:uid="{00000000-0005-0000-0000-000042760000}"/>
    <cellStyle name="40% - Énfasis3 9 16 2 3" xfId="3241" xr:uid="{00000000-0005-0000-0000-000043760000}"/>
    <cellStyle name="40% - Énfasis3 9 16 2 3 2" xfId="5673" xr:uid="{00000000-0005-0000-0000-000044760000}"/>
    <cellStyle name="40% - Énfasis3 9 16 2 3 2 2" xfId="10537" xr:uid="{00000000-0005-0000-0000-000045760000}"/>
    <cellStyle name="40% - Énfasis3 9 16 2 3 2 2 2" xfId="22697" xr:uid="{00000000-0005-0000-0000-000046760000}"/>
    <cellStyle name="40% - Énfasis3 9 16 2 3 2 2 2 2" xfId="47017" xr:uid="{00000000-0005-0000-0000-000047760000}"/>
    <cellStyle name="40% - Énfasis3 9 16 2 3 2 2 3" xfId="34857" xr:uid="{00000000-0005-0000-0000-000048760000}"/>
    <cellStyle name="40% - Énfasis3 9 16 2 3 2 3" xfId="17833" xr:uid="{00000000-0005-0000-0000-000049760000}"/>
    <cellStyle name="40% - Énfasis3 9 16 2 3 2 3 2" xfId="42153" xr:uid="{00000000-0005-0000-0000-00004A760000}"/>
    <cellStyle name="40% - Énfasis3 9 16 2 3 2 4" xfId="29993" xr:uid="{00000000-0005-0000-0000-00004B760000}"/>
    <cellStyle name="40% - Énfasis3 9 16 2 3 3" xfId="8105" xr:uid="{00000000-0005-0000-0000-00004C760000}"/>
    <cellStyle name="40% - Énfasis3 9 16 2 3 3 2" xfId="20265" xr:uid="{00000000-0005-0000-0000-00004D760000}"/>
    <cellStyle name="40% - Énfasis3 9 16 2 3 3 2 2" xfId="44585" xr:uid="{00000000-0005-0000-0000-00004E760000}"/>
    <cellStyle name="40% - Énfasis3 9 16 2 3 3 3" xfId="32425" xr:uid="{00000000-0005-0000-0000-00004F760000}"/>
    <cellStyle name="40% - Énfasis3 9 16 2 3 4" xfId="12969" xr:uid="{00000000-0005-0000-0000-000050760000}"/>
    <cellStyle name="40% - Énfasis3 9 16 2 3 4 2" xfId="25129" xr:uid="{00000000-0005-0000-0000-000051760000}"/>
    <cellStyle name="40% - Énfasis3 9 16 2 3 4 2 2" xfId="49449" xr:uid="{00000000-0005-0000-0000-000052760000}"/>
    <cellStyle name="40% - Énfasis3 9 16 2 3 4 3" xfId="37289" xr:uid="{00000000-0005-0000-0000-000053760000}"/>
    <cellStyle name="40% - Énfasis3 9 16 2 3 5" xfId="15401" xr:uid="{00000000-0005-0000-0000-000054760000}"/>
    <cellStyle name="40% - Énfasis3 9 16 2 3 5 2" xfId="39721" xr:uid="{00000000-0005-0000-0000-000055760000}"/>
    <cellStyle name="40% - Énfasis3 9 16 2 3 6" xfId="27561" xr:uid="{00000000-0005-0000-0000-000056760000}"/>
    <cellStyle name="40% - Énfasis3 9 16 2 4" xfId="4457" xr:uid="{00000000-0005-0000-0000-000057760000}"/>
    <cellStyle name="40% - Énfasis3 9 16 2 4 2" xfId="9321" xr:uid="{00000000-0005-0000-0000-000058760000}"/>
    <cellStyle name="40% - Énfasis3 9 16 2 4 2 2" xfId="21481" xr:uid="{00000000-0005-0000-0000-000059760000}"/>
    <cellStyle name="40% - Énfasis3 9 16 2 4 2 2 2" xfId="45801" xr:uid="{00000000-0005-0000-0000-00005A760000}"/>
    <cellStyle name="40% - Énfasis3 9 16 2 4 2 3" xfId="33641" xr:uid="{00000000-0005-0000-0000-00005B760000}"/>
    <cellStyle name="40% - Énfasis3 9 16 2 4 3" xfId="16617" xr:uid="{00000000-0005-0000-0000-00005C760000}"/>
    <cellStyle name="40% - Énfasis3 9 16 2 4 3 2" xfId="40937" xr:uid="{00000000-0005-0000-0000-00005D760000}"/>
    <cellStyle name="40% - Énfasis3 9 16 2 4 4" xfId="28777" xr:uid="{00000000-0005-0000-0000-00005E760000}"/>
    <cellStyle name="40% - Énfasis3 9 16 2 5" xfId="6889" xr:uid="{00000000-0005-0000-0000-00005F760000}"/>
    <cellStyle name="40% - Énfasis3 9 16 2 5 2" xfId="19049" xr:uid="{00000000-0005-0000-0000-000060760000}"/>
    <cellStyle name="40% - Énfasis3 9 16 2 5 2 2" xfId="43369" xr:uid="{00000000-0005-0000-0000-000061760000}"/>
    <cellStyle name="40% - Énfasis3 9 16 2 5 3" xfId="31209" xr:uid="{00000000-0005-0000-0000-000062760000}"/>
    <cellStyle name="40% - Énfasis3 9 16 2 6" xfId="11753" xr:uid="{00000000-0005-0000-0000-000063760000}"/>
    <cellStyle name="40% - Énfasis3 9 16 2 6 2" xfId="23913" xr:uid="{00000000-0005-0000-0000-000064760000}"/>
    <cellStyle name="40% - Énfasis3 9 16 2 6 2 2" xfId="48233" xr:uid="{00000000-0005-0000-0000-000065760000}"/>
    <cellStyle name="40% - Énfasis3 9 16 2 6 3" xfId="36073" xr:uid="{00000000-0005-0000-0000-000066760000}"/>
    <cellStyle name="40% - Énfasis3 9 16 2 7" xfId="14185" xr:uid="{00000000-0005-0000-0000-000067760000}"/>
    <cellStyle name="40% - Énfasis3 9 16 2 7 2" xfId="38505" xr:uid="{00000000-0005-0000-0000-000068760000}"/>
    <cellStyle name="40% - Énfasis3 9 16 2 8" xfId="26345" xr:uid="{00000000-0005-0000-0000-000069760000}"/>
    <cellStyle name="40% - Énfasis3 9 16 3" xfId="2330" xr:uid="{00000000-0005-0000-0000-00006A760000}"/>
    <cellStyle name="40% - Énfasis3 9 16 3 2" xfId="3546" xr:uid="{00000000-0005-0000-0000-00006B760000}"/>
    <cellStyle name="40% - Énfasis3 9 16 3 2 2" xfId="5978" xr:uid="{00000000-0005-0000-0000-00006C760000}"/>
    <cellStyle name="40% - Énfasis3 9 16 3 2 2 2" xfId="10842" xr:uid="{00000000-0005-0000-0000-00006D760000}"/>
    <cellStyle name="40% - Énfasis3 9 16 3 2 2 2 2" xfId="23002" xr:uid="{00000000-0005-0000-0000-00006E760000}"/>
    <cellStyle name="40% - Énfasis3 9 16 3 2 2 2 2 2" xfId="47322" xr:uid="{00000000-0005-0000-0000-00006F760000}"/>
    <cellStyle name="40% - Énfasis3 9 16 3 2 2 2 3" xfId="35162" xr:uid="{00000000-0005-0000-0000-000070760000}"/>
    <cellStyle name="40% - Énfasis3 9 16 3 2 2 3" xfId="18138" xr:uid="{00000000-0005-0000-0000-000071760000}"/>
    <cellStyle name="40% - Énfasis3 9 16 3 2 2 3 2" xfId="42458" xr:uid="{00000000-0005-0000-0000-000072760000}"/>
    <cellStyle name="40% - Énfasis3 9 16 3 2 2 4" xfId="30298" xr:uid="{00000000-0005-0000-0000-000073760000}"/>
    <cellStyle name="40% - Énfasis3 9 16 3 2 3" xfId="8410" xr:uid="{00000000-0005-0000-0000-000074760000}"/>
    <cellStyle name="40% - Énfasis3 9 16 3 2 3 2" xfId="20570" xr:uid="{00000000-0005-0000-0000-000075760000}"/>
    <cellStyle name="40% - Énfasis3 9 16 3 2 3 2 2" xfId="44890" xr:uid="{00000000-0005-0000-0000-000076760000}"/>
    <cellStyle name="40% - Énfasis3 9 16 3 2 3 3" xfId="32730" xr:uid="{00000000-0005-0000-0000-000077760000}"/>
    <cellStyle name="40% - Énfasis3 9 16 3 2 4" xfId="13274" xr:uid="{00000000-0005-0000-0000-000078760000}"/>
    <cellStyle name="40% - Énfasis3 9 16 3 2 4 2" xfId="25434" xr:uid="{00000000-0005-0000-0000-000079760000}"/>
    <cellStyle name="40% - Énfasis3 9 16 3 2 4 2 2" xfId="49754" xr:uid="{00000000-0005-0000-0000-00007A760000}"/>
    <cellStyle name="40% - Énfasis3 9 16 3 2 4 3" xfId="37594" xr:uid="{00000000-0005-0000-0000-00007B760000}"/>
    <cellStyle name="40% - Énfasis3 9 16 3 2 5" xfId="15706" xr:uid="{00000000-0005-0000-0000-00007C760000}"/>
    <cellStyle name="40% - Énfasis3 9 16 3 2 5 2" xfId="40026" xr:uid="{00000000-0005-0000-0000-00007D760000}"/>
    <cellStyle name="40% - Énfasis3 9 16 3 2 6" xfId="27866" xr:uid="{00000000-0005-0000-0000-00007E760000}"/>
    <cellStyle name="40% - Énfasis3 9 16 3 3" xfId="4762" xr:uid="{00000000-0005-0000-0000-00007F760000}"/>
    <cellStyle name="40% - Énfasis3 9 16 3 3 2" xfId="9626" xr:uid="{00000000-0005-0000-0000-000080760000}"/>
    <cellStyle name="40% - Énfasis3 9 16 3 3 2 2" xfId="21786" xr:uid="{00000000-0005-0000-0000-000081760000}"/>
    <cellStyle name="40% - Énfasis3 9 16 3 3 2 2 2" xfId="46106" xr:uid="{00000000-0005-0000-0000-000082760000}"/>
    <cellStyle name="40% - Énfasis3 9 16 3 3 2 3" xfId="33946" xr:uid="{00000000-0005-0000-0000-000083760000}"/>
    <cellStyle name="40% - Énfasis3 9 16 3 3 3" xfId="16922" xr:uid="{00000000-0005-0000-0000-000084760000}"/>
    <cellStyle name="40% - Énfasis3 9 16 3 3 3 2" xfId="41242" xr:uid="{00000000-0005-0000-0000-000085760000}"/>
    <cellStyle name="40% - Énfasis3 9 16 3 3 4" xfId="29082" xr:uid="{00000000-0005-0000-0000-000086760000}"/>
    <cellStyle name="40% - Énfasis3 9 16 3 4" xfId="7194" xr:uid="{00000000-0005-0000-0000-000087760000}"/>
    <cellStyle name="40% - Énfasis3 9 16 3 4 2" xfId="19354" xr:uid="{00000000-0005-0000-0000-000088760000}"/>
    <cellStyle name="40% - Énfasis3 9 16 3 4 2 2" xfId="43674" xr:uid="{00000000-0005-0000-0000-000089760000}"/>
    <cellStyle name="40% - Énfasis3 9 16 3 4 3" xfId="31514" xr:uid="{00000000-0005-0000-0000-00008A760000}"/>
    <cellStyle name="40% - Énfasis3 9 16 3 5" xfId="12058" xr:uid="{00000000-0005-0000-0000-00008B760000}"/>
    <cellStyle name="40% - Énfasis3 9 16 3 5 2" xfId="24218" xr:uid="{00000000-0005-0000-0000-00008C760000}"/>
    <cellStyle name="40% - Énfasis3 9 16 3 5 2 2" xfId="48538" xr:uid="{00000000-0005-0000-0000-00008D760000}"/>
    <cellStyle name="40% - Énfasis3 9 16 3 5 3" xfId="36378" xr:uid="{00000000-0005-0000-0000-00008E760000}"/>
    <cellStyle name="40% - Énfasis3 9 16 3 6" xfId="14490" xr:uid="{00000000-0005-0000-0000-00008F760000}"/>
    <cellStyle name="40% - Énfasis3 9 16 3 6 2" xfId="38810" xr:uid="{00000000-0005-0000-0000-000090760000}"/>
    <cellStyle name="40% - Énfasis3 9 16 3 7" xfId="26650" xr:uid="{00000000-0005-0000-0000-000091760000}"/>
    <cellStyle name="40% - Énfasis3 9 16 4" xfId="2938" xr:uid="{00000000-0005-0000-0000-000092760000}"/>
    <cellStyle name="40% - Énfasis3 9 16 4 2" xfId="5370" xr:uid="{00000000-0005-0000-0000-000093760000}"/>
    <cellStyle name="40% - Énfasis3 9 16 4 2 2" xfId="10234" xr:uid="{00000000-0005-0000-0000-000094760000}"/>
    <cellStyle name="40% - Énfasis3 9 16 4 2 2 2" xfId="22394" xr:uid="{00000000-0005-0000-0000-000095760000}"/>
    <cellStyle name="40% - Énfasis3 9 16 4 2 2 2 2" xfId="46714" xr:uid="{00000000-0005-0000-0000-000096760000}"/>
    <cellStyle name="40% - Énfasis3 9 16 4 2 2 3" xfId="34554" xr:uid="{00000000-0005-0000-0000-000097760000}"/>
    <cellStyle name="40% - Énfasis3 9 16 4 2 3" xfId="17530" xr:uid="{00000000-0005-0000-0000-000098760000}"/>
    <cellStyle name="40% - Énfasis3 9 16 4 2 3 2" xfId="41850" xr:uid="{00000000-0005-0000-0000-000099760000}"/>
    <cellStyle name="40% - Énfasis3 9 16 4 2 4" xfId="29690" xr:uid="{00000000-0005-0000-0000-00009A760000}"/>
    <cellStyle name="40% - Énfasis3 9 16 4 3" xfId="7802" xr:uid="{00000000-0005-0000-0000-00009B760000}"/>
    <cellStyle name="40% - Énfasis3 9 16 4 3 2" xfId="19962" xr:uid="{00000000-0005-0000-0000-00009C760000}"/>
    <cellStyle name="40% - Énfasis3 9 16 4 3 2 2" xfId="44282" xr:uid="{00000000-0005-0000-0000-00009D760000}"/>
    <cellStyle name="40% - Énfasis3 9 16 4 3 3" xfId="32122" xr:uid="{00000000-0005-0000-0000-00009E760000}"/>
    <cellStyle name="40% - Énfasis3 9 16 4 4" xfId="12666" xr:uid="{00000000-0005-0000-0000-00009F760000}"/>
    <cellStyle name="40% - Énfasis3 9 16 4 4 2" xfId="24826" xr:uid="{00000000-0005-0000-0000-0000A0760000}"/>
    <cellStyle name="40% - Énfasis3 9 16 4 4 2 2" xfId="49146" xr:uid="{00000000-0005-0000-0000-0000A1760000}"/>
    <cellStyle name="40% - Énfasis3 9 16 4 4 3" xfId="36986" xr:uid="{00000000-0005-0000-0000-0000A2760000}"/>
    <cellStyle name="40% - Énfasis3 9 16 4 5" xfId="15098" xr:uid="{00000000-0005-0000-0000-0000A3760000}"/>
    <cellStyle name="40% - Énfasis3 9 16 4 5 2" xfId="39418" xr:uid="{00000000-0005-0000-0000-0000A4760000}"/>
    <cellStyle name="40% - Énfasis3 9 16 4 6" xfId="27258" xr:uid="{00000000-0005-0000-0000-0000A5760000}"/>
    <cellStyle name="40% - Énfasis3 9 16 5" xfId="4154" xr:uid="{00000000-0005-0000-0000-0000A6760000}"/>
    <cellStyle name="40% - Énfasis3 9 16 5 2" xfId="9018" xr:uid="{00000000-0005-0000-0000-0000A7760000}"/>
    <cellStyle name="40% - Énfasis3 9 16 5 2 2" xfId="21178" xr:uid="{00000000-0005-0000-0000-0000A8760000}"/>
    <cellStyle name="40% - Énfasis3 9 16 5 2 2 2" xfId="45498" xr:uid="{00000000-0005-0000-0000-0000A9760000}"/>
    <cellStyle name="40% - Énfasis3 9 16 5 2 3" xfId="33338" xr:uid="{00000000-0005-0000-0000-0000AA760000}"/>
    <cellStyle name="40% - Énfasis3 9 16 5 3" xfId="16314" xr:uid="{00000000-0005-0000-0000-0000AB760000}"/>
    <cellStyle name="40% - Énfasis3 9 16 5 3 2" xfId="40634" xr:uid="{00000000-0005-0000-0000-0000AC760000}"/>
    <cellStyle name="40% - Énfasis3 9 16 5 4" xfId="28474" xr:uid="{00000000-0005-0000-0000-0000AD760000}"/>
    <cellStyle name="40% - Énfasis3 9 16 6" xfId="6586" xr:uid="{00000000-0005-0000-0000-0000AE760000}"/>
    <cellStyle name="40% - Énfasis3 9 16 6 2" xfId="18746" xr:uid="{00000000-0005-0000-0000-0000AF760000}"/>
    <cellStyle name="40% - Énfasis3 9 16 6 2 2" xfId="43066" xr:uid="{00000000-0005-0000-0000-0000B0760000}"/>
    <cellStyle name="40% - Énfasis3 9 16 6 3" xfId="30906" xr:uid="{00000000-0005-0000-0000-0000B1760000}"/>
    <cellStyle name="40% - Énfasis3 9 16 7" xfId="11450" xr:uid="{00000000-0005-0000-0000-0000B2760000}"/>
    <cellStyle name="40% - Énfasis3 9 16 7 2" xfId="23610" xr:uid="{00000000-0005-0000-0000-0000B3760000}"/>
    <cellStyle name="40% - Énfasis3 9 16 7 2 2" xfId="47930" xr:uid="{00000000-0005-0000-0000-0000B4760000}"/>
    <cellStyle name="40% - Énfasis3 9 16 7 3" xfId="35770" xr:uid="{00000000-0005-0000-0000-0000B5760000}"/>
    <cellStyle name="40% - Énfasis3 9 16 8" xfId="13882" xr:uid="{00000000-0005-0000-0000-0000B6760000}"/>
    <cellStyle name="40% - Énfasis3 9 16 8 2" xfId="38202" xr:uid="{00000000-0005-0000-0000-0000B7760000}"/>
    <cellStyle name="40% - Énfasis3 9 16 9" xfId="26042" xr:uid="{00000000-0005-0000-0000-0000B8760000}"/>
    <cellStyle name="40% - Énfasis3 9 17" xfId="390" xr:uid="{00000000-0005-0000-0000-0000B9760000}"/>
    <cellStyle name="40% - Énfasis3 9 17 2" xfId="2026" xr:uid="{00000000-0005-0000-0000-0000BA760000}"/>
    <cellStyle name="40% - Énfasis3 9 17 2 2" xfId="2634" xr:uid="{00000000-0005-0000-0000-0000BB760000}"/>
    <cellStyle name="40% - Énfasis3 9 17 2 2 2" xfId="3850" xr:uid="{00000000-0005-0000-0000-0000BC760000}"/>
    <cellStyle name="40% - Énfasis3 9 17 2 2 2 2" xfId="6282" xr:uid="{00000000-0005-0000-0000-0000BD760000}"/>
    <cellStyle name="40% - Énfasis3 9 17 2 2 2 2 2" xfId="11146" xr:uid="{00000000-0005-0000-0000-0000BE760000}"/>
    <cellStyle name="40% - Énfasis3 9 17 2 2 2 2 2 2" xfId="23306" xr:uid="{00000000-0005-0000-0000-0000BF760000}"/>
    <cellStyle name="40% - Énfasis3 9 17 2 2 2 2 2 2 2" xfId="47626" xr:uid="{00000000-0005-0000-0000-0000C0760000}"/>
    <cellStyle name="40% - Énfasis3 9 17 2 2 2 2 2 3" xfId="35466" xr:uid="{00000000-0005-0000-0000-0000C1760000}"/>
    <cellStyle name="40% - Énfasis3 9 17 2 2 2 2 3" xfId="18442" xr:uid="{00000000-0005-0000-0000-0000C2760000}"/>
    <cellStyle name="40% - Énfasis3 9 17 2 2 2 2 3 2" xfId="42762" xr:uid="{00000000-0005-0000-0000-0000C3760000}"/>
    <cellStyle name="40% - Énfasis3 9 17 2 2 2 2 4" xfId="30602" xr:uid="{00000000-0005-0000-0000-0000C4760000}"/>
    <cellStyle name="40% - Énfasis3 9 17 2 2 2 3" xfId="8714" xr:uid="{00000000-0005-0000-0000-0000C5760000}"/>
    <cellStyle name="40% - Énfasis3 9 17 2 2 2 3 2" xfId="20874" xr:uid="{00000000-0005-0000-0000-0000C6760000}"/>
    <cellStyle name="40% - Énfasis3 9 17 2 2 2 3 2 2" xfId="45194" xr:uid="{00000000-0005-0000-0000-0000C7760000}"/>
    <cellStyle name="40% - Énfasis3 9 17 2 2 2 3 3" xfId="33034" xr:uid="{00000000-0005-0000-0000-0000C8760000}"/>
    <cellStyle name="40% - Énfasis3 9 17 2 2 2 4" xfId="13578" xr:uid="{00000000-0005-0000-0000-0000C9760000}"/>
    <cellStyle name="40% - Énfasis3 9 17 2 2 2 4 2" xfId="25738" xr:uid="{00000000-0005-0000-0000-0000CA760000}"/>
    <cellStyle name="40% - Énfasis3 9 17 2 2 2 4 2 2" xfId="50058" xr:uid="{00000000-0005-0000-0000-0000CB760000}"/>
    <cellStyle name="40% - Énfasis3 9 17 2 2 2 4 3" xfId="37898" xr:uid="{00000000-0005-0000-0000-0000CC760000}"/>
    <cellStyle name="40% - Énfasis3 9 17 2 2 2 5" xfId="16010" xr:uid="{00000000-0005-0000-0000-0000CD760000}"/>
    <cellStyle name="40% - Énfasis3 9 17 2 2 2 5 2" xfId="40330" xr:uid="{00000000-0005-0000-0000-0000CE760000}"/>
    <cellStyle name="40% - Énfasis3 9 17 2 2 2 6" xfId="28170" xr:uid="{00000000-0005-0000-0000-0000CF760000}"/>
    <cellStyle name="40% - Énfasis3 9 17 2 2 3" xfId="5066" xr:uid="{00000000-0005-0000-0000-0000D0760000}"/>
    <cellStyle name="40% - Énfasis3 9 17 2 2 3 2" xfId="9930" xr:uid="{00000000-0005-0000-0000-0000D1760000}"/>
    <cellStyle name="40% - Énfasis3 9 17 2 2 3 2 2" xfId="22090" xr:uid="{00000000-0005-0000-0000-0000D2760000}"/>
    <cellStyle name="40% - Énfasis3 9 17 2 2 3 2 2 2" xfId="46410" xr:uid="{00000000-0005-0000-0000-0000D3760000}"/>
    <cellStyle name="40% - Énfasis3 9 17 2 2 3 2 3" xfId="34250" xr:uid="{00000000-0005-0000-0000-0000D4760000}"/>
    <cellStyle name="40% - Énfasis3 9 17 2 2 3 3" xfId="17226" xr:uid="{00000000-0005-0000-0000-0000D5760000}"/>
    <cellStyle name="40% - Énfasis3 9 17 2 2 3 3 2" xfId="41546" xr:uid="{00000000-0005-0000-0000-0000D6760000}"/>
    <cellStyle name="40% - Énfasis3 9 17 2 2 3 4" xfId="29386" xr:uid="{00000000-0005-0000-0000-0000D7760000}"/>
    <cellStyle name="40% - Énfasis3 9 17 2 2 4" xfId="7498" xr:uid="{00000000-0005-0000-0000-0000D8760000}"/>
    <cellStyle name="40% - Énfasis3 9 17 2 2 4 2" xfId="19658" xr:uid="{00000000-0005-0000-0000-0000D9760000}"/>
    <cellStyle name="40% - Énfasis3 9 17 2 2 4 2 2" xfId="43978" xr:uid="{00000000-0005-0000-0000-0000DA760000}"/>
    <cellStyle name="40% - Énfasis3 9 17 2 2 4 3" xfId="31818" xr:uid="{00000000-0005-0000-0000-0000DB760000}"/>
    <cellStyle name="40% - Énfasis3 9 17 2 2 5" xfId="12362" xr:uid="{00000000-0005-0000-0000-0000DC760000}"/>
    <cellStyle name="40% - Énfasis3 9 17 2 2 5 2" xfId="24522" xr:uid="{00000000-0005-0000-0000-0000DD760000}"/>
    <cellStyle name="40% - Énfasis3 9 17 2 2 5 2 2" xfId="48842" xr:uid="{00000000-0005-0000-0000-0000DE760000}"/>
    <cellStyle name="40% - Énfasis3 9 17 2 2 5 3" xfId="36682" xr:uid="{00000000-0005-0000-0000-0000DF760000}"/>
    <cellStyle name="40% - Énfasis3 9 17 2 2 6" xfId="14794" xr:uid="{00000000-0005-0000-0000-0000E0760000}"/>
    <cellStyle name="40% - Énfasis3 9 17 2 2 6 2" xfId="39114" xr:uid="{00000000-0005-0000-0000-0000E1760000}"/>
    <cellStyle name="40% - Énfasis3 9 17 2 2 7" xfId="26954" xr:uid="{00000000-0005-0000-0000-0000E2760000}"/>
    <cellStyle name="40% - Énfasis3 9 17 2 3" xfId="3242" xr:uid="{00000000-0005-0000-0000-0000E3760000}"/>
    <cellStyle name="40% - Énfasis3 9 17 2 3 2" xfId="5674" xr:uid="{00000000-0005-0000-0000-0000E4760000}"/>
    <cellStyle name="40% - Énfasis3 9 17 2 3 2 2" xfId="10538" xr:uid="{00000000-0005-0000-0000-0000E5760000}"/>
    <cellStyle name="40% - Énfasis3 9 17 2 3 2 2 2" xfId="22698" xr:uid="{00000000-0005-0000-0000-0000E6760000}"/>
    <cellStyle name="40% - Énfasis3 9 17 2 3 2 2 2 2" xfId="47018" xr:uid="{00000000-0005-0000-0000-0000E7760000}"/>
    <cellStyle name="40% - Énfasis3 9 17 2 3 2 2 3" xfId="34858" xr:uid="{00000000-0005-0000-0000-0000E8760000}"/>
    <cellStyle name="40% - Énfasis3 9 17 2 3 2 3" xfId="17834" xr:uid="{00000000-0005-0000-0000-0000E9760000}"/>
    <cellStyle name="40% - Énfasis3 9 17 2 3 2 3 2" xfId="42154" xr:uid="{00000000-0005-0000-0000-0000EA760000}"/>
    <cellStyle name="40% - Énfasis3 9 17 2 3 2 4" xfId="29994" xr:uid="{00000000-0005-0000-0000-0000EB760000}"/>
    <cellStyle name="40% - Énfasis3 9 17 2 3 3" xfId="8106" xr:uid="{00000000-0005-0000-0000-0000EC760000}"/>
    <cellStyle name="40% - Énfasis3 9 17 2 3 3 2" xfId="20266" xr:uid="{00000000-0005-0000-0000-0000ED760000}"/>
    <cellStyle name="40% - Énfasis3 9 17 2 3 3 2 2" xfId="44586" xr:uid="{00000000-0005-0000-0000-0000EE760000}"/>
    <cellStyle name="40% - Énfasis3 9 17 2 3 3 3" xfId="32426" xr:uid="{00000000-0005-0000-0000-0000EF760000}"/>
    <cellStyle name="40% - Énfasis3 9 17 2 3 4" xfId="12970" xr:uid="{00000000-0005-0000-0000-0000F0760000}"/>
    <cellStyle name="40% - Énfasis3 9 17 2 3 4 2" xfId="25130" xr:uid="{00000000-0005-0000-0000-0000F1760000}"/>
    <cellStyle name="40% - Énfasis3 9 17 2 3 4 2 2" xfId="49450" xr:uid="{00000000-0005-0000-0000-0000F2760000}"/>
    <cellStyle name="40% - Énfasis3 9 17 2 3 4 3" xfId="37290" xr:uid="{00000000-0005-0000-0000-0000F3760000}"/>
    <cellStyle name="40% - Énfasis3 9 17 2 3 5" xfId="15402" xr:uid="{00000000-0005-0000-0000-0000F4760000}"/>
    <cellStyle name="40% - Énfasis3 9 17 2 3 5 2" xfId="39722" xr:uid="{00000000-0005-0000-0000-0000F5760000}"/>
    <cellStyle name="40% - Énfasis3 9 17 2 3 6" xfId="27562" xr:uid="{00000000-0005-0000-0000-0000F6760000}"/>
    <cellStyle name="40% - Énfasis3 9 17 2 4" xfId="4458" xr:uid="{00000000-0005-0000-0000-0000F7760000}"/>
    <cellStyle name="40% - Énfasis3 9 17 2 4 2" xfId="9322" xr:uid="{00000000-0005-0000-0000-0000F8760000}"/>
    <cellStyle name="40% - Énfasis3 9 17 2 4 2 2" xfId="21482" xr:uid="{00000000-0005-0000-0000-0000F9760000}"/>
    <cellStyle name="40% - Énfasis3 9 17 2 4 2 2 2" xfId="45802" xr:uid="{00000000-0005-0000-0000-0000FA760000}"/>
    <cellStyle name="40% - Énfasis3 9 17 2 4 2 3" xfId="33642" xr:uid="{00000000-0005-0000-0000-0000FB760000}"/>
    <cellStyle name="40% - Énfasis3 9 17 2 4 3" xfId="16618" xr:uid="{00000000-0005-0000-0000-0000FC760000}"/>
    <cellStyle name="40% - Énfasis3 9 17 2 4 3 2" xfId="40938" xr:uid="{00000000-0005-0000-0000-0000FD760000}"/>
    <cellStyle name="40% - Énfasis3 9 17 2 4 4" xfId="28778" xr:uid="{00000000-0005-0000-0000-0000FE760000}"/>
    <cellStyle name="40% - Énfasis3 9 17 2 5" xfId="6890" xr:uid="{00000000-0005-0000-0000-0000FF760000}"/>
    <cellStyle name="40% - Énfasis3 9 17 2 5 2" xfId="19050" xr:uid="{00000000-0005-0000-0000-000000770000}"/>
    <cellStyle name="40% - Énfasis3 9 17 2 5 2 2" xfId="43370" xr:uid="{00000000-0005-0000-0000-000001770000}"/>
    <cellStyle name="40% - Énfasis3 9 17 2 5 3" xfId="31210" xr:uid="{00000000-0005-0000-0000-000002770000}"/>
    <cellStyle name="40% - Énfasis3 9 17 2 6" xfId="11754" xr:uid="{00000000-0005-0000-0000-000003770000}"/>
    <cellStyle name="40% - Énfasis3 9 17 2 6 2" xfId="23914" xr:uid="{00000000-0005-0000-0000-000004770000}"/>
    <cellStyle name="40% - Énfasis3 9 17 2 6 2 2" xfId="48234" xr:uid="{00000000-0005-0000-0000-000005770000}"/>
    <cellStyle name="40% - Énfasis3 9 17 2 6 3" xfId="36074" xr:uid="{00000000-0005-0000-0000-000006770000}"/>
    <cellStyle name="40% - Énfasis3 9 17 2 7" xfId="14186" xr:uid="{00000000-0005-0000-0000-000007770000}"/>
    <cellStyle name="40% - Énfasis3 9 17 2 7 2" xfId="38506" xr:uid="{00000000-0005-0000-0000-000008770000}"/>
    <cellStyle name="40% - Énfasis3 9 17 2 8" xfId="26346" xr:uid="{00000000-0005-0000-0000-000009770000}"/>
    <cellStyle name="40% - Énfasis3 9 17 3" xfId="2331" xr:uid="{00000000-0005-0000-0000-00000A770000}"/>
    <cellStyle name="40% - Énfasis3 9 17 3 2" xfId="3547" xr:uid="{00000000-0005-0000-0000-00000B770000}"/>
    <cellStyle name="40% - Énfasis3 9 17 3 2 2" xfId="5979" xr:uid="{00000000-0005-0000-0000-00000C770000}"/>
    <cellStyle name="40% - Énfasis3 9 17 3 2 2 2" xfId="10843" xr:uid="{00000000-0005-0000-0000-00000D770000}"/>
    <cellStyle name="40% - Énfasis3 9 17 3 2 2 2 2" xfId="23003" xr:uid="{00000000-0005-0000-0000-00000E770000}"/>
    <cellStyle name="40% - Énfasis3 9 17 3 2 2 2 2 2" xfId="47323" xr:uid="{00000000-0005-0000-0000-00000F770000}"/>
    <cellStyle name="40% - Énfasis3 9 17 3 2 2 2 3" xfId="35163" xr:uid="{00000000-0005-0000-0000-000010770000}"/>
    <cellStyle name="40% - Énfasis3 9 17 3 2 2 3" xfId="18139" xr:uid="{00000000-0005-0000-0000-000011770000}"/>
    <cellStyle name="40% - Énfasis3 9 17 3 2 2 3 2" xfId="42459" xr:uid="{00000000-0005-0000-0000-000012770000}"/>
    <cellStyle name="40% - Énfasis3 9 17 3 2 2 4" xfId="30299" xr:uid="{00000000-0005-0000-0000-000013770000}"/>
    <cellStyle name="40% - Énfasis3 9 17 3 2 3" xfId="8411" xr:uid="{00000000-0005-0000-0000-000014770000}"/>
    <cellStyle name="40% - Énfasis3 9 17 3 2 3 2" xfId="20571" xr:uid="{00000000-0005-0000-0000-000015770000}"/>
    <cellStyle name="40% - Énfasis3 9 17 3 2 3 2 2" xfId="44891" xr:uid="{00000000-0005-0000-0000-000016770000}"/>
    <cellStyle name="40% - Énfasis3 9 17 3 2 3 3" xfId="32731" xr:uid="{00000000-0005-0000-0000-000017770000}"/>
    <cellStyle name="40% - Énfasis3 9 17 3 2 4" xfId="13275" xr:uid="{00000000-0005-0000-0000-000018770000}"/>
    <cellStyle name="40% - Énfasis3 9 17 3 2 4 2" xfId="25435" xr:uid="{00000000-0005-0000-0000-000019770000}"/>
    <cellStyle name="40% - Énfasis3 9 17 3 2 4 2 2" xfId="49755" xr:uid="{00000000-0005-0000-0000-00001A770000}"/>
    <cellStyle name="40% - Énfasis3 9 17 3 2 4 3" xfId="37595" xr:uid="{00000000-0005-0000-0000-00001B770000}"/>
    <cellStyle name="40% - Énfasis3 9 17 3 2 5" xfId="15707" xr:uid="{00000000-0005-0000-0000-00001C770000}"/>
    <cellStyle name="40% - Énfasis3 9 17 3 2 5 2" xfId="40027" xr:uid="{00000000-0005-0000-0000-00001D770000}"/>
    <cellStyle name="40% - Énfasis3 9 17 3 2 6" xfId="27867" xr:uid="{00000000-0005-0000-0000-00001E770000}"/>
    <cellStyle name="40% - Énfasis3 9 17 3 3" xfId="4763" xr:uid="{00000000-0005-0000-0000-00001F770000}"/>
    <cellStyle name="40% - Énfasis3 9 17 3 3 2" xfId="9627" xr:uid="{00000000-0005-0000-0000-000020770000}"/>
    <cellStyle name="40% - Énfasis3 9 17 3 3 2 2" xfId="21787" xr:uid="{00000000-0005-0000-0000-000021770000}"/>
    <cellStyle name="40% - Énfasis3 9 17 3 3 2 2 2" xfId="46107" xr:uid="{00000000-0005-0000-0000-000022770000}"/>
    <cellStyle name="40% - Énfasis3 9 17 3 3 2 3" xfId="33947" xr:uid="{00000000-0005-0000-0000-000023770000}"/>
    <cellStyle name="40% - Énfasis3 9 17 3 3 3" xfId="16923" xr:uid="{00000000-0005-0000-0000-000024770000}"/>
    <cellStyle name="40% - Énfasis3 9 17 3 3 3 2" xfId="41243" xr:uid="{00000000-0005-0000-0000-000025770000}"/>
    <cellStyle name="40% - Énfasis3 9 17 3 3 4" xfId="29083" xr:uid="{00000000-0005-0000-0000-000026770000}"/>
    <cellStyle name="40% - Énfasis3 9 17 3 4" xfId="7195" xr:uid="{00000000-0005-0000-0000-000027770000}"/>
    <cellStyle name="40% - Énfasis3 9 17 3 4 2" xfId="19355" xr:uid="{00000000-0005-0000-0000-000028770000}"/>
    <cellStyle name="40% - Énfasis3 9 17 3 4 2 2" xfId="43675" xr:uid="{00000000-0005-0000-0000-000029770000}"/>
    <cellStyle name="40% - Énfasis3 9 17 3 4 3" xfId="31515" xr:uid="{00000000-0005-0000-0000-00002A770000}"/>
    <cellStyle name="40% - Énfasis3 9 17 3 5" xfId="12059" xr:uid="{00000000-0005-0000-0000-00002B770000}"/>
    <cellStyle name="40% - Énfasis3 9 17 3 5 2" xfId="24219" xr:uid="{00000000-0005-0000-0000-00002C770000}"/>
    <cellStyle name="40% - Énfasis3 9 17 3 5 2 2" xfId="48539" xr:uid="{00000000-0005-0000-0000-00002D770000}"/>
    <cellStyle name="40% - Énfasis3 9 17 3 5 3" xfId="36379" xr:uid="{00000000-0005-0000-0000-00002E770000}"/>
    <cellStyle name="40% - Énfasis3 9 17 3 6" xfId="14491" xr:uid="{00000000-0005-0000-0000-00002F770000}"/>
    <cellStyle name="40% - Énfasis3 9 17 3 6 2" xfId="38811" xr:uid="{00000000-0005-0000-0000-000030770000}"/>
    <cellStyle name="40% - Énfasis3 9 17 3 7" xfId="26651" xr:uid="{00000000-0005-0000-0000-000031770000}"/>
    <cellStyle name="40% - Énfasis3 9 17 4" xfId="2939" xr:uid="{00000000-0005-0000-0000-000032770000}"/>
    <cellStyle name="40% - Énfasis3 9 17 4 2" xfId="5371" xr:uid="{00000000-0005-0000-0000-000033770000}"/>
    <cellStyle name="40% - Énfasis3 9 17 4 2 2" xfId="10235" xr:uid="{00000000-0005-0000-0000-000034770000}"/>
    <cellStyle name="40% - Énfasis3 9 17 4 2 2 2" xfId="22395" xr:uid="{00000000-0005-0000-0000-000035770000}"/>
    <cellStyle name="40% - Énfasis3 9 17 4 2 2 2 2" xfId="46715" xr:uid="{00000000-0005-0000-0000-000036770000}"/>
    <cellStyle name="40% - Énfasis3 9 17 4 2 2 3" xfId="34555" xr:uid="{00000000-0005-0000-0000-000037770000}"/>
    <cellStyle name="40% - Énfasis3 9 17 4 2 3" xfId="17531" xr:uid="{00000000-0005-0000-0000-000038770000}"/>
    <cellStyle name="40% - Énfasis3 9 17 4 2 3 2" xfId="41851" xr:uid="{00000000-0005-0000-0000-000039770000}"/>
    <cellStyle name="40% - Énfasis3 9 17 4 2 4" xfId="29691" xr:uid="{00000000-0005-0000-0000-00003A770000}"/>
    <cellStyle name="40% - Énfasis3 9 17 4 3" xfId="7803" xr:uid="{00000000-0005-0000-0000-00003B770000}"/>
    <cellStyle name="40% - Énfasis3 9 17 4 3 2" xfId="19963" xr:uid="{00000000-0005-0000-0000-00003C770000}"/>
    <cellStyle name="40% - Énfasis3 9 17 4 3 2 2" xfId="44283" xr:uid="{00000000-0005-0000-0000-00003D770000}"/>
    <cellStyle name="40% - Énfasis3 9 17 4 3 3" xfId="32123" xr:uid="{00000000-0005-0000-0000-00003E770000}"/>
    <cellStyle name="40% - Énfasis3 9 17 4 4" xfId="12667" xr:uid="{00000000-0005-0000-0000-00003F770000}"/>
    <cellStyle name="40% - Énfasis3 9 17 4 4 2" xfId="24827" xr:uid="{00000000-0005-0000-0000-000040770000}"/>
    <cellStyle name="40% - Énfasis3 9 17 4 4 2 2" xfId="49147" xr:uid="{00000000-0005-0000-0000-000041770000}"/>
    <cellStyle name="40% - Énfasis3 9 17 4 4 3" xfId="36987" xr:uid="{00000000-0005-0000-0000-000042770000}"/>
    <cellStyle name="40% - Énfasis3 9 17 4 5" xfId="15099" xr:uid="{00000000-0005-0000-0000-000043770000}"/>
    <cellStyle name="40% - Énfasis3 9 17 4 5 2" xfId="39419" xr:uid="{00000000-0005-0000-0000-000044770000}"/>
    <cellStyle name="40% - Énfasis3 9 17 4 6" xfId="27259" xr:uid="{00000000-0005-0000-0000-000045770000}"/>
    <cellStyle name="40% - Énfasis3 9 17 5" xfId="4155" xr:uid="{00000000-0005-0000-0000-000046770000}"/>
    <cellStyle name="40% - Énfasis3 9 17 5 2" xfId="9019" xr:uid="{00000000-0005-0000-0000-000047770000}"/>
    <cellStyle name="40% - Énfasis3 9 17 5 2 2" xfId="21179" xr:uid="{00000000-0005-0000-0000-000048770000}"/>
    <cellStyle name="40% - Énfasis3 9 17 5 2 2 2" xfId="45499" xr:uid="{00000000-0005-0000-0000-000049770000}"/>
    <cellStyle name="40% - Énfasis3 9 17 5 2 3" xfId="33339" xr:uid="{00000000-0005-0000-0000-00004A770000}"/>
    <cellStyle name="40% - Énfasis3 9 17 5 3" xfId="16315" xr:uid="{00000000-0005-0000-0000-00004B770000}"/>
    <cellStyle name="40% - Énfasis3 9 17 5 3 2" xfId="40635" xr:uid="{00000000-0005-0000-0000-00004C770000}"/>
    <cellStyle name="40% - Énfasis3 9 17 5 4" xfId="28475" xr:uid="{00000000-0005-0000-0000-00004D770000}"/>
    <cellStyle name="40% - Énfasis3 9 17 6" xfId="6587" xr:uid="{00000000-0005-0000-0000-00004E770000}"/>
    <cellStyle name="40% - Énfasis3 9 17 6 2" xfId="18747" xr:uid="{00000000-0005-0000-0000-00004F770000}"/>
    <cellStyle name="40% - Énfasis3 9 17 6 2 2" xfId="43067" xr:uid="{00000000-0005-0000-0000-000050770000}"/>
    <cellStyle name="40% - Énfasis3 9 17 6 3" xfId="30907" xr:uid="{00000000-0005-0000-0000-000051770000}"/>
    <cellStyle name="40% - Énfasis3 9 17 7" xfId="11451" xr:uid="{00000000-0005-0000-0000-000052770000}"/>
    <cellStyle name="40% - Énfasis3 9 17 7 2" xfId="23611" xr:uid="{00000000-0005-0000-0000-000053770000}"/>
    <cellStyle name="40% - Énfasis3 9 17 7 2 2" xfId="47931" xr:uid="{00000000-0005-0000-0000-000054770000}"/>
    <cellStyle name="40% - Énfasis3 9 17 7 3" xfId="35771" xr:uid="{00000000-0005-0000-0000-000055770000}"/>
    <cellStyle name="40% - Énfasis3 9 17 8" xfId="13883" xr:uid="{00000000-0005-0000-0000-000056770000}"/>
    <cellStyle name="40% - Énfasis3 9 17 8 2" xfId="38203" xr:uid="{00000000-0005-0000-0000-000057770000}"/>
    <cellStyle name="40% - Énfasis3 9 17 9" xfId="26043" xr:uid="{00000000-0005-0000-0000-000058770000}"/>
    <cellStyle name="40% - Énfasis3 9 18" xfId="391" xr:uid="{00000000-0005-0000-0000-000059770000}"/>
    <cellStyle name="40% - Énfasis3 9 18 2" xfId="2027" xr:uid="{00000000-0005-0000-0000-00005A770000}"/>
    <cellStyle name="40% - Énfasis3 9 18 2 2" xfId="2635" xr:uid="{00000000-0005-0000-0000-00005B770000}"/>
    <cellStyle name="40% - Énfasis3 9 18 2 2 2" xfId="3851" xr:uid="{00000000-0005-0000-0000-00005C770000}"/>
    <cellStyle name="40% - Énfasis3 9 18 2 2 2 2" xfId="6283" xr:uid="{00000000-0005-0000-0000-00005D770000}"/>
    <cellStyle name="40% - Énfasis3 9 18 2 2 2 2 2" xfId="11147" xr:uid="{00000000-0005-0000-0000-00005E770000}"/>
    <cellStyle name="40% - Énfasis3 9 18 2 2 2 2 2 2" xfId="23307" xr:uid="{00000000-0005-0000-0000-00005F770000}"/>
    <cellStyle name="40% - Énfasis3 9 18 2 2 2 2 2 2 2" xfId="47627" xr:uid="{00000000-0005-0000-0000-000060770000}"/>
    <cellStyle name="40% - Énfasis3 9 18 2 2 2 2 2 3" xfId="35467" xr:uid="{00000000-0005-0000-0000-000061770000}"/>
    <cellStyle name="40% - Énfasis3 9 18 2 2 2 2 3" xfId="18443" xr:uid="{00000000-0005-0000-0000-000062770000}"/>
    <cellStyle name="40% - Énfasis3 9 18 2 2 2 2 3 2" xfId="42763" xr:uid="{00000000-0005-0000-0000-000063770000}"/>
    <cellStyle name="40% - Énfasis3 9 18 2 2 2 2 4" xfId="30603" xr:uid="{00000000-0005-0000-0000-000064770000}"/>
    <cellStyle name="40% - Énfasis3 9 18 2 2 2 3" xfId="8715" xr:uid="{00000000-0005-0000-0000-000065770000}"/>
    <cellStyle name="40% - Énfasis3 9 18 2 2 2 3 2" xfId="20875" xr:uid="{00000000-0005-0000-0000-000066770000}"/>
    <cellStyle name="40% - Énfasis3 9 18 2 2 2 3 2 2" xfId="45195" xr:uid="{00000000-0005-0000-0000-000067770000}"/>
    <cellStyle name="40% - Énfasis3 9 18 2 2 2 3 3" xfId="33035" xr:uid="{00000000-0005-0000-0000-000068770000}"/>
    <cellStyle name="40% - Énfasis3 9 18 2 2 2 4" xfId="13579" xr:uid="{00000000-0005-0000-0000-000069770000}"/>
    <cellStyle name="40% - Énfasis3 9 18 2 2 2 4 2" xfId="25739" xr:uid="{00000000-0005-0000-0000-00006A770000}"/>
    <cellStyle name="40% - Énfasis3 9 18 2 2 2 4 2 2" xfId="50059" xr:uid="{00000000-0005-0000-0000-00006B770000}"/>
    <cellStyle name="40% - Énfasis3 9 18 2 2 2 4 3" xfId="37899" xr:uid="{00000000-0005-0000-0000-00006C770000}"/>
    <cellStyle name="40% - Énfasis3 9 18 2 2 2 5" xfId="16011" xr:uid="{00000000-0005-0000-0000-00006D770000}"/>
    <cellStyle name="40% - Énfasis3 9 18 2 2 2 5 2" xfId="40331" xr:uid="{00000000-0005-0000-0000-00006E770000}"/>
    <cellStyle name="40% - Énfasis3 9 18 2 2 2 6" xfId="28171" xr:uid="{00000000-0005-0000-0000-00006F770000}"/>
    <cellStyle name="40% - Énfasis3 9 18 2 2 3" xfId="5067" xr:uid="{00000000-0005-0000-0000-000070770000}"/>
    <cellStyle name="40% - Énfasis3 9 18 2 2 3 2" xfId="9931" xr:uid="{00000000-0005-0000-0000-000071770000}"/>
    <cellStyle name="40% - Énfasis3 9 18 2 2 3 2 2" xfId="22091" xr:uid="{00000000-0005-0000-0000-000072770000}"/>
    <cellStyle name="40% - Énfasis3 9 18 2 2 3 2 2 2" xfId="46411" xr:uid="{00000000-0005-0000-0000-000073770000}"/>
    <cellStyle name="40% - Énfasis3 9 18 2 2 3 2 3" xfId="34251" xr:uid="{00000000-0005-0000-0000-000074770000}"/>
    <cellStyle name="40% - Énfasis3 9 18 2 2 3 3" xfId="17227" xr:uid="{00000000-0005-0000-0000-000075770000}"/>
    <cellStyle name="40% - Énfasis3 9 18 2 2 3 3 2" xfId="41547" xr:uid="{00000000-0005-0000-0000-000076770000}"/>
    <cellStyle name="40% - Énfasis3 9 18 2 2 3 4" xfId="29387" xr:uid="{00000000-0005-0000-0000-000077770000}"/>
    <cellStyle name="40% - Énfasis3 9 18 2 2 4" xfId="7499" xr:uid="{00000000-0005-0000-0000-000078770000}"/>
    <cellStyle name="40% - Énfasis3 9 18 2 2 4 2" xfId="19659" xr:uid="{00000000-0005-0000-0000-000079770000}"/>
    <cellStyle name="40% - Énfasis3 9 18 2 2 4 2 2" xfId="43979" xr:uid="{00000000-0005-0000-0000-00007A770000}"/>
    <cellStyle name="40% - Énfasis3 9 18 2 2 4 3" xfId="31819" xr:uid="{00000000-0005-0000-0000-00007B770000}"/>
    <cellStyle name="40% - Énfasis3 9 18 2 2 5" xfId="12363" xr:uid="{00000000-0005-0000-0000-00007C770000}"/>
    <cellStyle name="40% - Énfasis3 9 18 2 2 5 2" xfId="24523" xr:uid="{00000000-0005-0000-0000-00007D770000}"/>
    <cellStyle name="40% - Énfasis3 9 18 2 2 5 2 2" xfId="48843" xr:uid="{00000000-0005-0000-0000-00007E770000}"/>
    <cellStyle name="40% - Énfasis3 9 18 2 2 5 3" xfId="36683" xr:uid="{00000000-0005-0000-0000-00007F770000}"/>
    <cellStyle name="40% - Énfasis3 9 18 2 2 6" xfId="14795" xr:uid="{00000000-0005-0000-0000-000080770000}"/>
    <cellStyle name="40% - Énfasis3 9 18 2 2 6 2" xfId="39115" xr:uid="{00000000-0005-0000-0000-000081770000}"/>
    <cellStyle name="40% - Énfasis3 9 18 2 2 7" xfId="26955" xr:uid="{00000000-0005-0000-0000-000082770000}"/>
    <cellStyle name="40% - Énfasis3 9 18 2 3" xfId="3243" xr:uid="{00000000-0005-0000-0000-000083770000}"/>
    <cellStyle name="40% - Énfasis3 9 18 2 3 2" xfId="5675" xr:uid="{00000000-0005-0000-0000-000084770000}"/>
    <cellStyle name="40% - Énfasis3 9 18 2 3 2 2" xfId="10539" xr:uid="{00000000-0005-0000-0000-000085770000}"/>
    <cellStyle name="40% - Énfasis3 9 18 2 3 2 2 2" xfId="22699" xr:uid="{00000000-0005-0000-0000-000086770000}"/>
    <cellStyle name="40% - Énfasis3 9 18 2 3 2 2 2 2" xfId="47019" xr:uid="{00000000-0005-0000-0000-000087770000}"/>
    <cellStyle name="40% - Énfasis3 9 18 2 3 2 2 3" xfId="34859" xr:uid="{00000000-0005-0000-0000-000088770000}"/>
    <cellStyle name="40% - Énfasis3 9 18 2 3 2 3" xfId="17835" xr:uid="{00000000-0005-0000-0000-000089770000}"/>
    <cellStyle name="40% - Énfasis3 9 18 2 3 2 3 2" xfId="42155" xr:uid="{00000000-0005-0000-0000-00008A770000}"/>
    <cellStyle name="40% - Énfasis3 9 18 2 3 2 4" xfId="29995" xr:uid="{00000000-0005-0000-0000-00008B770000}"/>
    <cellStyle name="40% - Énfasis3 9 18 2 3 3" xfId="8107" xr:uid="{00000000-0005-0000-0000-00008C770000}"/>
    <cellStyle name="40% - Énfasis3 9 18 2 3 3 2" xfId="20267" xr:uid="{00000000-0005-0000-0000-00008D770000}"/>
    <cellStyle name="40% - Énfasis3 9 18 2 3 3 2 2" xfId="44587" xr:uid="{00000000-0005-0000-0000-00008E770000}"/>
    <cellStyle name="40% - Énfasis3 9 18 2 3 3 3" xfId="32427" xr:uid="{00000000-0005-0000-0000-00008F770000}"/>
    <cellStyle name="40% - Énfasis3 9 18 2 3 4" xfId="12971" xr:uid="{00000000-0005-0000-0000-000090770000}"/>
    <cellStyle name="40% - Énfasis3 9 18 2 3 4 2" xfId="25131" xr:uid="{00000000-0005-0000-0000-000091770000}"/>
    <cellStyle name="40% - Énfasis3 9 18 2 3 4 2 2" xfId="49451" xr:uid="{00000000-0005-0000-0000-000092770000}"/>
    <cellStyle name="40% - Énfasis3 9 18 2 3 4 3" xfId="37291" xr:uid="{00000000-0005-0000-0000-000093770000}"/>
    <cellStyle name="40% - Énfasis3 9 18 2 3 5" xfId="15403" xr:uid="{00000000-0005-0000-0000-000094770000}"/>
    <cellStyle name="40% - Énfasis3 9 18 2 3 5 2" xfId="39723" xr:uid="{00000000-0005-0000-0000-000095770000}"/>
    <cellStyle name="40% - Énfasis3 9 18 2 3 6" xfId="27563" xr:uid="{00000000-0005-0000-0000-000096770000}"/>
    <cellStyle name="40% - Énfasis3 9 18 2 4" xfId="4459" xr:uid="{00000000-0005-0000-0000-000097770000}"/>
    <cellStyle name="40% - Énfasis3 9 18 2 4 2" xfId="9323" xr:uid="{00000000-0005-0000-0000-000098770000}"/>
    <cellStyle name="40% - Énfasis3 9 18 2 4 2 2" xfId="21483" xr:uid="{00000000-0005-0000-0000-000099770000}"/>
    <cellStyle name="40% - Énfasis3 9 18 2 4 2 2 2" xfId="45803" xr:uid="{00000000-0005-0000-0000-00009A770000}"/>
    <cellStyle name="40% - Énfasis3 9 18 2 4 2 3" xfId="33643" xr:uid="{00000000-0005-0000-0000-00009B770000}"/>
    <cellStyle name="40% - Énfasis3 9 18 2 4 3" xfId="16619" xr:uid="{00000000-0005-0000-0000-00009C770000}"/>
    <cellStyle name="40% - Énfasis3 9 18 2 4 3 2" xfId="40939" xr:uid="{00000000-0005-0000-0000-00009D770000}"/>
    <cellStyle name="40% - Énfasis3 9 18 2 4 4" xfId="28779" xr:uid="{00000000-0005-0000-0000-00009E770000}"/>
    <cellStyle name="40% - Énfasis3 9 18 2 5" xfId="6891" xr:uid="{00000000-0005-0000-0000-00009F770000}"/>
    <cellStyle name="40% - Énfasis3 9 18 2 5 2" xfId="19051" xr:uid="{00000000-0005-0000-0000-0000A0770000}"/>
    <cellStyle name="40% - Énfasis3 9 18 2 5 2 2" xfId="43371" xr:uid="{00000000-0005-0000-0000-0000A1770000}"/>
    <cellStyle name="40% - Énfasis3 9 18 2 5 3" xfId="31211" xr:uid="{00000000-0005-0000-0000-0000A2770000}"/>
    <cellStyle name="40% - Énfasis3 9 18 2 6" xfId="11755" xr:uid="{00000000-0005-0000-0000-0000A3770000}"/>
    <cellStyle name="40% - Énfasis3 9 18 2 6 2" xfId="23915" xr:uid="{00000000-0005-0000-0000-0000A4770000}"/>
    <cellStyle name="40% - Énfasis3 9 18 2 6 2 2" xfId="48235" xr:uid="{00000000-0005-0000-0000-0000A5770000}"/>
    <cellStyle name="40% - Énfasis3 9 18 2 6 3" xfId="36075" xr:uid="{00000000-0005-0000-0000-0000A6770000}"/>
    <cellStyle name="40% - Énfasis3 9 18 2 7" xfId="14187" xr:uid="{00000000-0005-0000-0000-0000A7770000}"/>
    <cellStyle name="40% - Énfasis3 9 18 2 7 2" xfId="38507" xr:uid="{00000000-0005-0000-0000-0000A8770000}"/>
    <cellStyle name="40% - Énfasis3 9 18 2 8" xfId="26347" xr:uid="{00000000-0005-0000-0000-0000A9770000}"/>
    <cellStyle name="40% - Énfasis3 9 18 3" xfId="2332" xr:uid="{00000000-0005-0000-0000-0000AA770000}"/>
    <cellStyle name="40% - Énfasis3 9 18 3 2" xfId="3548" xr:uid="{00000000-0005-0000-0000-0000AB770000}"/>
    <cellStyle name="40% - Énfasis3 9 18 3 2 2" xfId="5980" xr:uid="{00000000-0005-0000-0000-0000AC770000}"/>
    <cellStyle name="40% - Énfasis3 9 18 3 2 2 2" xfId="10844" xr:uid="{00000000-0005-0000-0000-0000AD770000}"/>
    <cellStyle name="40% - Énfasis3 9 18 3 2 2 2 2" xfId="23004" xr:uid="{00000000-0005-0000-0000-0000AE770000}"/>
    <cellStyle name="40% - Énfasis3 9 18 3 2 2 2 2 2" xfId="47324" xr:uid="{00000000-0005-0000-0000-0000AF770000}"/>
    <cellStyle name="40% - Énfasis3 9 18 3 2 2 2 3" xfId="35164" xr:uid="{00000000-0005-0000-0000-0000B0770000}"/>
    <cellStyle name="40% - Énfasis3 9 18 3 2 2 3" xfId="18140" xr:uid="{00000000-0005-0000-0000-0000B1770000}"/>
    <cellStyle name="40% - Énfasis3 9 18 3 2 2 3 2" xfId="42460" xr:uid="{00000000-0005-0000-0000-0000B2770000}"/>
    <cellStyle name="40% - Énfasis3 9 18 3 2 2 4" xfId="30300" xr:uid="{00000000-0005-0000-0000-0000B3770000}"/>
    <cellStyle name="40% - Énfasis3 9 18 3 2 3" xfId="8412" xr:uid="{00000000-0005-0000-0000-0000B4770000}"/>
    <cellStyle name="40% - Énfasis3 9 18 3 2 3 2" xfId="20572" xr:uid="{00000000-0005-0000-0000-0000B5770000}"/>
    <cellStyle name="40% - Énfasis3 9 18 3 2 3 2 2" xfId="44892" xr:uid="{00000000-0005-0000-0000-0000B6770000}"/>
    <cellStyle name="40% - Énfasis3 9 18 3 2 3 3" xfId="32732" xr:uid="{00000000-0005-0000-0000-0000B7770000}"/>
    <cellStyle name="40% - Énfasis3 9 18 3 2 4" xfId="13276" xr:uid="{00000000-0005-0000-0000-0000B8770000}"/>
    <cellStyle name="40% - Énfasis3 9 18 3 2 4 2" xfId="25436" xr:uid="{00000000-0005-0000-0000-0000B9770000}"/>
    <cellStyle name="40% - Énfasis3 9 18 3 2 4 2 2" xfId="49756" xr:uid="{00000000-0005-0000-0000-0000BA770000}"/>
    <cellStyle name="40% - Énfasis3 9 18 3 2 4 3" xfId="37596" xr:uid="{00000000-0005-0000-0000-0000BB770000}"/>
    <cellStyle name="40% - Énfasis3 9 18 3 2 5" xfId="15708" xr:uid="{00000000-0005-0000-0000-0000BC770000}"/>
    <cellStyle name="40% - Énfasis3 9 18 3 2 5 2" xfId="40028" xr:uid="{00000000-0005-0000-0000-0000BD770000}"/>
    <cellStyle name="40% - Énfasis3 9 18 3 2 6" xfId="27868" xr:uid="{00000000-0005-0000-0000-0000BE770000}"/>
    <cellStyle name="40% - Énfasis3 9 18 3 3" xfId="4764" xr:uid="{00000000-0005-0000-0000-0000BF770000}"/>
    <cellStyle name="40% - Énfasis3 9 18 3 3 2" xfId="9628" xr:uid="{00000000-0005-0000-0000-0000C0770000}"/>
    <cellStyle name="40% - Énfasis3 9 18 3 3 2 2" xfId="21788" xr:uid="{00000000-0005-0000-0000-0000C1770000}"/>
    <cellStyle name="40% - Énfasis3 9 18 3 3 2 2 2" xfId="46108" xr:uid="{00000000-0005-0000-0000-0000C2770000}"/>
    <cellStyle name="40% - Énfasis3 9 18 3 3 2 3" xfId="33948" xr:uid="{00000000-0005-0000-0000-0000C3770000}"/>
    <cellStyle name="40% - Énfasis3 9 18 3 3 3" xfId="16924" xr:uid="{00000000-0005-0000-0000-0000C4770000}"/>
    <cellStyle name="40% - Énfasis3 9 18 3 3 3 2" xfId="41244" xr:uid="{00000000-0005-0000-0000-0000C5770000}"/>
    <cellStyle name="40% - Énfasis3 9 18 3 3 4" xfId="29084" xr:uid="{00000000-0005-0000-0000-0000C6770000}"/>
    <cellStyle name="40% - Énfasis3 9 18 3 4" xfId="7196" xr:uid="{00000000-0005-0000-0000-0000C7770000}"/>
    <cellStyle name="40% - Énfasis3 9 18 3 4 2" xfId="19356" xr:uid="{00000000-0005-0000-0000-0000C8770000}"/>
    <cellStyle name="40% - Énfasis3 9 18 3 4 2 2" xfId="43676" xr:uid="{00000000-0005-0000-0000-0000C9770000}"/>
    <cellStyle name="40% - Énfasis3 9 18 3 4 3" xfId="31516" xr:uid="{00000000-0005-0000-0000-0000CA770000}"/>
    <cellStyle name="40% - Énfasis3 9 18 3 5" xfId="12060" xr:uid="{00000000-0005-0000-0000-0000CB770000}"/>
    <cellStyle name="40% - Énfasis3 9 18 3 5 2" xfId="24220" xr:uid="{00000000-0005-0000-0000-0000CC770000}"/>
    <cellStyle name="40% - Énfasis3 9 18 3 5 2 2" xfId="48540" xr:uid="{00000000-0005-0000-0000-0000CD770000}"/>
    <cellStyle name="40% - Énfasis3 9 18 3 5 3" xfId="36380" xr:uid="{00000000-0005-0000-0000-0000CE770000}"/>
    <cellStyle name="40% - Énfasis3 9 18 3 6" xfId="14492" xr:uid="{00000000-0005-0000-0000-0000CF770000}"/>
    <cellStyle name="40% - Énfasis3 9 18 3 6 2" xfId="38812" xr:uid="{00000000-0005-0000-0000-0000D0770000}"/>
    <cellStyle name="40% - Énfasis3 9 18 3 7" xfId="26652" xr:uid="{00000000-0005-0000-0000-0000D1770000}"/>
    <cellStyle name="40% - Énfasis3 9 18 4" xfId="2940" xr:uid="{00000000-0005-0000-0000-0000D2770000}"/>
    <cellStyle name="40% - Énfasis3 9 18 4 2" xfId="5372" xr:uid="{00000000-0005-0000-0000-0000D3770000}"/>
    <cellStyle name="40% - Énfasis3 9 18 4 2 2" xfId="10236" xr:uid="{00000000-0005-0000-0000-0000D4770000}"/>
    <cellStyle name="40% - Énfasis3 9 18 4 2 2 2" xfId="22396" xr:uid="{00000000-0005-0000-0000-0000D5770000}"/>
    <cellStyle name="40% - Énfasis3 9 18 4 2 2 2 2" xfId="46716" xr:uid="{00000000-0005-0000-0000-0000D6770000}"/>
    <cellStyle name="40% - Énfasis3 9 18 4 2 2 3" xfId="34556" xr:uid="{00000000-0005-0000-0000-0000D7770000}"/>
    <cellStyle name="40% - Énfasis3 9 18 4 2 3" xfId="17532" xr:uid="{00000000-0005-0000-0000-0000D8770000}"/>
    <cellStyle name="40% - Énfasis3 9 18 4 2 3 2" xfId="41852" xr:uid="{00000000-0005-0000-0000-0000D9770000}"/>
    <cellStyle name="40% - Énfasis3 9 18 4 2 4" xfId="29692" xr:uid="{00000000-0005-0000-0000-0000DA770000}"/>
    <cellStyle name="40% - Énfasis3 9 18 4 3" xfId="7804" xr:uid="{00000000-0005-0000-0000-0000DB770000}"/>
    <cellStyle name="40% - Énfasis3 9 18 4 3 2" xfId="19964" xr:uid="{00000000-0005-0000-0000-0000DC770000}"/>
    <cellStyle name="40% - Énfasis3 9 18 4 3 2 2" xfId="44284" xr:uid="{00000000-0005-0000-0000-0000DD770000}"/>
    <cellStyle name="40% - Énfasis3 9 18 4 3 3" xfId="32124" xr:uid="{00000000-0005-0000-0000-0000DE770000}"/>
    <cellStyle name="40% - Énfasis3 9 18 4 4" xfId="12668" xr:uid="{00000000-0005-0000-0000-0000DF770000}"/>
    <cellStyle name="40% - Énfasis3 9 18 4 4 2" xfId="24828" xr:uid="{00000000-0005-0000-0000-0000E0770000}"/>
    <cellStyle name="40% - Énfasis3 9 18 4 4 2 2" xfId="49148" xr:uid="{00000000-0005-0000-0000-0000E1770000}"/>
    <cellStyle name="40% - Énfasis3 9 18 4 4 3" xfId="36988" xr:uid="{00000000-0005-0000-0000-0000E2770000}"/>
    <cellStyle name="40% - Énfasis3 9 18 4 5" xfId="15100" xr:uid="{00000000-0005-0000-0000-0000E3770000}"/>
    <cellStyle name="40% - Énfasis3 9 18 4 5 2" xfId="39420" xr:uid="{00000000-0005-0000-0000-0000E4770000}"/>
    <cellStyle name="40% - Énfasis3 9 18 4 6" xfId="27260" xr:uid="{00000000-0005-0000-0000-0000E5770000}"/>
    <cellStyle name="40% - Énfasis3 9 18 5" xfId="4156" xr:uid="{00000000-0005-0000-0000-0000E6770000}"/>
    <cellStyle name="40% - Énfasis3 9 18 5 2" xfId="9020" xr:uid="{00000000-0005-0000-0000-0000E7770000}"/>
    <cellStyle name="40% - Énfasis3 9 18 5 2 2" xfId="21180" xr:uid="{00000000-0005-0000-0000-0000E8770000}"/>
    <cellStyle name="40% - Énfasis3 9 18 5 2 2 2" xfId="45500" xr:uid="{00000000-0005-0000-0000-0000E9770000}"/>
    <cellStyle name="40% - Énfasis3 9 18 5 2 3" xfId="33340" xr:uid="{00000000-0005-0000-0000-0000EA770000}"/>
    <cellStyle name="40% - Énfasis3 9 18 5 3" xfId="16316" xr:uid="{00000000-0005-0000-0000-0000EB770000}"/>
    <cellStyle name="40% - Énfasis3 9 18 5 3 2" xfId="40636" xr:uid="{00000000-0005-0000-0000-0000EC770000}"/>
    <cellStyle name="40% - Énfasis3 9 18 5 4" xfId="28476" xr:uid="{00000000-0005-0000-0000-0000ED770000}"/>
    <cellStyle name="40% - Énfasis3 9 18 6" xfId="6588" xr:uid="{00000000-0005-0000-0000-0000EE770000}"/>
    <cellStyle name="40% - Énfasis3 9 18 6 2" xfId="18748" xr:uid="{00000000-0005-0000-0000-0000EF770000}"/>
    <cellStyle name="40% - Énfasis3 9 18 6 2 2" xfId="43068" xr:uid="{00000000-0005-0000-0000-0000F0770000}"/>
    <cellStyle name="40% - Énfasis3 9 18 6 3" xfId="30908" xr:uid="{00000000-0005-0000-0000-0000F1770000}"/>
    <cellStyle name="40% - Énfasis3 9 18 7" xfId="11452" xr:uid="{00000000-0005-0000-0000-0000F2770000}"/>
    <cellStyle name="40% - Énfasis3 9 18 7 2" xfId="23612" xr:uid="{00000000-0005-0000-0000-0000F3770000}"/>
    <cellStyle name="40% - Énfasis3 9 18 7 2 2" xfId="47932" xr:uid="{00000000-0005-0000-0000-0000F4770000}"/>
    <cellStyle name="40% - Énfasis3 9 18 7 3" xfId="35772" xr:uid="{00000000-0005-0000-0000-0000F5770000}"/>
    <cellStyle name="40% - Énfasis3 9 18 8" xfId="13884" xr:uid="{00000000-0005-0000-0000-0000F6770000}"/>
    <cellStyle name="40% - Énfasis3 9 18 8 2" xfId="38204" xr:uid="{00000000-0005-0000-0000-0000F7770000}"/>
    <cellStyle name="40% - Énfasis3 9 18 9" xfId="26044" xr:uid="{00000000-0005-0000-0000-0000F8770000}"/>
    <cellStyle name="40% - Énfasis3 9 19" xfId="392" xr:uid="{00000000-0005-0000-0000-0000F9770000}"/>
    <cellStyle name="40% - Énfasis3 9 19 2" xfId="2028" xr:uid="{00000000-0005-0000-0000-0000FA770000}"/>
    <cellStyle name="40% - Énfasis3 9 19 2 2" xfId="2636" xr:uid="{00000000-0005-0000-0000-0000FB770000}"/>
    <cellStyle name="40% - Énfasis3 9 19 2 2 2" xfId="3852" xr:uid="{00000000-0005-0000-0000-0000FC770000}"/>
    <cellStyle name="40% - Énfasis3 9 19 2 2 2 2" xfId="6284" xr:uid="{00000000-0005-0000-0000-0000FD770000}"/>
    <cellStyle name="40% - Énfasis3 9 19 2 2 2 2 2" xfId="11148" xr:uid="{00000000-0005-0000-0000-0000FE770000}"/>
    <cellStyle name="40% - Énfasis3 9 19 2 2 2 2 2 2" xfId="23308" xr:uid="{00000000-0005-0000-0000-0000FF770000}"/>
    <cellStyle name="40% - Énfasis3 9 19 2 2 2 2 2 2 2" xfId="47628" xr:uid="{00000000-0005-0000-0000-000000780000}"/>
    <cellStyle name="40% - Énfasis3 9 19 2 2 2 2 2 3" xfId="35468" xr:uid="{00000000-0005-0000-0000-000001780000}"/>
    <cellStyle name="40% - Énfasis3 9 19 2 2 2 2 3" xfId="18444" xr:uid="{00000000-0005-0000-0000-000002780000}"/>
    <cellStyle name="40% - Énfasis3 9 19 2 2 2 2 3 2" xfId="42764" xr:uid="{00000000-0005-0000-0000-000003780000}"/>
    <cellStyle name="40% - Énfasis3 9 19 2 2 2 2 4" xfId="30604" xr:uid="{00000000-0005-0000-0000-000004780000}"/>
    <cellStyle name="40% - Énfasis3 9 19 2 2 2 3" xfId="8716" xr:uid="{00000000-0005-0000-0000-000005780000}"/>
    <cellStyle name="40% - Énfasis3 9 19 2 2 2 3 2" xfId="20876" xr:uid="{00000000-0005-0000-0000-000006780000}"/>
    <cellStyle name="40% - Énfasis3 9 19 2 2 2 3 2 2" xfId="45196" xr:uid="{00000000-0005-0000-0000-000007780000}"/>
    <cellStyle name="40% - Énfasis3 9 19 2 2 2 3 3" xfId="33036" xr:uid="{00000000-0005-0000-0000-000008780000}"/>
    <cellStyle name="40% - Énfasis3 9 19 2 2 2 4" xfId="13580" xr:uid="{00000000-0005-0000-0000-000009780000}"/>
    <cellStyle name="40% - Énfasis3 9 19 2 2 2 4 2" xfId="25740" xr:uid="{00000000-0005-0000-0000-00000A780000}"/>
    <cellStyle name="40% - Énfasis3 9 19 2 2 2 4 2 2" xfId="50060" xr:uid="{00000000-0005-0000-0000-00000B780000}"/>
    <cellStyle name="40% - Énfasis3 9 19 2 2 2 4 3" xfId="37900" xr:uid="{00000000-0005-0000-0000-00000C780000}"/>
    <cellStyle name="40% - Énfasis3 9 19 2 2 2 5" xfId="16012" xr:uid="{00000000-0005-0000-0000-00000D780000}"/>
    <cellStyle name="40% - Énfasis3 9 19 2 2 2 5 2" xfId="40332" xr:uid="{00000000-0005-0000-0000-00000E780000}"/>
    <cellStyle name="40% - Énfasis3 9 19 2 2 2 6" xfId="28172" xr:uid="{00000000-0005-0000-0000-00000F780000}"/>
    <cellStyle name="40% - Énfasis3 9 19 2 2 3" xfId="5068" xr:uid="{00000000-0005-0000-0000-000010780000}"/>
    <cellStyle name="40% - Énfasis3 9 19 2 2 3 2" xfId="9932" xr:uid="{00000000-0005-0000-0000-000011780000}"/>
    <cellStyle name="40% - Énfasis3 9 19 2 2 3 2 2" xfId="22092" xr:uid="{00000000-0005-0000-0000-000012780000}"/>
    <cellStyle name="40% - Énfasis3 9 19 2 2 3 2 2 2" xfId="46412" xr:uid="{00000000-0005-0000-0000-000013780000}"/>
    <cellStyle name="40% - Énfasis3 9 19 2 2 3 2 3" xfId="34252" xr:uid="{00000000-0005-0000-0000-000014780000}"/>
    <cellStyle name="40% - Énfasis3 9 19 2 2 3 3" xfId="17228" xr:uid="{00000000-0005-0000-0000-000015780000}"/>
    <cellStyle name="40% - Énfasis3 9 19 2 2 3 3 2" xfId="41548" xr:uid="{00000000-0005-0000-0000-000016780000}"/>
    <cellStyle name="40% - Énfasis3 9 19 2 2 3 4" xfId="29388" xr:uid="{00000000-0005-0000-0000-000017780000}"/>
    <cellStyle name="40% - Énfasis3 9 19 2 2 4" xfId="7500" xr:uid="{00000000-0005-0000-0000-000018780000}"/>
    <cellStyle name="40% - Énfasis3 9 19 2 2 4 2" xfId="19660" xr:uid="{00000000-0005-0000-0000-000019780000}"/>
    <cellStyle name="40% - Énfasis3 9 19 2 2 4 2 2" xfId="43980" xr:uid="{00000000-0005-0000-0000-00001A780000}"/>
    <cellStyle name="40% - Énfasis3 9 19 2 2 4 3" xfId="31820" xr:uid="{00000000-0005-0000-0000-00001B780000}"/>
    <cellStyle name="40% - Énfasis3 9 19 2 2 5" xfId="12364" xr:uid="{00000000-0005-0000-0000-00001C780000}"/>
    <cellStyle name="40% - Énfasis3 9 19 2 2 5 2" xfId="24524" xr:uid="{00000000-0005-0000-0000-00001D780000}"/>
    <cellStyle name="40% - Énfasis3 9 19 2 2 5 2 2" xfId="48844" xr:uid="{00000000-0005-0000-0000-00001E780000}"/>
    <cellStyle name="40% - Énfasis3 9 19 2 2 5 3" xfId="36684" xr:uid="{00000000-0005-0000-0000-00001F780000}"/>
    <cellStyle name="40% - Énfasis3 9 19 2 2 6" xfId="14796" xr:uid="{00000000-0005-0000-0000-000020780000}"/>
    <cellStyle name="40% - Énfasis3 9 19 2 2 6 2" xfId="39116" xr:uid="{00000000-0005-0000-0000-000021780000}"/>
    <cellStyle name="40% - Énfasis3 9 19 2 2 7" xfId="26956" xr:uid="{00000000-0005-0000-0000-000022780000}"/>
    <cellStyle name="40% - Énfasis3 9 19 2 3" xfId="3244" xr:uid="{00000000-0005-0000-0000-000023780000}"/>
    <cellStyle name="40% - Énfasis3 9 19 2 3 2" xfId="5676" xr:uid="{00000000-0005-0000-0000-000024780000}"/>
    <cellStyle name="40% - Énfasis3 9 19 2 3 2 2" xfId="10540" xr:uid="{00000000-0005-0000-0000-000025780000}"/>
    <cellStyle name="40% - Énfasis3 9 19 2 3 2 2 2" xfId="22700" xr:uid="{00000000-0005-0000-0000-000026780000}"/>
    <cellStyle name="40% - Énfasis3 9 19 2 3 2 2 2 2" xfId="47020" xr:uid="{00000000-0005-0000-0000-000027780000}"/>
    <cellStyle name="40% - Énfasis3 9 19 2 3 2 2 3" xfId="34860" xr:uid="{00000000-0005-0000-0000-000028780000}"/>
    <cellStyle name="40% - Énfasis3 9 19 2 3 2 3" xfId="17836" xr:uid="{00000000-0005-0000-0000-000029780000}"/>
    <cellStyle name="40% - Énfasis3 9 19 2 3 2 3 2" xfId="42156" xr:uid="{00000000-0005-0000-0000-00002A780000}"/>
    <cellStyle name="40% - Énfasis3 9 19 2 3 2 4" xfId="29996" xr:uid="{00000000-0005-0000-0000-00002B780000}"/>
    <cellStyle name="40% - Énfasis3 9 19 2 3 3" xfId="8108" xr:uid="{00000000-0005-0000-0000-00002C780000}"/>
    <cellStyle name="40% - Énfasis3 9 19 2 3 3 2" xfId="20268" xr:uid="{00000000-0005-0000-0000-00002D780000}"/>
    <cellStyle name="40% - Énfasis3 9 19 2 3 3 2 2" xfId="44588" xr:uid="{00000000-0005-0000-0000-00002E780000}"/>
    <cellStyle name="40% - Énfasis3 9 19 2 3 3 3" xfId="32428" xr:uid="{00000000-0005-0000-0000-00002F780000}"/>
    <cellStyle name="40% - Énfasis3 9 19 2 3 4" xfId="12972" xr:uid="{00000000-0005-0000-0000-000030780000}"/>
    <cellStyle name="40% - Énfasis3 9 19 2 3 4 2" xfId="25132" xr:uid="{00000000-0005-0000-0000-000031780000}"/>
    <cellStyle name="40% - Énfasis3 9 19 2 3 4 2 2" xfId="49452" xr:uid="{00000000-0005-0000-0000-000032780000}"/>
    <cellStyle name="40% - Énfasis3 9 19 2 3 4 3" xfId="37292" xr:uid="{00000000-0005-0000-0000-000033780000}"/>
    <cellStyle name="40% - Énfasis3 9 19 2 3 5" xfId="15404" xr:uid="{00000000-0005-0000-0000-000034780000}"/>
    <cellStyle name="40% - Énfasis3 9 19 2 3 5 2" xfId="39724" xr:uid="{00000000-0005-0000-0000-000035780000}"/>
    <cellStyle name="40% - Énfasis3 9 19 2 3 6" xfId="27564" xr:uid="{00000000-0005-0000-0000-000036780000}"/>
    <cellStyle name="40% - Énfasis3 9 19 2 4" xfId="4460" xr:uid="{00000000-0005-0000-0000-000037780000}"/>
    <cellStyle name="40% - Énfasis3 9 19 2 4 2" xfId="9324" xr:uid="{00000000-0005-0000-0000-000038780000}"/>
    <cellStyle name="40% - Énfasis3 9 19 2 4 2 2" xfId="21484" xr:uid="{00000000-0005-0000-0000-000039780000}"/>
    <cellStyle name="40% - Énfasis3 9 19 2 4 2 2 2" xfId="45804" xr:uid="{00000000-0005-0000-0000-00003A780000}"/>
    <cellStyle name="40% - Énfasis3 9 19 2 4 2 3" xfId="33644" xr:uid="{00000000-0005-0000-0000-00003B780000}"/>
    <cellStyle name="40% - Énfasis3 9 19 2 4 3" xfId="16620" xr:uid="{00000000-0005-0000-0000-00003C780000}"/>
    <cellStyle name="40% - Énfasis3 9 19 2 4 3 2" xfId="40940" xr:uid="{00000000-0005-0000-0000-00003D780000}"/>
    <cellStyle name="40% - Énfasis3 9 19 2 4 4" xfId="28780" xr:uid="{00000000-0005-0000-0000-00003E780000}"/>
    <cellStyle name="40% - Énfasis3 9 19 2 5" xfId="6892" xr:uid="{00000000-0005-0000-0000-00003F780000}"/>
    <cellStyle name="40% - Énfasis3 9 19 2 5 2" xfId="19052" xr:uid="{00000000-0005-0000-0000-000040780000}"/>
    <cellStyle name="40% - Énfasis3 9 19 2 5 2 2" xfId="43372" xr:uid="{00000000-0005-0000-0000-000041780000}"/>
    <cellStyle name="40% - Énfasis3 9 19 2 5 3" xfId="31212" xr:uid="{00000000-0005-0000-0000-000042780000}"/>
    <cellStyle name="40% - Énfasis3 9 19 2 6" xfId="11756" xr:uid="{00000000-0005-0000-0000-000043780000}"/>
    <cellStyle name="40% - Énfasis3 9 19 2 6 2" xfId="23916" xr:uid="{00000000-0005-0000-0000-000044780000}"/>
    <cellStyle name="40% - Énfasis3 9 19 2 6 2 2" xfId="48236" xr:uid="{00000000-0005-0000-0000-000045780000}"/>
    <cellStyle name="40% - Énfasis3 9 19 2 6 3" xfId="36076" xr:uid="{00000000-0005-0000-0000-000046780000}"/>
    <cellStyle name="40% - Énfasis3 9 19 2 7" xfId="14188" xr:uid="{00000000-0005-0000-0000-000047780000}"/>
    <cellStyle name="40% - Énfasis3 9 19 2 7 2" xfId="38508" xr:uid="{00000000-0005-0000-0000-000048780000}"/>
    <cellStyle name="40% - Énfasis3 9 19 2 8" xfId="26348" xr:uid="{00000000-0005-0000-0000-000049780000}"/>
    <cellStyle name="40% - Énfasis3 9 19 3" xfId="2333" xr:uid="{00000000-0005-0000-0000-00004A780000}"/>
    <cellStyle name="40% - Énfasis3 9 19 3 2" xfId="3549" xr:uid="{00000000-0005-0000-0000-00004B780000}"/>
    <cellStyle name="40% - Énfasis3 9 19 3 2 2" xfId="5981" xr:uid="{00000000-0005-0000-0000-00004C780000}"/>
    <cellStyle name="40% - Énfasis3 9 19 3 2 2 2" xfId="10845" xr:uid="{00000000-0005-0000-0000-00004D780000}"/>
    <cellStyle name="40% - Énfasis3 9 19 3 2 2 2 2" xfId="23005" xr:uid="{00000000-0005-0000-0000-00004E780000}"/>
    <cellStyle name="40% - Énfasis3 9 19 3 2 2 2 2 2" xfId="47325" xr:uid="{00000000-0005-0000-0000-00004F780000}"/>
    <cellStyle name="40% - Énfasis3 9 19 3 2 2 2 3" xfId="35165" xr:uid="{00000000-0005-0000-0000-000050780000}"/>
    <cellStyle name="40% - Énfasis3 9 19 3 2 2 3" xfId="18141" xr:uid="{00000000-0005-0000-0000-000051780000}"/>
    <cellStyle name="40% - Énfasis3 9 19 3 2 2 3 2" xfId="42461" xr:uid="{00000000-0005-0000-0000-000052780000}"/>
    <cellStyle name="40% - Énfasis3 9 19 3 2 2 4" xfId="30301" xr:uid="{00000000-0005-0000-0000-000053780000}"/>
    <cellStyle name="40% - Énfasis3 9 19 3 2 3" xfId="8413" xr:uid="{00000000-0005-0000-0000-000054780000}"/>
    <cellStyle name="40% - Énfasis3 9 19 3 2 3 2" xfId="20573" xr:uid="{00000000-0005-0000-0000-000055780000}"/>
    <cellStyle name="40% - Énfasis3 9 19 3 2 3 2 2" xfId="44893" xr:uid="{00000000-0005-0000-0000-000056780000}"/>
    <cellStyle name="40% - Énfasis3 9 19 3 2 3 3" xfId="32733" xr:uid="{00000000-0005-0000-0000-000057780000}"/>
    <cellStyle name="40% - Énfasis3 9 19 3 2 4" xfId="13277" xr:uid="{00000000-0005-0000-0000-000058780000}"/>
    <cellStyle name="40% - Énfasis3 9 19 3 2 4 2" xfId="25437" xr:uid="{00000000-0005-0000-0000-000059780000}"/>
    <cellStyle name="40% - Énfasis3 9 19 3 2 4 2 2" xfId="49757" xr:uid="{00000000-0005-0000-0000-00005A780000}"/>
    <cellStyle name="40% - Énfasis3 9 19 3 2 4 3" xfId="37597" xr:uid="{00000000-0005-0000-0000-00005B780000}"/>
    <cellStyle name="40% - Énfasis3 9 19 3 2 5" xfId="15709" xr:uid="{00000000-0005-0000-0000-00005C780000}"/>
    <cellStyle name="40% - Énfasis3 9 19 3 2 5 2" xfId="40029" xr:uid="{00000000-0005-0000-0000-00005D780000}"/>
    <cellStyle name="40% - Énfasis3 9 19 3 2 6" xfId="27869" xr:uid="{00000000-0005-0000-0000-00005E780000}"/>
    <cellStyle name="40% - Énfasis3 9 19 3 3" xfId="4765" xr:uid="{00000000-0005-0000-0000-00005F780000}"/>
    <cellStyle name="40% - Énfasis3 9 19 3 3 2" xfId="9629" xr:uid="{00000000-0005-0000-0000-000060780000}"/>
    <cellStyle name="40% - Énfasis3 9 19 3 3 2 2" xfId="21789" xr:uid="{00000000-0005-0000-0000-000061780000}"/>
    <cellStyle name="40% - Énfasis3 9 19 3 3 2 2 2" xfId="46109" xr:uid="{00000000-0005-0000-0000-000062780000}"/>
    <cellStyle name="40% - Énfasis3 9 19 3 3 2 3" xfId="33949" xr:uid="{00000000-0005-0000-0000-000063780000}"/>
    <cellStyle name="40% - Énfasis3 9 19 3 3 3" xfId="16925" xr:uid="{00000000-0005-0000-0000-000064780000}"/>
    <cellStyle name="40% - Énfasis3 9 19 3 3 3 2" xfId="41245" xr:uid="{00000000-0005-0000-0000-000065780000}"/>
    <cellStyle name="40% - Énfasis3 9 19 3 3 4" xfId="29085" xr:uid="{00000000-0005-0000-0000-000066780000}"/>
    <cellStyle name="40% - Énfasis3 9 19 3 4" xfId="7197" xr:uid="{00000000-0005-0000-0000-000067780000}"/>
    <cellStyle name="40% - Énfasis3 9 19 3 4 2" xfId="19357" xr:uid="{00000000-0005-0000-0000-000068780000}"/>
    <cellStyle name="40% - Énfasis3 9 19 3 4 2 2" xfId="43677" xr:uid="{00000000-0005-0000-0000-000069780000}"/>
    <cellStyle name="40% - Énfasis3 9 19 3 4 3" xfId="31517" xr:uid="{00000000-0005-0000-0000-00006A780000}"/>
    <cellStyle name="40% - Énfasis3 9 19 3 5" xfId="12061" xr:uid="{00000000-0005-0000-0000-00006B780000}"/>
    <cellStyle name="40% - Énfasis3 9 19 3 5 2" xfId="24221" xr:uid="{00000000-0005-0000-0000-00006C780000}"/>
    <cellStyle name="40% - Énfasis3 9 19 3 5 2 2" xfId="48541" xr:uid="{00000000-0005-0000-0000-00006D780000}"/>
    <cellStyle name="40% - Énfasis3 9 19 3 5 3" xfId="36381" xr:uid="{00000000-0005-0000-0000-00006E780000}"/>
    <cellStyle name="40% - Énfasis3 9 19 3 6" xfId="14493" xr:uid="{00000000-0005-0000-0000-00006F780000}"/>
    <cellStyle name="40% - Énfasis3 9 19 3 6 2" xfId="38813" xr:uid="{00000000-0005-0000-0000-000070780000}"/>
    <cellStyle name="40% - Énfasis3 9 19 3 7" xfId="26653" xr:uid="{00000000-0005-0000-0000-000071780000}"/>
    <cellStyle name="40% - Énfasis3 9 19 4" xfId="2941" xr:uid="{00000000-0005-0000-0000-000072780000}"/>
    <cellStyle name="40% - Énfasis3 9 19 4 2" xfId="5373" xr:uid="{00000000-0005-0000-0000-000073780000}"/>
    <cellStyle name="40% - Énfasis3 9 19 4 2 2" xfId="10237" xr:uid="{00000000-0005-0000-0000-000074780000}"/>
    <cellStyle name="40% - Énfasis3 9 19 4 2 2 2" xfId="22397" xr:uid="{00000000-0005-0000-0000-000075780000}"/>
    <cellStyle name="40% - Énfasis3 9 19 4 2 2 2 2" xfId="46717" xr:uid="{00000000-0005-0000-0000-000076780000}"/>
    <cellStyle name="40% - Énfasis3 9 19 4 2 2 3" xfId="34557" xr:uid="{00000000-0005-0000-0000-000077780000}"/>
    <cellStyle name="40% - Énfasis3 9 19 4 2 3" xfId="17533" xr:uid="{00000000-0005-0000-0000-000078780000}"/>
    <cellStyle name="40% - Énfasis3 9 19 4 2 3 2" xfId="41853" xr:uid="{00000000-0005-0000-0000-000079780000}"/>
    <cellStyle name="40% - Énfasis3 9 19 4 2 4" xfId="29693" xr:uid="{00000000-0005-0000-0000-00007A780000}"/>
    <cellStyle name="40% - Énfasis3 9 19 4 3" xfId="7805" xr:uid="{00000000-0005-0000-0000-00007B780000}"/>
    <cellStyle name="40% - Énfasis3 9 19 4 3 2" xfId="19965" xr:uid="{00000000-0005-0000-0000-00007C780000}"/>
    <cellStyle name="40% - Énfasis3 9 19 4 3 2 2" xfId="44285" xr:uid="{00000000-0005-0000-0000-00007D780000}"/>
    <cellStyle name="40% - Énfasis3 9 19 4 3 3" xfId="32125" xr:uid="{00000000-0005-0000-0000-00007E780000}"/>
    <cellStyle name="40% - Énfasis3 9 19 4 4" xfId="12669" xr:uid="{00000000-0005-0000-0000-00007F780000}"/>
    <cellStyle name="40% - Énfasis3 9 19 4 4 2" xfId="24829" xr:uid="{00000000-0005-0000-0000-000080780000}"/>
    <cellStyle name="40% - Énfasis3 9 19 4 4 2 2" xfId="49149" xr:uid="{00000000-0005-0000-0000-000081780000}"/>
    <cellStyle name="40% - Énfasis3 9 19 4 4 3" xfId="36989" xr:uid="{00000000-0005-0000-0000-000082780000}"/>
    <cellStyle name="40% - Énfasis3 9 19 4 5" xfId="15101" xr:uid="{00000000-0005-0000-0000-000083780000}"/>
    <cellStyle name="40% - Énfasis3 9 19 4 5 2" xfId="39421" xr:uid="{00000000-0005-0000-0000-000084780000}"/>
    <cellStyle name="40% - Énfasis3 9 19 4 6" xfId="27261" xr:uid="{00000000-0005-0000-0000-000085780000}"/>
    <cellStyle name="40% - Énfasis3 9 19 5" xfId="4157" xr:uid="{00000000-0005-0000-0000-000086780000}"/>
    <cellStyle name="40% - Énfasis3 9 19 5 2" xfId="9021" xr:uid="{00000000-0005-0000-0000-000087780000}"/>
    <cellStyle name="40% - Énfasis3 9 19 5 2 2" xfId="21181" xr:uid="{00000000-0005-0000-0000-000088780000}"/>
    <cellStyle name="40% - Énfasis3 9 19 5 2 2 2" xfId="45501" xr:uid="{00000000-0005-0000-0000-000089780000}"/>
    <cellStyle name="40% - Énfasis3 9 19 5 2 3" xfId="33341" xr:uid="{00000000-0005-0000-0000-00008A780000}"/>
    <cellStyle name="40% - Énfasis3 9 19 5 3" xfId="16317" xr:uid="{00000000-0005-0000-0000-00008B780000}"/>
    <cellStyle name="40% - Énfasis3 9 19 5 3 2" xfId="40637" xr:uid="{00000000-0005-0000-0000-00008C780000}"/>
    <cellStyle name="40% - Énfasis3 9 19 5 4" xfId="28477" xr:uid="{00000000-0005-0000-0000-00008D780000}"/>
    <cellStyle name="40% - Énfasis3 9 19 6" xfId="6589" xr:uid="{00000000-0005-0000-0000-00008E780000}"/>
    <cellStyle name="40% - Énfasis3 9 19 6 2" xfId="18749" xr:uid="{00000000-0005-0000-0000-00008F780000}"/>
    <cellStyle name="40% - Énfasis3 9 19 6 2 2" xfId="43069" xr:uid="{00000000-0005-0000-0000-000090780000}"/>
    <cellStyle name="40% - Énfasis3 9 19 6 3" xfId="30909" xr:uid="{00000000-0005-0000-0000-000091780000}"/>
    <cellStyle name="40% - Énfasis3 9 19 7" xfId="11453" xr:uid="{00000000-0005-0000-0000-000092780000}"/>
    <cellStyle name="40% - Énfasis3 9 19 7 2" xfId="23613" xr:uid="{00000000-0005-0000-0000-000093780000}"/>
    <cellStyle name="40% - Énfasis3 9 19 7 2 2" xfId="47933" xr:uid="{00000000-0005-0000-0000-000094780000}"/>
    <cellStyle name="40% - Énfasis3 9 19 7 3" xfId="35773" xr:uid="{00000000-0005-0000-0000-000095780000}"/>
    <cellStyle name="40% - Énfasis3 9 19 8" xfId="13885" xr:uid="{00000000-0005-0000-0000-000096780000}"/>
    <cellStyle name="40% - Énfasis3 9 19 8 2" xfId="38205" xr:uid="{00000000-0005-0000-0000-000097780000}"/>
    <cellStyle name="40% - Énfasis3 9 19 9" xfId="26045" xr:uid="{00000000-0005-0000-0000-000098780000}"/>
    <cellStyle name="40% - Énfasis3 9 2" xfId="393" xr:uid="{00000000-0005-0000-0000-000099780000}"/>
    <cellStyle name="40% - Énfasis3 9 2 2" xfId="2029" xr:uid="{00000000-0005-0000-0000-00009A780000}"/>
    <cellStyle name="40% - Énfasis3 9 2 2 2" xfId="2637" xr:uid="{00000000-0005-0000-0000-00009B780000}"/>
    <cellStyle name="40% - Énfasis3 9 2 2 2 2" xfId="3853" xr:uid="{00000000-0005-0000-0000-00009C780000}"/>
    <cellStyle name="40% - Énfasis3 9 2 2 2 2 2" xfId="6285" xr:uid="{00000000-0005-0000-0000-00009D780000}"/>
    <cellStyle name="40% - Énfasis3 9 2 2 2 2 2 2" xfId="11149" xr:uid="{00000000-0005-0000-0000-00009E780000}"/>
    <cellStyle name="40% - Énfasis3 9 2 2 2 2 2 2 2" xfId="23309" xr:uid="{00000000-0005-0000-0000-00009F780000}"/>
    <cellStyle name="40% - Énfasis3 9 2 2 2 2 2 2 2 2" xfId="47629" xr:uid="{00000000-0005-0000-0000-0000A0780000}"/>
    <cellStyle name="40% - Énfasis3 9 2 2 2 2 2 2 3" xfId="35469" xr:uid="{00000000-0005-0000-0000-0000A1780000}"/>
    <cellStyle name="40% - Énfasis3 9 2 2 2 2 2 3" xfId="18445" xr:uid="{00000000-0005-0000-0000-0000A2780000}"/>
    <cellStyle name="40% - Énfasis3 9 2 2 2 2 2 3 2" xfId="42765" xr:uid="{00000000-0005-0000-0000-0000A3780000}"/>
    <cellStyle name="40% - Énfasis3 9 2 2 2 2 2 4" xfId="30605" xr:uid="{00000000-0005-0000-0000-0000A4780000}"/>
    <cellStyle name="40% - Énfasis3 9 2 2 2 2 3" xfId="8717" xr:uid="{00000000-0005-0000-0000-0000A5780000}"/>
    <cellStyle name="40% - Énfasis3 9 2 2 2 2 3 2" xfId="20877" xr:uid="{00000000-0005-0000-0000-0000A6780000}"/>
    <cellStyle name="40% - Énfasis3 9 2 2 2 2 3 2 2" xfId="45197" xr:uid="{00000000-0005-0000-0000-0000A7780000}"/>
    <cellStyle name="40% - Énfasis3 9 2 2 2 2 3 3" xfId="33037" xr:uid="{00000000-0005-0000-0000-0000A8780000}"/>
    <cellStyle name="40% - Énfasis3 9 2 2 2 2 4" xfId="13581" xr:uid="{00000000-0005-0000-0000-0000A9780000}"/>
    <cellStyle name="40% - Énfasis3 9 2 2 2 2 4 2" xfId="25741" xr:uid="{00000000-0005-0000-0000-0000AA780000}"/>
    <cellStyle name="40% - Énfasis3 9 2 2 2 2 4 2 2" xfId="50061" xr:uid="{00000000-0005-0000-0000-0000AB780000}"/>
    <cellStyle name="40% - Énfasis3 9 2 2 2 2 4 3" xfId="37901" xr:uid="{00000000-0005-0000-0000-0000AC780000}"/>
    <cellStyle name="40% - Énfasis3 9 2 2 2 2 5" xfId="16013" xr:uid="{00000000-0005-0000-0000-0000AD780000}"/>
    <cellStyle name="40% - Énfasis3 9 2 2 2 2 5 2" xfId="40333" xr:uid="{00000000-0005-0000-0000-0000AE780000}"/>
    <cellStyle name="40% - Énfasis3 9 2 2 2 2 6" xfId="28173" xr:uid="{00000000-0005-0000-0000-0000AF780000}"/>
    <cellStyle name="40% - Énfasis3 9 2 2 2 3" xfId="5069" xr:uid="{00000000-0005-0000-0000-0000B0780000}"/>
    <cellStyle name="40% - Énfasis3 9 2 2 2 3 2" xfId="9933" xr:uid="{00000000-0005-0000-0000-0000B1780000}"/>
    <cellStyle name="40% - Énfasis3 9 2 2 2 3 2 2" xfId="22093" xr:uid="{00000000-0005-0000-0000-0000B2780000}"/>
    <cellStyle name="40% - Énfasis3 9 2 2 2 3 2 2 2" xfId="46413" xr:uid="{00000000-0005-0000-0000-0000B3780000}"/>
    <cellStyle name="40% - Énfasis3 9 2 2 2 3 2 3" xfId="34253" xr:uid="{00000000-0005-0000-0000-0000B4780000}"/>
    <cellStyle name="40% - Énfasis3 9 2 2 2 3 3" xfId="17229" xr:uid="{00000000-0005-0000-0000-0000B5780000}"/>
    <cellStyle name="40% - Énfasis3 9 2 2 2 3 3 2" xfId="41549" xr:uid="{00000000-0005-0000-0000-0000B6780000}"/>
    <cellStyle name="40% - Énfasis3 9 2 2 2 3 4" xfId="29389" xr:uid="{00000000-0005-0000-0000-0000B7780000}"/>
    <cellStyle name="40% - Énfasis3 9 2 2 2 4" xfId="7501" xr:uid="{00000000-0005-0000-0000-0000B8780000}"/>
    <cellStyle name="40% - Énfasis3 9 2 2 2 4 2" xfId="19661" xr:uid="{00000000-0005-0000-0000-0000B9780000}"/>
    <cellStyle name="40% - Énfasis3 9 2 2 2 4 2 2" xfId="43981" xr:uid="{00000000-0005-0000-0000-0000BA780000}"/>
    <cellStyle name="40% - Énfasis3 9 2 2 2 4 3" xfId="31821" xr:uid="{00000000-0005-0000-0000-0000BB780000}"/>
    <cellStyle name="40% - Énfasis3 9 2 2 2 5" xfId="12365" xr:uid="{00000000-0005-0000-0000-0000BC780000}"/>
    <cellStyle name="40% - Énfasis3 9 2 2 2 5 2" xfId="24525" xr:uid="{00000000-0005-0000-0000-0000BD780000}"/>
    <cellStyle name="40% - Énfasis3 9 2 2 2 5 2 2" xfId="48845" xr:uid="{00000000-0005-0000-0000-0000BE780000}"/>
    <cellStyle name="40% - Énfasis3 9 2 2 2 5 3" xfId="36685" xr:uid="{00000000-0005-0000-0000-0000BF780000}"/>
    <cellStyle name="40% - Énfasis3 9 2 2 2 6" xfId="14797" xr:uid="{00000000-0005-0000-0000-0000C0780000}"/>
    <cellStyle name="40% - Énfasis3 9 2 2 2 6 2" xfId="39117" xr:uid="{00000000-0005-0000-0000-0000C1780000}"/>
    <cellStyle name="40% - Énfasis3 9 2 2 2 7" xfId="26957" xr:uid="{00000000-0005-0000-0000-0000C2780000}"/>
    <cellStyle name="40% - Énfasis3 9 2 2 3" xfId="3245" xr:uid="{00000000-0005-0000-0000-0000C3780000}"/>
    <cellStyle name="40% - Énfasis3 9 2 2 3 2" xfId="5677" xr:uid="{00000000-0005-0000-0000-0000C4780000}"/>
    <cellStyle name="40% - Énfasis3 9 2 2 3 2 2" xfId="10541" xr:uid="{00000000-0005-0000-0000-0000C5780000}"/>
    <cellStyle name="40% - Énfasis3 9 2 2 3 2 2 2" xfId="22701" xr:uid="{00000000-0005-0000-0000-0000C6780000}"/>
    <cellStyle name="40% - Énfasis3 9 2 2 3 2 2 2 2" xfId="47021" xr:uid="{00000000-0005-0000-0000-0000C7780000}"/>
    <cellStyle name="40% - Énfasis3 9 2 2 3 2 2 3" xfId="34861" xr:uid="{00000000-0005-0000-0000-0000C8780000}"/>
    <cellStyle name="40% - Énfasis3 9 2 2 3 2 3" xfId="17837" xr:uid="{00000000-0005-0000-0000-0000C9780000}"/>
    <cellStyle name="40% - Énfasis3 9 2 2 3 2 3 2" xfId="42157" xr:uid="{00000000-0005-0000-0000-0000CA780000}"/>
    <cellStyle name="40% - Énfasis3 9 2 2 3 2 4" xfId="29997" xr:uid="{00000000-0005-0000-0000-0000CB780000}"/>
    <cellStyle name="40% - Énfasis3 9 2 2 3 3" xfId="8109" xr:uid="{00000000-0005-0000-0000-0000CC780000}"/>
    <cellStyle name="40% - Énfasis3 9 2 2 3 3 2" xfId="20269" xr:uid="{00000000-0005-0000-0000-0000CD780000}"/>
    <cellStyle name="40% - Énfasis3 9 2 2 3 3 2 2" xfId="44589" xr:uid="{00000000-0005-0000-0000-0000CE780000}"/>
    <cellStyle name="40% - Énfasis3 9 2 2 3 3 3" xfId="32429" xr:uid="{00000000-0005-0000-0000-0000CF780000}"/>
    <cellStyle name="40% - Énfasis3 9 2 2 3 4" xfId="12973" xr:uid="{00000000-0005-0000-0000-0000D0780000}"/>
    <cellStyle name="40% - Énfasis3 9 2 2 3 4 2" xfId="25133" xr:uid="{00000000-0005-0000-0000-0000D1780000}"/>
    <cellStyle name="40% - Énfasis3 9 2 2 3 4 2 2" xfId="49453" xr:uid="{00000000-0005-0000-0000-0000D2780000}"/>
    <cellStyle name="40% - Énfasis3 9 2 2 3 4 3" xfId="37293" xr:uid="{00000000-0005-0000-0000-0000D3780000}"/>
    <cellStyle name="40% - Énfasis3 9 2 2 3 5" xfId="15405" xr:uid="{00000000-0005-0000-0000-0000D4780000}"/>
    <cellStyle name="40% - Énfasis3 9 2 2 3 5 2" xfId="39725" xr:uid="{00000000-0005-0000-0000-0000D5780000}"/>
    <cellStyle name="40% - Énfasis3 9 2 2 3 6" xfId="27565" xr:uid="{00000000-0005-0000-0000-0000D6780000}"/>
    <cellStyle name="40% - Énfasis3 9 2 2 4" xfId="4461" xr:uid="{00000000-0005-0000-0000-0000D7780000}"/>
    <cellStyle name="40% - Énfasis3 9 2 2 4 2" xfId="9325" xr:uid="{00000000-0005-0000-0000-0000D8780000}"/>
    <cellStyle name="40% - Énfasis3 9 2 2 4 2 2" xfId="21485" xr:uid="{00000000-0005-0000-0000-0000D9780000}"/>
    <cellStyle name="40% - Énfasis3 9 2 2 4 2 2 2" xfId="45805" xr:uid="{00000000-0005-0000-0000-0000DA780000}"/>
    <cellStyle name="40% - Énfasis3 9 2 2 4 2 3" xfId="33645" xr:uid="{00000000-0005-0000-0000-0000DB780000}"/>
    <cellStyle name="40% - Énfasis3 9 2 2 4 3" xfId="16621" xr:uid="{00000000-0005-0000-0000-0000DC780000}"/>
    <cellStyle name="40% - Énfasis3 9 2 2 4 3 2" xfId="40941" xr:uid="{00000000-0005-0000-0000-0000DD780000}"/>
    <cellStyle name="40% - Énfasis3 9 2 2 4 4" xfId="28781" xr:uid="{00000000-0005-0000-0000-0000DE780000}"/>
    <cellStyle name="40% - Énfasis3 9 2 2 5" xfId="6893" xr:uid="{00000000-0005-0000-0000-0000DF780000}"/>
    <cellStyle name="40% - Énfasis3 9 2 2 5 2" xfId="19053" xr:uid="{00000000-0005-0000-0000-0000E0780000}"/>
    <cellStyle name="40% - Énfasis3 9 2 2 5 2 2" xfId="43373" xr:uid="{00000000-0005-0000-0000-0000E1780000}"/>
    <cellStyle name="40% - Énfasis3 9 2 2 5 3" xfId="31213" xr:uid="{00000000-0005-0000-0000-0000E2780000}"/>
    <cellStyle name="40% - Énfasis3 9 2 2 6" xfId="11757" xr:uid="{00000000-0005-0000-0000-0000E3780000}"/>
    <cellStyle name="40% - Énfasis3 9 2 2 6 2" xfId="23917" xr:uid="{00000000-0005-0000-0000-0000E4780000}"/>
    <cellStyle name="40% - Énfasis3 9 2 2 6 2 2" xfId="48237" xr:uid="{00000000-0005-0000-0000-0000E5780000}"/>
    <cellStyle name="40% - Énfasis3 9 2 2 6 3" xfId="36077" xr:uid="{00000000-0005-0000-0000-0000E6780000}"/>
    <cellStyle name="40% - Énfasis3 9 2 2 7" xfId="14189" xr:uid="{00000000-0005-0000-0000-0000E7780000}"/>
    <cellStyle name="40% - Énfasis3 9 2 2 7 2" xfId="38509" xr:uid="{00000000-0005-0000-0000-0000E8780000}"/>
    <cellStyle name="40% - Énfasis3 9 2 2 8" xfId="26349" xr:uid="{00000000-0005-0000-0000-0000E9780000}"/>
    <cellStyle name="40% - Énfasis3 9 2 3" xfId="2334" xr:uid="{00000000-0005-0000-0000-0000EA780000}"/>
    <cellStyle name="40% - Énfasis3 9 2 3 2" xfId="3550" xr:uid="{00000000-0005-0000-0000-0000EB780000}"/>
    <cellStyle name="40% - Énfasis3 9 2 3 2 2" xfId="5982" xr:uid="{00000000-0005-0000-0000-0000EC780000}"/>
    <cellStyle name="40% - Énfasis3 9 2 3 2 2 2" xfId="10846" xr:uid="{00000000-0005-0000-0000-0000ED780000}"/>
    <cellStyle name="40% - Énfasis3 9 2 3 2 2 2 2" xfId="23006" xr:uid="{00000000-0005-0000-0000-0000EE780000}"/>
    <cellStyle name="40% - Énfasis3 9 2 3 2 2 2 2 2" xfId="47326" xr:uid="{00000000-0005-0000-0000-0000EF780000}"/>
    <cellStyle name="40% - Énfasis3 9 2 3 2 2 2 3" xfId="35166" xr:uid="{00000000-0005-0000-0000-0000F0780000}"/>
    <cellStyle name="40% - Énfasis3 9 2 3 2 2 3" xfId="18142" xr:uid="{00000000-0005-0000-0000-0000F1780000}"/>
    <cellStyle name="40% - Énfasis3 9 2 3 2 2 3 2" xfId="42462" xr:uid="{00000000-0005-0000-0000-0000F2780000}"/>
    <cellStyle name="40% - Énfasis3 9 2 3 2 2 4" xfId="30302" xr:uid="{00000000-0005-0000-0000-0000F3780000}"/>
    <cellStyle name="40% - Énfasis3 9 2 3 2 3" xfId="8414" xr:uid="{00000000-0005-0000-0000-0000F4780000}"/>
    <cellStyle name="40% - Énfasis3 9 2 3 2 3 2" xfId="20574" xr:uid="{00000000-0005-0000-0000-0000F5780000}"/>
    <cellStyle name="40% - Énfasis3 9 2 3 2 3 2 2" xfId="44894" xr:uid="{00000000-0005-0000-0000-0000F6780000}"/>
    <cellStyle name="40% - Énfasis3 9 2 3 2 3 3" xfId="32734" xr:uid="{00000000-0005-0000-0000-0000F7780000}"/>
    <cellStyle name="40% - Énfasis3 9 2 3 2 4" xfId="13278" xr:uid="{00000000-0005-0000-0000-0000F8780000}"/>
    <cellStyle name="40% - Énfasis3 9 2 3 2 4 2" xfId="25438" xr:uid="{00000000-0005-0000-0000-0000F9780000}"/>
    <cellStyle name="40% - Énfasis3 9 2 3 2 4 2 2" xfId="49758" xr:uid="{00000000-0005-0000-0000-0000FA780000}"/>
    <cellStyle name="40% - Énfasis3 9 2 3 2 4 3" xfId="37598" xr:uid="{00000000-0005-0000-0000-0000FB780000}"/>
    <cellStyle name="40% - Énfasis3 9 2 3 2 5" xfId="15710" xr:uid="{00000000-0005-0000-0000-0000FC780000}"/>
    <cellStyle name="40% - Énfasis3 9 2 3 2 5 2" xfId="40030" xr:uid="{00000000-0005-0000-0000-0000FD780000}"/>
    <cellStyle name="40% - Énfasis3 9 2 3 2 6" xfId="27870" xr:uid="{00000000-0005-0000-0000-0000FE780000}"/>
    <cellStyle name="40% - Énfasis3 9 2 3 3" xfId="4766" xr:uid="{00000000-0005-0000-0000-0000FF780000}"/>
    <cellStyle name="40% - Énfasis3 9 2 3 3 2" xfId="9630" xr:uid="{00000000-0005-0000-0000-000000790000}"/>
    <cellStyle name="40% - Énfasis3 9 2 3 3 2 2" xfId="21790" xr:uid="{00000000-0005-0000-0000-000001790000}"/>
    <cellStyle name="40% - Énfasis3 9 2 3 3 2 2 2" xfId="46110" xr:uid="{00000000-0005-0000-0000-000002790000}"/>
    <cellStyle name="40% - Énfasis3 9 2 3 3 2 3" xfId="33950" xr:uid="{00000000-0005-0000-0000-000003790000}"/>
    <cellStyle name="40% - Énfasis3 9 2 3 3 3" xfId="16926" xr:uid="{00000000-0005-0000-0000-000004790000}"/>
    <cellStyle name="40% - Énfasis3 9 2 3 3 3 2" xfId="41246" xr:uid="{00000000-0005-0000-0000-000005790000}"/>
    <cellStyle name="40% - Énfasis3 9 2 3 3 4" xfId="29086" xr:uid="{00000000-0005-0000-0000-000006790000}"/>
    <cellStyle name="40% - Énfasis3 9 2 3 4" xfId="7198" xr:uid="{00000000-0005-0000-0000-000007790000}"/>
    <cellStyle name="40% - Énfasis3 9 2 3 4 2" xfId="19358" xr:uid="{00000000-0005-0000-0000-000008790000}"/>
    <cellStyle name="40% - Énfasis3 9 2 3 4 2 2" xfId="43678" xr:uid="{00000000-0005-0000-0000-000009790000}"/>
    <cellStyle name="40% - Énfasis3 9 2 3 4 3" xfId="31518" xr:uid="{00000000-0005-0000-0000-00000A790000}"/>
    <cellStyle name="40% - Énfasis3 9 2 3 5" xfId="12062" xr:uid="{00000000-0005-0000-0000-00000B790000}"/>
    <cellStyle name="40% - Énfasis3 9 2 3 5 2" xfId="24222" xr:uid="{00000000-0005-0000-0000-00000C790000}"/>
    <cellStyle name="40% - Énfasis3 9 2 3 5 2 2" xfId="48542" xr:uid="{00000000-0005-0000-0000-00000D790000}"/>
    <cellStyle name="40% - Énfasis3 9 2 3 5 3" xfId="36382" xr:uid="{00000000-0005-0000-0000-00000E790000}"/>
    <cellStyle name="40% - Énfasis3 9 2 3 6" xfId="14494" xr:uid="{00000000-0005-0000-0000-00000F790000}"/>
    <cellStyle name="40% - Énfasis3 9 2 3 6 2" xfId="38814" xr:uid="{00000000-0005-0000-0000-000010790000}"/>
    <cellStyle name="40% - Énfasis3 9 2 3 7" xfId="26654" xr:uid="{00000000-0005-0000-0000-000011790000}"/>
    <cellStyle name="40% - Énfasis3 9 2 4" xfId="2942" xr:uid="{00000000-0005-0000-0000-000012790000}"/>
    <cellStyle name="40% - Énfasis3 9 2 4 2" xfId="5374" xr:uid="{00000000-0005-0000-0000-000013790000}"/>
    <cellStyle name="40% - Énfasis3 9 2 4 2 2" xfId="10238" xr:uid="{00000000-0005-0000-0000-000014790000}"/>
    <cellStyle name="40% - Énfasis3 9 2 4 2 2 2" xfId="22398" xr:uid="{00000000-0005-0000-0000-000015790000}"/>
    <cellStyle name="40% - Énfasis3 9 2 4 2 2 2 2" xfId="46718" xr:uid="{00000000-0005-0000-0000-000016790000}"/>
    <cellStyle name="40% - Énfasis3 9 2 4 2 2 3" xfId="34558" xr:uid="{00000000-0005-0000-0000-000017790000}"/>
    <cellStyle name="40% - Énfasis3 9 2 4 2 3" xfId="17534" xr:uid="{00000000-0005-0000-0000-000018790000}"/>
    <cellStyle name="40% - Énfasis3 9 2 4 2 3 2" xfId="41854" xr:uid="{00000000-0005-0000-0000-000019790000}"/>
    <cellStyle name="40% - Énfasis3 9 2 4 2 4" xfId="29694" xr:uid="{00000000-0005-0000-0000-00001A790000}"/>
    <cellStyle name="40% - Énfasis3 9 2 4 3" xfId="7806" xr:uid="{00000000-0005-0000-0000-00001B790000}"/>
    <cellStyle name="40% - Énfasis3 9 2 4 3 2" xfId="19966" xr:uid="{00000000-0005-0000-0000-00001C790000}"/>
    <cellStyle name="40% - Énfasis3 9 2 4 3 2 2" xfId="44286" xr:uid="{00000000-0005-0000-0000-00001D790000}"/>
    <cellStyle name="40% - Énfasis3 9 2 4 3 3" xfId="32126" xr:uid="{00000000-0005-0000-0000-00001E790000}"/>
    <cellStyle name="40% - Énfasis3 9 2 4 4" xfId="12670" xr:uid="{00000000-0005-0000-0000-00001F790000}"/>
    <cellStyle name="40% - Énfasis3 9 2 4 4 2" xfId="24830" xr:uid="{00000000-0005-0000-0000-000020790000}"/>
    <cellStyle name="40% - Énfasis3 9 2 4 4 2 2" xfId="49150" xr:uid="{00000000-0005-0000-0000-000021790000}"/>
    <cellStyle name="40% - Énfasis3 9 2 4 4 3" xfId="36990" xr:uid="{00000000-0005-0000-0000-000022790000}"/>
    <cellStyle name="40% - Énfasis3 9 2 4 5" xfId="15102" xr:uid="{00000000-0005-0000-0000-000023790000}"/>
    <cellStyle name="40% - Énfasis3 9 2 4 5 2" xfId="39422" xr:uid="{00000000-0005-0000-0000-000024790000}"/>
    <cellStyle name="40% - Énfasis3 9 2 4 6" xfId="27262" xr:uid="{00000000-0005-0000-0000-000025790000}"/>
    <cellStyle name="40% - Énfasis3 9 2 5" xfId="4158" xr:uid="{00000000-0005-0000-0000-000026790000}"/>
    <cellStyle name="40% - Énfasis3 9 2 5 2" xfId="9022" xr:uid="{00000000-0005-0000-0000-000027790000}"/>
    <cellStyle name="40% - Énfasis3 9 2 5 2 2" xfId="21182" xr:uid="{00000000-0005-0000-0000-000028790000}"/>
    <cellStyle name="40% - Énfasis3 9 2 5 2 2 2" xfId="45502" xr:uid="{00000000-0005-0000-0000-000029790000}"/>
    <cellStyle name="40% - Énfasis3 9 2 5 2 3" xfId="33342" xr:uid="{00000000-0005-0000-0000-00002A790000}"/>
    <cellStyle name="40% - Énfasis3 9 2 5 3" xfId="16318" xr:uid="{00000000-0005-0000-0000-00002B790000}"/>
    <cellStyle name="40% - Énfasis3 9 2 5 3 2" xfId="40638" xr:uid="{00000000-0005-0000-0000-00002C790000}"/>
    <cellStyle name="40% - Énfasis3 9 2 5 4" xfId="28478" xr:uid="{00000000-0005-0000-0000-00002D790000}"/>
    <cellStyle name="40% - Énfasis3 9 2 6" xfId="6590" xr:uid="{00000000-0005-0000-0000-00002E790000}"/>
    <cellStyle name="40% - Énfasis3 9 2 6 2" xfId="18750" xr:uid="{00000000-0005-0000-0000-00002F790000}"/>
    <cellStyle name="40% - Énfasis3 9 2 6 2 2" xfId="43070" xr:uid="{00000000-0005-0000-0000-000030790000}"/>
    <cellStyle name="40% - Énfasis3 9 2 6 3" xfId="30910" xr:uid="{00000000-0005-0000-0000-000031790000}"/>
    <cellStyle name="40% - Énfasis3 9 2 7" xfId="11454" xr:uid="{00000000-0005-0000-0000-000032790000}"/>
    <cellStyle name="40% - Énfasis3 9 2 7 2" xfId="23614" xr:uid="{00000000-0005-0000-0000-000033790000}"/>
    <cellStyle name="40% - Énfasis3 9 2 7 2 2" xfId="47934" xr:uid="{00000000-0005-0000-0000-000034790000}"/>
    <cellStyle name="40% - Énfasis3 9 2 7 3" xfId="35774" xr:uid="{00000000-0005-0000-0000-000035790000}"/>
    <cellStyle name="40% - Énfasis3 9 2 8" xfId="13886" xr:uid="{00000000-0005-0000-0000-000036790000}"/>
    <cellStyle name="40% - Énfasis3 9 2 8 2" xfId="38206" xr:uid="{00000000-0005-0000-0000-000037790000}"/>
    <cellStyle name="40% - Énfasis3 9 2 9" xfId="26046" xr:uid="{00000000-0005-0000-0000-000038790000}"/>
    <cellStyle name="40% - Énfasis3 9 20" xfId="394" xr:uid="{00000000-0005-0000-0000-000039790000}"/>
    <cellStyle name="40% - Énfasis3 9 20 2" xfId="2030" xr:uid="{00000000-0005-0000-0000-00003A790000}"/>
    <cellStyle name="40% - Énfasis3 9 20 2 2" xfId="2638" xr:uid="{00000000-0005-0000-0000-00003B790000}"/>
    <cellStyle name="40% - Énfasis3 9 20 2 2 2" xfId="3854" xr:uid="{00000000-0005-0000-0000-00003C790000}"/>
    <cellStyle name="40% - Énfasis3 9 20 2 2 2 2" xfId="6286" xr:uid="{00000000-0005-0000-0000-00003D790000}"/>
    <cellStyle name="40% - Énfasis3 9 20 2 2 2 2 2" xfId="11150" xr:uid="{00000000-0005-0000-0000-00003E790000}"/>
    <cellStyle name="40% - Énfasis3 9 20 2 2 2 2 2 2" xfId="23310" xr:uid="{00000000-0005-0000-0000-00003F790000}"/>
    <cellStyle name="40% - Énfasis3 9 20 2 2 2 2 2 2 2" xfId="47630" xr:uid="{00000000-0005-0000-0000-000040790000}"/>
    <cellStyle name="40% - Énfasis3 9 20 2 2 2 2 2 3" xfId="35470" xr:uid="{00000000-0005-0000-0000-000041790000}"/>
    <cellStyle name="40% - Énfasis3 9 20 2 2 2 2 3" xfId="18446" xr:uid="{00000000-0005-0000-0000-000042790000}"/>
    <cellStyle name="40% - Énfasis3 9 20 2 2 2 2 3 2" xfId="42766" xr:uid="{00000000-0005-0000-0000-000043790000}"/>
    <cellStyle name="40% - Énfasis3 9 20 2 2 2 2 4" xfId="30606" xr:uid="{00000000-0005-0000-0000-000044790000}"/>
    <cellStyle name="40% - Énfasis3 9 20 2 2 2 3" xfId="8718" xr:uid="{00000000-0005-0000-0000-000045790000}"/>
    <cellStyle name="40% - Énfasis3 9 20 2 2 2 3 2" xfId="20878" xr:uid="{00000000-0005-0000-0000-000046790000}"/>
    <cellStyle name="40% - Énfasis3 9 20 2 2 2 3 2 2" xfId="45198" xr:uid="{00000000-0005-0000-0000-000047790000}"/>
    <cellStyle name="40% - Énfasis3 9 20 2 2 2 3 3" xfId="33038" xr:uid="{00000000-0005-0000-0000-000048790000}"/>
    <cellStyle name="40% - Énfasis3 9 20 2 2 2 4" xfId="13582" xr:uid="{00000000-0005-0000-0000-000049790000}"/>
    <cellStyle name="40% - Énfasis3 9 20 2 2 2 4 2" xfId="25742" xr:uid="{00000000-0005-0000-0000-00004A790000}"/>
    <cellStyle name="40% - Énfasis3 9 20 2 2 2 4 2 2" xfId="50062" xr:uid="{00000000-0005-0000-0000-00004B790000}"/>
    <cellStyle name="40% - Énfasis3 9 20 2 2 2 4 3" xfId="37902" xr:uid="{00000000-0005-0000-0000-00004C790000}"/>
    <cellStyle name="40% - Énfasis3 9 20 2 2 2 5" xfId="16014" xr:uid="{00000000-0005-0000-0000-00004D790000}"/>
    <cellStyle name="40% - Énfasis3 9 20 2 2 2 5 2" xfId="40334" xr:uid="{00000000-0005-0000-0000-00004E790000}"/>
    <cellStyle name="40% - Énfasis3 9 20 2 2 2 6" xfId="28174" xr:uid="{00000000-0005-0000-0000-00004F790000}"/>
    <cellStyle name="40% - Énfasis3 9 20 2 2 3" xfId="5070" xr:uid="{00000000-0005-0000-0000-000050790000}"/>
    <cellStyle name="40% - Énfasis3 9 20 2 2 3 2" xfId="9934" xr:uid="{00000000-0005-0000-0000-000051790000}"/>
    <cellStyle name="40% - Énfasis3 9 20 2 2 3 2 2" xfId="22094" xr:uid="{00000000-0005-0000-0000-000052790000}"/>
    <cellStyle name="40% - Énfasis3 9 20 2 2 3 2 2 2" xfId="46414" xr:uid="{00000000-0005-0000-0000-000053790000}"/>
    <cellStyle name="40% - Énfasis3 9 20 2 2 3 2 3" xfId="34254" xr:uid="{00000000-0005-0000-0000-000054790000}"/>
    <cellStyle name="40% - Énfasis3 9 20 2 2 3 3" xfId="17230" xr:uid="{00000000-0005-0000-0000-000055790000}"/>
    <cellStyle name="40% - Énfasis3 9 20 2 2 3 3 2" xfId="41550" xr:uid="{00000000-0005-0000-0000-000056790000}"/>
    <cellStyle name="40% - Énfasis3 9 20 2 2 3 4" xfId="29390" xr:uid="{00000000-0005-0000-0000-000057790000}"/>
    <cellStyle name="40% - Énfasis3 9 20 2 2 4" xfId="7502" xr:uid="{00000000-0005-0000-0000-000058790000}"/>
    <cellStyle name="40% - Énfasis3 9 20 2 2 4 2" xfId="19662" xr:uid="{00000000-0005-0000-0000-000059790000}"/>
    <cellStyle name="40% - Énfasis3 9 20 2 2 4 2 2" xfId="43982" xr:uid="{00000000-0005-0000-0000-00005A790000}"/>
    <cellStyle name="40% - Énfasis3 9 20 2 2 4 3" xfId="31822" xr:uid="{00000000-0005-0000-0000-00005B790000}"/>
    <cellStyle name="40% - Énfasis3 9 20 2 2 5" xfId="12366" xr:uid="{00000000-0005-0000-0000-00005C790000}"/>
    <cellStyle name="40% - Énfasis3 9 20 2 2 5 2" xfId="24526" xr:uid="{00000000-0005-0000-0000-00005D790000}"/>
    <cellStyle name="40% - Énfasis3 9 20 2 2 5 2 2" xfId="48846" xr:uid="{00000000-0005-0000-0000-00005E790000}"/>
    <cellStyle name="40% - Énfasis3 9 20 2 2 5 3" xfId="36686" xr:uid="{00000000-0005-0000-0000-00005F790000}"/>
    <cellStyle name="40% - Énfasis3 9 20 2 2 6" xfId="14798" xr:uid="{00000000-0005-0000-0000-000060790000}"/>
    <cellStyle name="40% - Énfasis3 9 20 2 2 6 2" xfId="39118" xr:uid="{00000000-0005-0000-0000-000061790000}"/>
    <cellStyle name="40% - Énfasis3 9 20 2 2 7" xfId="26958" xr:uid="{00000000-0005-0000-0000-000062790000}"/>
    <cellStyle name="40% - Énfasis3 9 20 2 3" xfId="3246" xr:uid="{00000000-0005-0000-0000-000063790000}"/>
    <cellStyle name="40% - Énfasis3 9 20 2 3 2" xfId="5678" xr:uid="{00000000-0005-0000-0000-000064790000}"/>
    <cellStyle name="40% - Énfasis3 9 20 2 3 2 2" xfId="10542" xr:uid="{00000000-0005-0000-0000-000065790000}"/>
    <cellStyle name="40% - Énfasis3 9 20 2 3 2 2 2" xfId="22702" xr:uid="{00000000-0005-0000-0000-000066790000}"/>
    <cellStyle name="40% - Énfasis3 9 20 2 3 2 2 2 2" xfId="47022" xr:uid="{00000000-0005-0000-0000-000067790000}"/>
    <cellStyle name="40% - Énfasis3 9 20 2 3 2 2 3" xfId="34862" xr:uid="{00000000-0005-0000-0000-000068790000}"/>
    <cellStyle name="40% - Énfasis3 9 20 2 3 2 3" xfId="17838" xr:uid="{00000000-0005-0000-0000-000069790000}"/>
    <cellStyle name="40% - Énfasis3 9 20 2 3 2 3 2" xfId="42158" xr:uid="{00000000-0005-0000-0000-00006A790000}"/>
    <cellStyle name="40% - Énfasis3 9 20 2 3 2 4" xfId="29998" xr:uid="{00000000-0005-0000-0000-00006B790000}"/>
    <cellStyle name="40% - Énfasis3 9 20 2 3 3" xfId="8110" xr:uid="{00000000-0005-0000-0000-00006C790000}"/>
    <cellStyle name="40% - Énfasis3 9 20 2 3 3 2" xfId="20270" xr:uid="{00000000-0005-0000-0000-00006D790000}"/>
    <cellStyle name="40% - Énfasis3 9 20 2 3 3 2 2" xfId="44590" xr:uid="{00000000-0005-0000-0000-00006E790000}"/>
    <cellStyle name="40% - Énfasis3 9 20 2 3 3 3" xfId="32430" xr:uid="{00000000-0005-0000-0000-00006F790000}"/>
    <cellStyle name="40% - Énfasis3 9 20 2 3 4" xfId="12974" xr:uid="{00000000-0005-0000-0000-000070790000}"/>
    <cellStyle name="40% - Énfasis3 9 20 2 3 4 2" xfId="25134" xr:uid="{00000000-0005-0000-0000-000071790000}"/>
    <cellStyle name="40% - Énfasis3 9 20 2 3 4 2 2" xfId="49454" xr:uid="{00000000-0005-0000-0000-000072790000}"/>
    <cellStyle name="40% - Énfasis3 9 20 2 3 4 3" xfId="37294" xr:uid="{00000000-0005-0000-0000-000073790000}"/>
    <cellStyle name="40% - Énfasis3 9 20 2 3 5" xfId="15406" xr:uid="{00000000-0005-0000-0000-000074790000}"/>
    <cellStyle name="40% - Énfasis3 9 20 2 3 5 2" xfId="39726" xr:uid="{00000000-0005-0000-0000-000075790000}"/>
    <cellStyle name="40% - Énfasis3 9 20 2 3 6" xfId="27566" xr:uid="{00000000-0005-0000-0000-000076790000}"/>
    <cellStyle name="40% - Énfasis3 9 20 2 4" xfId="4462" xr:uid="{00000000-0005-0000-0000-000077790000}"/>
    <cellStyle name="40% - Énfasis3 9 20 2 4 2" xfId="9326" xr:uid="{00000000-0005-0000-0000-000078790000}"/>
    <cellStyle name="40% - Énfasis3 9 20 2 4 2 2" xfId="21486" xr:uid="{00000000-0005-0000-0000-000079790000}"/>
    <cellStyle name="40% - Énfasis3 9 20 2 4 2 2 2" xfId="45806" xr:uid="{00000000-0005-0000-0000-00007A790000}"/>
    <cellStyle name="40% - Énfasis3 9 20 2 4 2 3" xfId="33646" xr:uid="{00000000-0005-0000-0000-00007B790000}"/>
    <cellStyle name="40% - Énfasis3 9 20 2 4 3" xfId="16622" xr:uid="{00000000-0005-0000-0000-00007C790000}"/>
    <cellStyle name="40% - Énfasis3 9 20 2 4 3 2" xfId="40942" xr:uid="{00000000-0005-0000-0000-00007D790000}"/>
    <cellStyle name="40% - Énfasis3 9 20 2 4 4" xfId="28782" xr:uid="{00000000-0005-0000-0000-00007E790000}"/>
    <cellStyle name="40% - Énfasis3 9 20 2 5" xfId="6894" xr:uid="{00000000-0005-0000-0000-00007F790000}"/>
    <cellStyle name="40% - Énfasis3 9 20 2 5 2" xfId="19054" xr:uid="{00000000-0005-0000-0000-000080790000}"/>
    <cellStyle name="40% - Énfasis3 9 20 2 5 2 2" xfId="43374" xr:uid="{00000000-0005-0000-0000-000081790000}"/>
    <cellStyle name="40% - Énfasis3 9 20 2 5 3" xfId="31214" xr:uid="{00000000-0005-0000-0000-000082790000}"/>
    <cellStyle name="40% - Énfasis3 9 20 2 6" xfId="11758" xr:uid="{00000000-0005-0000-0000-000083790000}"/>
    <cellStyle name="40% - Énfasis3 9 20 2 6 2" xfId="23918" xr:uid="{00000000-0005-0000-0000-000084790000}"/>
    <cellStyle name="40% - Énfasis3 9 20 2 6 2 2" xfId="48238" xr:uid="{00000000-0005-0000-0000-000085790000}"/>
    <cellStyle name="40% - Énfasis3 9 20 2 6 3" xfId="36078" xr:uid="{00000000-0005-0000-0000-000086790000}"/>
    <cellStyle name="40% - Énfasis3 9 20 2 7" xfId="14190" xr:uid="{00000000-0005-0000-0000-000087790000}"/>
    <cellStyle name="40% - Énfasis3 9 20 2 7 2" xfId="38510" xr:uid="{00000000-0005-0000-0000-000088790000}"/>
    <cellStyle name="40% - Énfasis3 9 20 2 8" xfId="26350" xr:uid="{00000000-0005-0000-0000-000089790000}"/>
    <cellStyle name="40% - Énfasis3 9 20 3" xfId="2335" xr:uid="{00000000-0005-0000-0000-00008A790000}"/>
    <cellStyle name="40% - Énfasis3 9 20 3 2" xfId="3551" xr:uid="{00000000-0005-0000-0000-00008B790000}"/>
    <cellStyle name="40% - Énfasis3 9 20 3 2 2" xfId="5983" xr:uid="{00000000-0005-0000-0000-00008C790000}"/>
    <cellStyle name="40% - Énfasis3 9 20 3 2 2 2" xfId="10847" xr:uid="{00000000-0005-0000-0000-00008D790000}"/>
    <cellStyle name="40% - Énfasis3 9 20 3 2 2 2 2" xfId="23007" xr:uid="{00000000-0005-0000-0000-00008E790000}"/>
    <cellStyle name="40% - Énfasis3 9 20 3 2 2 2 2 2" xfId="47327" xr:uid="{00000000-0005-0000-0000-00008F790000}"/>
    <cellStyle name="40% - Énfasis3 9 20 3 2 2 2 3" xfId="35167" xr:uid="{00000000-0005-0000-0000-000090790000}"/>
    <cellStyle name="40% - Énfasis3 9 20 3 2 2 3" xfId="18143" xr:uid="{00000000-0005-0000-0000-000091790000}"/>
    <cellStyle name="40% - Énfasis3 9 20 3 2 2 3 2" xfId="42463" xr:uid="{00000000-0005-0000-0000-000092790000}"/>
    <cellStyle name="40% - Énfasis3 9 20 3 2 2 4" xfId="30303" xr:uid="{00000000-0005-0000-0000-000093790000}"/>
    <cellStyle name="40% - Énfasis3 9 20 3 2 3" xfId="8415" xr:uid="{00000000-0005-0000-0000-000094790000}"/>
    <cellStyle name="40% - Énfasis3 9 20 3 2 3 2" xfId="20575" xr:uid="{00000000-0005-0000-0000-000095790000}"/>
    <cellStyle name="40% - Énfasis3 9 20 3 2 3 2 2" xfId="44895" xr:uid="{00000000-0005-0000-0000-000096790000}"/>
    <cellStyle name="40% - Énfasis3 9 20 3 2 3 3" xfId="32735" xr:uid="{00000000-0005-0000-0000-000097790000}"/>
    <cellStyle name="40% - Énfasis3 9 20 3 2 4" xfId="13279" xr:uid="{00000000-0005-0000-0000-000098790000}"/>
    <cellStyle name="40% - Énfasis3 9 20 3 2 4 2" xfId="25439" xr:uid="{00000000-0005-0000-0000-000099790000}"/>
    <cellStyle name="40% - Énfasis3 9 20 3 2 4 2 2" xfId="49759" xr:uid="{00000000-0005-0000-0000-00009A790000}"/>
    <cellStyle name="40% - Énfasis3 9 20 3 2 4 3" xfId="37599" xr:uid="{00000000-0005-0000-0000-00009B790000}"/>
    <cellStyle name="40% - Énfasis3 9 20 3 2 5" xfId="15711" xr:uid="{00000000-0005-0000-0000-00009C790000}"/>
    <cellStyle name="40% - Énfasis3 9 20 3 2 5 2" xfId="40031" xr:uid="{00000000-0005-0000-0000-00009D790000}"/>
    <cellStyle name="40% - Énfasis3 9 20 3 2 6" xfId="27871" xr:uid="{00000000-0005-0000-0000-00009E790000}"/>
    <cellStyle name="40% - Énfasis3 9 20 3 3" xfId="4767" xr:uid="{00000000-0005-0000-0000-00009F790000}"/>
    <cellStyle name="40% - Énfasis3 9 20 3 3 2" xfId="9631" xr:uid="{00000000-0005-0000-0000-0000A0790000}"/>
    <cellStyle name="40% - Énfasis3 9 20 3 3 2 2" xfId="21791" xr:uid="{00000000-0005-0000-0000-0000A1790000}"/>
    <cellStyle name="40% - Énfasis3 9 20 3 3 2 2 2" xfId="46111" xr:uid="{00000000-0005-0000-0000-0000A2790000}"/>
    <cellStyle name="40% - Énfasis3 9 20 3 3 2 3" xfId="33951" xr:uid="{00000000-0005-0000-0000-0000A3790000}"/>
    <cellStyle name="40% - Énfasis3 9 20 3 3 3" xfId="16927" xr:uid="{00000000-0005-0000-0000-0000A4790000}"/>
    <cellStyle name="40% - Énfasis3 9 20 3 3 3 2" xfId="41247" xr:uid="{00000000-0005-0000-0000-0000A5790000}"/>
    <cellStyle name="40% - Énfasis3 9 20 3 3 4" xfId="29087" xr:uid="{00000000-0005-0000-0000-0000A6790000}"/>
    <cellStyle name="40% - Énfasis3 9 20 3 4" xfId="7199" xr:uid="{00000000-0005-0000-0000-0000A7790000}"/>
    <cellStyle name="40% - Énfasis3 9 20 3 4 2" xfId="19359" xr:uid="{00000000-0005-0000-0000-0000A8790000}"/>
    <cellStyle name="40% - Énfasis3 9 20 3 4 2 2" xfId="43679" xr:uid="{00000000-0005-0000-0000-0000A9790000}"/>
    <cellStyle name="40% - Énfasis3 9 20 3 4 3" xfId="31519" xr:uid="{00000000-0005-0000-0000-0000AA790000}"/>
    <cellStyle name="40% - Énfasis3 9 20 3 5" xfId="12063" xr:uid="{00000000-0005-0000-0000-0000AB790000}"/>
    <cellStyle name="40% - Énfasis3 9 20 3 5 2" xfId="24223" xr:uid="{00000000-0005-0000-0000-0000AC790000}"/>
    <cellStyle name="40% - Énfasis3 9 20 3 5 2 2" xfId="48543" xr:uid="{00000000-0005-0000-0000-0000AD790000}"/>
    <cellStyle name="40% - Énfasis3 9 20 3 5 3" xfId="36383" xr:uid="{00000000-0005-0000-0000-0000AE790000}"/>
    <cellStyle name="40% - Énfasis3 9 20 3 6" xfId="14495" xr:uid="{00000000-0005-0000-0000-0000AF790000}"/>
    <cellStyle name="40% - Énfasis3 9 20 3 6 2" xfId="38815" xr:uid="{00000000-0005-0000-0000-0000B0790000}"/>
    <cellStyle name="40% - Énfasis3 9 20 3 7" xfId="26655" xr:uid="{00000000-0005-0000-0000-0000B1790000}"/>
    <cellStyle name="40% - Énfasis3 9 20 4" xfId="2943" xr:uid="{00000000-0005-0000-0000-0000B2790000}"/>
    <cellStyle name="40% - Énfasis3 9 20 4 2" xfId="5375" xr:uid="{00000000-0005-0000-0000-0000B3790000}"/>
    <cellStyle name="40% - Énfasis3 9 20 4 2 2" xfId="10239" xr:uid="{00000000-0005-0000-0000-0000B4790000}"/>
    <cellStyle name="40% - Énfasis3 9 20 4 2 2 2" xfId="22399" xr:uid="{00000000-0005-0000-0000-0000B5790000}"/>
    <cellStyle name="40% - Énfasis3 9 20 4 2 2 2 2" xfId="46719" xr:uid="{00000000-0005-0000-0000-0000B6790000}"/>
    <cellStyle name="40% - Énfasis3 9 20 4 2 2 3" xfId="34559" xr:uid="{00000000-0005-0000-0000-0000B7790000}"/>
    <cellStyle name="40% - Énfasis3 9 20 4 2 3" xfId="17535" xr:uid="{00000000-0005-0000-0000-0000B8790000}"/>
    <cellStyle name="40% - Énfasis3 9 20 4 2 3 2" xfId="41855" xr:uid="{00000000-0005-0000-0000-0000B9790000}"/>
    <cellStyle name="40% - Énfasis3 9 20 4 2 4" xfId="29695" xr:uid="{00000000-0005-0000-0000-0000BA790000}"/>
    <cellStyle name="40% - Énfasis3 9 20 4 3" xfId="7807" xr:uid="{00000000-0005-0000-0000-0000BB790000}"/>
    <cellStyle name="40% - Énfasis3 9 20 4 3 2" xfId="19967" xr:uid="{00000000-0005-0000-0000-0000BC790000}"/>
    <cellStyle name="40% - Énfasis3 9 20 4 3 2 2" xfId="44287" xr:uid="{00000000-0005-0000-0000-0000BD790000}"/>
    <cellStyle name="40% - Énfasis3 9 20 4 3 3" xfId="32127" xr:uid="{00000000-0005-0000-0000-0000BE790000}"/>
    <cellStyle name="40% - Énfasis3 9 20 4 4" xfId="12671" xr:uid="{00000000-0005-0000-0000-0000BF790000}"/>
    <cellStyle name="40% - Énfasis3 9 20 4 4 2" xfId="24831" xr:uid="{00000000-0005-0000-0000-0000C0790000}"/>
    <cellStyle name="40% - Énfasis3 9 20 4 4 2 2" xfId="49151" xr:uid="{00000000-0005-0000-0000-0000C1790000}"/>
    <cellStyle name="40% - Énfasis3 9 20 4 4 3" xfId="36991" xr:uid="{00000000-0005-0000-0000-0000C2790000}"/>
    <cellStyle name="40% - Énfasis3 9 20 4 5" xfId="15103" xr:uid="{00000000-0005-0000-0000-0000C3790000}"/>
    <cellStyle name="40% - Énfasis3 9 20 4 5 2" xfId="39423" xr:uid="{00000000-0005-0000-0000-0000C4790000}"/>
    <cellStyle name="40% - Énfasis3 9 20 4 6" xfId="27263" xr:uid="{00000000-0005-0000-0000-0000C5790000}"/>
    <cellStyle name="40% - Énfasis3 9 20 5" xfId="4159" xr:uid="{00000000-0005-0000-0000-0000C6790000}"/>
    <cellStyle name="40% - Énfasis3 9 20 5 2" xfId="9023" xr:uid="{00000000-0005-0000-0000-0000C7790000}"/>
    <cellStyle name="40% - Énfasis3 9 20 5 2 2" xfId="21183" xr:uid="{00000000-0005-0000-0000-0000C8790000}"/>
    <cellStyle name="40% - Énfasis3 9 20 5 2 2 2" xfId="45503" xr:uid="{00000000-0005-0000-0000-0000C9790000}"/>
    <cellStyle name="40% - Énfasis3 9 20 5 2 3" xfId="33343" xr:uid="{00000000-0005-0000-0000-0000CA790000}"/>
    <cellStyle name="40% - Énfasis3 9 20 5 3" xfId="16319" xr:uid="{00000000-0005-0000-0000-0000CB790000}"/>
    <cellStyle name="40% - Énfasis3 9 20 5 3 2" xfId="40639" xr:uid="{00000000-0005-0000-0000-0000CC790000}"/>
    <cellStyle name="40% - Énfasis3 9 20 5 4" xfId="28479" xr:uid="{00000000-0005-0000-0000-0000CD790000}"/>
    <cellStyle name="40% - Énfasis3 9 20 6" xfId="6591" xr:uid="{00000000-0005-0000-0000-0000CE790000}"/>
    <cellStyle name="40% - Énfasis3 9 20 6 2" xfId="18751" xr:uid="{00000000-0005-0000-0000-0000CF790000}"/>
    <cellStyle name="40% - Énfasis3 9 20 6 2 2" xfId="43071" xr:uid="{00000000-0005-0000-0000-0000D0790000}"/>
    <cellStyle name="40% - Énfasis3 9 20 6 3" xfId="30911" xr:uid="{00000000-0005-0000-0000-0000D1790000}"/>
    <cellStyle name="40% - Énfasis3 9 20 7" xfId="11455" xr:uid="{00000000-0005-0000-0000-0000D2790000}"/>
    <cellStyle name="40% - Énfasis3 9 20 7 2" xfId="23615" xr:uid="{00000000-0005-0000-0000-0000D3790000}"/>
    <cellStyle name="40% - Énfasis3 9 20 7 2 2" xfId="47935" xr:uid="{00000000-0005-0000-0000-0000D4790000}"/>
    <cellStyle name="40% - Énfasis3 9 20 7 3" xfId="35775" xr:uid="{00000000-0005-0000-0000-0000D5790000}"/>
    <cellStyle name="40% - Énfasis3 9 20 8" xfId="13887" xr:uid="{00000000-0005-0000-0000-0000D6790000}"/>
    <cellStyle name="40% - Énfasis3 9 20 8 2" xfId="38207" xr:uid="{00000000-0005-0000-0000-0000D7790000}"/>
    <cellStyle name="40% - Énfasis3 9 20 9" xfId="26047" xr:uid="{00000000-0005-0000-0000-0000D8790000}"/>
    <cellStyle name="40% - Énfasis3 9 21" xfId="395" xr:uid="{00000000-0005-0000-0000-0000D9790000}"/>
    <cellStyle name="40% - Énfasis3 9 21 2" xfId="2031" xr:uid="{00000000-0005-0000-0000-0000DA790000}"/>
    <cellStyle name="40% - Énfasis3 9 21 2 2" xfId="2639" xr:uid="{00000000-0005-0000-0000-0000DB790000}"/>
    <cellStyle name="40% - Énfasis3 9 21 2 2 2" xfId="3855" xr:uid="{00000000-0005-0000-0000-0000DC790000}"/>
    <cellStyle name="40% - Énfasis3 9 21 2 2 2 2" xfId="6287" xr:uid="{00000000-0005-0000-0000-0000DD790000}"/>
    <cellStyle name="40% - Énfasis3 9 21 2 2 2 2 2" xfId="11151" xr:uid="{00000000-0005-0000-0000-0000DE790000}"/>
    <cellStyle name="40% - Énfasis3 9 21 2 2 2 2 2 2" xfId="23311" xr:uid="{00000000-0005-0000-0000-0000DF790000}"/>
    <cellStyle name="40% - Énfasis3 9 21 2 2 2 2 2 2 2" xfId="47631" xr:uid="{00000000-0005-0000-0000-0000E0790000}"/>
    <cellStyle name="40% - Énfasis3 9 21 2 2 2 2 2 3" xfId="35471" xr:uid="{00000000-0005-0000-0000-0000E1790000}"/>
    <cellStyle name="40% - Énfasis3 9 21 2 2 2 2 3" xfId="18447" xr:uid="{00000000-0005-0000-0000-0000E2790000}"/>
    <cellStyle name="40% - Énfasis3 9 21 2 2 2 2 3 2" xfId="42767" xr:uid="{00000000-0005-0000-0000-0000E3790000}"/>
    <cellStyle name="40% - Énfasis3 9 21 2 2 2 2 4" xfId="30607" xr:uid="{00000000-0005-0000-0000-0000E4790000}"/>
    <cellStyle name="40% - Énfasis3 9 21 2 2 2 3" xfId="8719" xr:uid="{00000000-0005-0000-0000-0000E5790000}"/>
    <cellStyle name="40% - Énfasis3 9 21 2 2 2 3 2" xfId="20879" xr:uid="{00000000-0005-0000-0000-0000E6790000}"/>
    <cellStyle name="40% - Énfasis3 9 21 2 2 2 3 2 2" xfId="45199" xr:uid="{00000000-0005-0000-0000-0000E7790000}"/>
    <cellStyle name="40% - Énfasis3 9 21 2 2 2 3 3" xfId="33039" xr:uid="{00000000-0005-0000-0000-0000E8790000}"/>
    <cellStyle name="40% - Énfasis3 9 21 2 2 2 4" xfId="13583" xr:uid="{00000000-0005-0000-0000-0000E9790000}"/>
    <cellStyle name="40% - Énfasis3 9 21 2 2 2 4 2" xfId="25743" xr:uid="{00000000-0005-0000-0000-0000EA790000}"/>
    <cellStyle name="40% - Énfasis3 9 21 2 2 2 4 2 2" xfId="50063" xr:uid="{00000000-0005-0000-0000-0000EB790000}"/>
    <cellStyle name="40% - Énfasis3 9 21 2 2 2 4 3" xfId="37903" xr:uid="{00000000-0005-0000-0000-0000EC790000}"/>
    <cellStyle name="40% - Énfasis3 9 21 2 2 2 5" xfId="16015" xr:uid="{00000000-0005-0000-0000-0000ED790000}"/>
    <cellStyle name="40% - Énfasis3 9 21 2 2 2 5 2" xfId="40335" xr:uid="{00000000-0005-0000-0000-0000EE790000}"/>
    <cellStyle name="40% - Énfasis3 9 21 2 2 2 6" xfId="28175" xr:uid="{00000000-0005-0000-0000-0000EF790000}"/>
    <cellStyle name="40% - Énfasis3 9 21 2 2 3" xfId="5071" xr:uid="{00000000-0005-0000-0000-0000F0790000}"/>
    <cellStyle name="40% - Énfasis3 9 21 2 2 3 2" xfId="9935" xr:uid="{00000000-0005-0000-0000-0000F1790000}"/>
    <cellStyle name="40% - Énfasis3 9 21 2 2 3 2 2" xfId="22095" xr:uid="{00000000-0005-0000-0000-0000F2790000}"/>
    <cellStyle name="40% - Énfasis3 9 21 2 2 3 2 2 2" xfId="46415" xr:uid="{00000000-0005-0000-0000-0000F3790000}"/>
    <cellStyle name="40% - Énfasis3 9 21 2 2 3 2 3" xfId="34255" xr:uid="{00000000-0005-0000-0000-0000F4790000}"/>
    <cellStyle name="40% - Énfasis3 9 21 2 2 3 3" xfId="17231" xr:uid="{00000000-0005-0000-0000-0000F5790000}"/>
    <cellStyle name="40% - Énfasis3 9 21 2 2 3 3 2" xfId="41551" xr:uid="{00000000-0005-0000-0000-0000F6790000}"/>
    <cellStyle name="40% - Énfasis3 9 21 2 2 3 4" xfId="29391" xr:uid="{00000000-0005-0000-0000-0000F7790000}"/>
    <cellStyle name="40% - Énfasis3 9 21 2 2 4" xfId="7503" xr:uid="{00000000-0005-0000-0000-0000F8790000}"/>
    <cellStyle name="40% - Énfasis3 9 21 2 2 4 2" xfId="19663" xr:uid="{00000000-0005-0000-0000-0000F9790000}"/>
    <cellStyle name="40% - Énfasis3 9 21 2 2 4 2 2" xfId="43983" xr:uid="{00000000-0005-0000-0000-0000FA790000}"/>
    <cellStyle name="40% - Énfasis3 9 21 2 2 4 3" xfId="31823" xr:uid="{00000000-0005-0000-0000-0000FB790000}"/>
    <cellStyle name="40% - Énfasis3 9 21 2 2 5" xfId="12367" xr:uid="{00000000-0005-0000-0000-0000FC790000}"/>
    <cellStyle name="40% - Énfasis3 9 21 2 2 5 2" xfId="24527" xr:uid="{00000000-0005-0000-0000-0000FD790000}"/>
    <cellStyle name="40% - Énfasis3 9 21 2 2 5 2 2" xfId="48847" xr:uid="{00000000-0005-0000-0000-0000FE790000}"/>
    <cellStyle name="40% - Énfasis3 9 21 2 2 5 3" xfId="36687" xr:uid="{00000000-0005-0000-0000-0000FF790000}"/>
    <cellStyle name="40% - Énfasis3 9 21 2 2 6" xfId="14799" xr:uid="{00000000-0005-0000-0000-0000007A0000}"/>
    <cellStyle name="40% - Énfasis3 9 21 2 2 6 2" xfId="39119" xr:uid="{00000000-0005-0000-0000-0000017A0000}"/>
    <cellStyle name="40% - Énfasis3 9 21 2 2 7" xfId="26959" xr:uid="{00000000-0005-0000-0000-0000027A0000}"/>
    <cellStyle name="40% - Énfasis3 9 21 2 3" xfId="3247" xr:uid="{00000000-0005-0000-0000-0000037A0000}"/>
    <cellStyle name="40% - Énfasis3 9 21 2 3 2" xfId="5679" xr:uid="{00000000-0005-0000-0000-0000047A0000}"/>
    <cellStyle name="40% - Énfasis3 9 21 2 3 2 2" xfId="10543" xr:uid="{00000000-0005-0000-0000-0000057A0000}"/>
    <cellStyle name="40% - Énfasis3 9 21 2 3 2 2 2" xfId="22703" xr:uid="{00000000-0005-0000-0000-0000067A0000}"/>
    <cellStyle name="40% - Énfasis3 9 21 2 3 2 2 2 2" xfId="47023" xr:uid="{00000000-0005-0000-0000-0000077A0000}"/>
    <cellStyle name="40% - Énfasis3 9 21 2 3 2 2 3" xfId="34863" xr:uid="{00000000-0005-0000-0000-0000087A0000}"/>
    <cellStyle name="40% - Énfasis3 9 21 2 3 2 3" xfId="17839" xr:uid="{00000000-0005-0000-0000-0000097A0000}"/>
    <cellStyle name="40% - Énfasis3 9 21 2 3 2 3 2" xfId="42159" xr:uid="{00000000-0005-0000-0000-00000A7A0000}"/>
    <cellStyle name="40% - Énfasis3 9 21 2 3 2 4" xfId="29999" xr:uid="{00000000-0005-0000-0000-00000B7A0000}"/>
    <cellStyle name="40% - Énfasis3 9 21 2 3 3" xfId="8111" xr:uid="{00000000-0005-0000-0000-00000C7A0000}"/>
    <cellStyle name="40% - Énfasis3 9 21 2 3 3 2" xfId="20271" xr:uid="{00000000-0005-0000-0000-00000D7A0000}"/>
    <cellStyle name="40% - Énfasis3 9 21 2 3 3 2 2" xfId="44591" xr:uid="{00000000-0005-0000-0000-00000E7A0000}"/>
    <cellStyle name="40% - Énfasis3 9 21 2 3 3 3" xfId="32431" xr:uid="{00000000-0005-0000-0000-00000F7A0000}"/>
    <cellStyle name="40% - Énfasis3 9 21 2 3 4" xfId="12975" xr:uid="{00000000-0005-0000-0000-0000107A0000}"/>
    <cellStyle name="40% - Énfasis3 9 21 2 3 4 2" xfId="25135" xr:uid="{00000000-0005-0000-0000-0000117A0000}"/>
    <cellStyle name="40% - Énfasis3 9 21 2 3 4 2 2" xfId="49455" xr:uid="{00000000-0005-0000-0000-0000127A0000}"/>
    <cellStyle name="40% - Énfasis3 9 21 2 3 4 3" xfId="37295" xr:uid="{00000000-0005-0000-0000-0000137A0000}"/>
    <cellStyle name="40% - Énfasis3 9 21 2 3 5" xfId="15407" xr:uid="{00000000-0005-0000-0000-0000147A0000}"/>
    <cellStyle name="40% - Énfasis3 9 21 2 3 5 2" xfId="39727" xr:uid="{00000000-0005-0000-0000-0000157A0000}"/>
    <cellStyle name="40% - Énfasis3 9 21 2 3 6" xfId="27567" xr:uid="{00000000-0005-0000-0000-0000167A0000}"/>
    <cellStyle name="40% - Énfasis3 9 21 2 4" xfId="4463" xr:uid="{00000000-0005-0000-0000-0000177A0000}"/>
    <cellStyle name="40% - Énfasis3 9 21 2 4 2" xfId="9327" xr:uid="{00000000-0005-0000-0000-0000187A0000}"/>
    <cellStyle name="40% - Énfasis3 9 21 2 4 2 2" xfId="21487" xr:uid="{00000000-0005-0000-0000-0000197A0000}"/>
    <cellStyle name="40% - Énfasis3 9 21 2 4 2 2 2" xfId="45807" xr:uid="{00000000-0005-0000-0000-00001A7A0000}"/>
    <cellStyle name="40% - Énfasis3 9 21 2 4 2 3" xfId="33647" xr:uid="{00000000-0005-0000-0000-00001B7A0000}"/>
    <cellStyle name="40% - Énfasis3 9 21 2 4 3" xfId="16623" xr:uid="{00000000-0005-0000-0000-00001C7A0000}"/>
    <cellStyle name="40% - Énfasis3 9 21 2 4 3 2" xfId="40943" xr:uid="{00000000-0005-0000-0000-00001D7A0000}"/>
    <cellStyle name="40% - Énfasis3 9 21 2 4 4" xfId="28783" xr:uid="{00000000-0005-0000-0000-00001E7A0000}"/>
    <cellStyle name="40% - Énfasis3 9 21 2 5" xfId="6895" xr:uid="{00000000-0005-0000-0000-00001F7A0000}"/>
    <cellStyle name="40% - Énfasis3 9 21 2 5 2" xfId="19055" xr:uid="{00000000-0005-0000-0000-0000207A0000}"/>
    <cellStyle name="40% - Énfasis3 9 21 2 5 2 2" xfId="43375" xr:uid="{00000000-0005-0000-0000-0000217A0000}"/>
    <cellStyle name="40% - Énfasis3 9 21 2 5 3" xfId="31215" xr:uid="{00000000-0005-0000-0000-0000227A0000}"/>
    <cellStyle name="40% - Énfasis3 9 21 2 6" xfId="11759" xr:uid="{00000000-0005-0000-0000-0000237A0000}"/>
    <cellStyle name="40% - Énfasis3 9 21 2 6 2" xfId="23919" xr:uid="{00000000-0005-0000-0000-0000247A0000}"/>
    <cellStyle name="40% - Énfasis3 9 21 2 6 2 2" xfId="48239" xr:uid="{00000000-0005-0000-0000-0000257A0000}"/>
    <cellStyle name="40% - Énfasis3 9 21 2 6 3" xfId="36079" xr:uid="{00000000-0005-0000-0000-0000267A0000}"/>
    <cellStyle name="40% - Énfasis3 9 21 2 7" xfId="14191" xr:uid="{00000000-0005-0000-0000-0000277A0000}"/>
    <cellStyle name="40% - Énfasis3 9 21 2 7 2" xfId="38511" xr:uid="{00000000-0005-0000-0000-0000287A0000}"/>
    <cellStyle name="40% - Énfasis3 9 21 2 8" xfId="26351" xr:uid="{00000000-0005-0000-0000-0000297A0000}"/>
    <cellStyle name="40% - Énfasis3 9 21 3" xfId="2336" xr:uid="{00000000-0005-0000-0000-00002A7A0000}"/>
    <cellStyle name="40% - Énfasis3 9 21 3 2" xfId="3552" xr:uid="{00000000-0005-0000-0000-00002B7A0000}"/>
    <cellStyle name="40% - Énfasis3 9 21 3 2 2" xfId="5984" xr:uid="{00000000-0005-0000-0000-00002C7A0000}"/>
    <cellStyle name="40% - Énfasis3 9 21 3 2 2 2" xfId="10848" xr:uid="{00000000-0005-0000-0000-00002D7A0000}"/>
    <cellStyle name="40% - Énfasis3 9 21 3 2 2 2 2" xfId="23008" xr:uid="{00000000-0005-0000-0000-00002E7A0000}"/>
    <cellStyle name="40% - Énfasis3 9 21 3 2 2 2 2 2" xfId="47328" xr:uid="{00000000-0005-0000-0000-00002F7A0000}"/>
    <cellStyle name="40% - Énfasis3 9 21 3 2 2 2 3" xfId="35168" xr:uid="{00000000-0005-0000-0000-0000307A0000}"/>
    <cellStyle name="40% - Énfasis3 9 21 3 2 2 3" xfId="18144" xr:uid="{00000000-0005-0000-0000-0000317A0000}"/>
    <cellStyle name="40% - Énfasis3 9 21 3 2 2 3 2" xfId="42464" xr:uid="{00000000-0005-0000-0000-0000327A0000}"/>
    <cellStyle name="40% - Énfasis3 9 21 3 2 2 4" xfId="30304" xr:uid="{00000000-0005-0000-0000-0000337A0000}"/>
    <cellStyle name="40% - Énfasis3 9 21 3 2 3" xfId="8416" xr:uid="{00000000-0005-0000-0000-0000347A0000}"/>
    <cellStyle name="40% - Énfasis3 9 21 3 2 3 2" xfId="20576" xr:uid="{00000000-0005-0000-0000-0000357A0000}"/>
    <cellStyle name="40% - Énfasis3 9 21 3 2 3 2 2" xfId="44896" xr:uid="{00000000-0005-0000-0000-0000367A0000}"/>
    <cellStyle name="40% - Énfasis3 9 21 3 2 3 3" xfId="32736" xr:uid="{00000000-0005-0000-0000-0000377A0000}"/>
    <cellStyle name="40% - Énfasis3 9 21 3 2 4" xfId="13280" xr:uid="{00000000-0005-0000-0000-0000387A0000}"/>
    <cellStyle name="40% - Énfasis3 9 21 3 2 4 2" xfId="25440" xr:uid="{00000000-0005-0000-0000-0000397A0000}"/>
    <cellStyle name="40% - Énfasis3 9 21 3 2 4 2 2" xfId="49760" xr:uid="{00000000-0005-0000-0000-00003A7A0000}"/>
    <cellStyle name="40% - Énfasis3 9 21 3 2 4 3" xfId="37600" xr:uid="{00000000-0005-0000-0000-00003B7A0000}"/>
    <cellStyle name="40% - Énfasis3 9 21 3 2 5" xfId="15712" xr:uid="{00000000-0005-0000-0000-00003C7A0000}"/>
    <cellStyle name="40% - Énfasis3 9 21 3 2 5 2" xfId="40032" xr:uid="{00000000-0005-0000-0000-00003D7A0000}"/>
    <cellStyle name="40% - Énfasis3 9 21 3 2 6" xfId="27872" xr:uid="{00000000-0005-0000-0000-00003E7A0000}"/>
    <cellStyle name="40% - Énfasis3 9 21 3 3" xfId="4768" xr:uid="{00000000-0005-0000-0000-00003F7A0000}"/>
    <cellStyle name="40% - Énfasis3 9 21 3 3 2" xfId="9632" xr:uid="{00000000-0005-0000-0000-0000407A0000}"/>
    <cellStyle name="40% - Énfasis3 9 21 3 3 2 2" xfId="21792" xr:uid="{00000000-0005-0000-0000-0000417A0000}"/>
    <cellStyle name="40% - Énfasis3 9 21 3 3 2 2 2" xfId="46112" xr:uid="{00000000-0005-0000-0000-0000427A0000}"/>
    <cellStyle name="40% - Énfasis3 9 21 3 3 2 3" xfId="33952" xr:uid="{00000000-0005-0000-0000-0000437A0000}"/>
    <cellStyle name="40% - Énfasis3 9 21 3 3 3" xfId="16928" xr:uid="{00000000-0005-0000-0000-0000447A0000}"/>
    <cellStyle name="40% - Énfasis3 9 21 3 3 3 2" xfId="41248" xr:uid="{00000000-0005-0000-0000-0000457A0000}"/>
    <cellStyle name="40% - Énfasis3 9 21 3 3 4" xfId="29088" xr:uid="{00000000-0005-0000-0000-0000467A0000}"/>
    <cellStyle name="40% - Énfasis3 9 21 3 4" xfId="7200" xr:uid="{00000000-0005-0000-0000-0000477A0000}"/>
    <cellStyle name="40% - Énfasis3 9 21 3 4 2" xfId="19360" xr:uid="{00000000-0005-0000-0000-0000487A0000}"/>
    <cellStyle name="40% - Énfasis3 9 21 3 4 2 2" xfId="43680" xr:uid="{00000000-0005-0000-0000-0000497A0000}"/>
    <cellStyle name="40% - Énfasis3 9 21 3 4 3" xfId="31520" xr:uid="{00000000-0005-0000-0000-00004A7A0000}"/>
    <cellStyle name="40% - Énfasis3 9 21 3 5" xfId="12064" xr:uid="{00000000-0005-0000-0000-00004B7A0000}"/>
    <cellStyle name="40% - Énfasis3 9 21 3 5 2" xfId="24224" xr:uid="{00000000-0005-0000-0000-00004C7A0000}"/>
    <cellStyle name="40% - Énfasis3 9 21 3 5 2 2" xfId="48544" xr:uid="{00000000-0005-0000-0000-00004D7A0000}"/>
    <cellStyle name="40% - Énfasis3 9 21 3 5 3" xfId="36384" xr:uid="{00000000-0005-0000-0000-00004E7A0000}"/>
    <cellStyle name="40% - Énfasis3 9 21 3 6" xfId="14496" xr:uid="{00000000-0005-0000-0000-00004F7A0000}"/>
    <cellStyle name="40% - Énfasis3 9 21 3 6 2" xfId="38816" xr:uid="{00000000-0005-0000-0000-0000507A0000}"/>
    <cellStyle name="40% - Énfasis3 9 21 3 7" xfId="26656" xr:uid="{00000000-0005-0000-0000-0000517A0000}"/>
    <cellStyle name="40% - Énfasis3 9 21 4" xfId="2944" xr:uid="{00000000-0005-0000-0000-0000527A0000}"/>
    <cellStyle name="40% - Énfasis3 9 21 4 2" xfId="5376" xr:uid="{00000000-0005-0000-0000-0000537A0000}"/>
    <cellStyle name="40% - Énfasis3 9 21 4 2 2" xfId="10240" xr:uid="{00000000-0005-0000-0000-0000547A0000}"/>
    <cellStyle name="40% - Énfasis3 9 21 4 2 2 2" xfId="22400" xr:uid="{00000000-0005-0000-0000-0000557A0000}"/>
    <cellStyle name="40% - Énfasis3 9 21 4 2 2 2 2" xfId="46720" xr:uid="{00000000-0005-0000-0000-0000567A0000}"/>
    <cellStyle name="40% - Énfasis3 9 21 4 2 2 3" xfId="34560" xr:uid="{00000000-0005-0000-0000-0000577A0000}"/>
    <cellStyle name="40% - Énfasis3 9 21 4 2 3" xfId="17536" xr:uid="{00000000-0005-0000-0000-0000587A0000}"/>
    <cellStyle name="40% - Énfasis3 9 21 4 2 3 2" xfId="41856" xr:uid="{00000000-0005-0000-0000-0000597A0000}"/>
    <cellStyle name="40% - Énfasis3 9 21 4 2 4" xfId="29696" xr:uid="{00000000-0005-0000-0000-00005A7A0000}"/>
    <cellStyle name="40% - Énfasis3 9 21 4 3" xfId="7808" xr:uid="{00000000-0005-0000-0000-00005B7A0000}"/>
    <cellStyle name="40% - Énfasis3 9 21 4 3 2" xfId="19968" xr:uid="{00000000-0005-0000-0000-00005C7A0000}"/>
    <cellStyle name="40% - Énfasis3 9 21 4 3 2 2" xfId="44288" xr:uid="{00000000-0005-0000-0000-00005D7A0000}"/>
    <cellStyle name="40% - Énfasis3 9 21 4 3 3" xfId="32128" xr:uid="{00000000-0005-0000-0000-00005E7A0000}"/>
    <cellStyle name="40% - Énfasis3 9 21 4 4" xfId="12672" xr:uid="{00000000-0005-0000-0000-00005F7A0000}"/>
    <cellStyle name="40% - Énfasis3 9 21 4 4 2" xfId="24832" xr:uid="{00000000-0005-0000-0000-0000607A0000}"/>
    <cellStyle name="40% - Énfasis3 9 21 4 4 2 2" xfId="49152" xr:uid="{00000000-0005-0000-0000-0000617A0000}"/>
    <cellStyle name="40% - Énfasis3 9 21 4 4 3" xfId="36992" xr:uid="{00000000-0005-0000-0000-0000627A0000}"/>
    <cellStyle name="40% - Énfasis3 9 21 4 5" xfId="15104" xr:uid="{00000000-0005-0000-0000-0000637A0000}"/>
    <cellStyle name="40% - Énfasis3 9 21 4 5 2" xfId="39424" xr:uid="{00000000-0005-0000-0000-0000647A0000}"/>
    <cellStyle name="40% - Énfasis3 9 21 4 6" xfId="27264" xr:uid="{00000000-0005-0000-0000-0000657A0000}"/>
    <cellStyle name="40% - Énfasis3 9 21 5" xfId="4160" xr:uid="{00000000-0005-0000-0000-0000667A0000}"/>
    <cellStyle name="40% - Énfasis3 9 21 5 2" xfId="9024" xr:uid="{00000000-0005-0000-0000-0000677A0000}"/>
    <cellStyle name="40% - Énfasis3 9 21 5 2 2" xfId="21184" xr:uid="{00000000-0005-0000-0000-0000687A0000}"/>
    <cellStyle name="40% - Énfasis3 9 21 5 2 2 2" xfId="45504" xr:uid="{00000000-0005-0000-0000-0000697A0000}"/>
    <cellStyle name="40% - Énfasis3 9 21 5 2 3" xfId="33344" xr:uid="{00000000-0005-0000-0000-00006A7A0000}"/>
    <cellStyle name="40% - Énfasis3 9 21 5 3" xfId="16320" xr:uid="{00000000-0005-0000-0000-00006B7A0000}"/>
    <cellStyle name="40% - Énfasis3 9 21 5 3 2" xfId="40640" xr:uid="{00000000-0005-0000-0000-00006C7A0000}"/>
    <cellStyle name="40% - Énfasis3 9 21 5 4" xfId="28480" xr:uid="{00000000-0005-0000-0000-00006D7A0000}"/>
    <cellStyle name="40% - Énfasis3 9 21 6" xfId="6592" xr:uid="{00000000-0005-0000-0000-00006E7A0000}"/>
    <cellStyle name="40% - Énfasis3 9 21 6 2" xfId="18752" xr:uid="{00000000-0005-0000-0000-00006F7A0000}"/>
    <cellStyle name="40% - Énfasis3 9 21 6 2 2" xfId="43072" xr:uid="{00000000-0005-0000-0000-0000707A0000}"/>
    <cellStyle name="40% - Énfasis3 9 21 6 3" xfId="30912" xr:uid="{00000000-0005-0000-0000-0000717A0000}"/>
    <cellStyle name="40% - Énfasis3 9 21 7" xfId="11456" xr:uid="{00000000-0005-0000-0000-0000727A0000}"/>
    <cellStyle name="40% - Énfasis3 9 21 7 2" xfId="23616" xr:uid="{00000000-0005-0000-0000-0000737A0000}"/>
    <cellStyle name="40% - Énfasis3 9 21 7 2 2" xfId="47936" xr:uid="{00000000-0005-0000-0000-0000747A0000}"/>
    <cellStyle name="40% - Énfasis3 9 21 7 3" xfId="35776" xr:uid="{00000000-0005-0000-0000-0000757A0000}"/>
    <cellStyle name="40% - Énfasis3 9 21 8" xfId="13888" xr:uid="{00000000-0005-0000-0000-0000767A0000}"/>
    <cellStyle name="40% - Énfasis3 9 21 8 2" xfId="38208" xr:uid="{00000000-0005-0000-0000-0000777A0000}"/>
    <cellStyle name="40% - Énfasis3 9 21 9" xfId="26048" xr:uid="{00000000-0005-0000-0000-0000787A0000}"/>
    <cellStyle name="40% - Énfasis3 9 22" xfId="396" xr:uid="{00000000-0005-0000-0000-0000797A0000}"/>
    <cellStyle name="40% - Énfasis3 9 22 2" xfId="2032" xr:uid="{00000000-0005-0000-0000-00007A7A0000}"/>
    <cellStyle name="40% - Énfasis3 9 22 2 2" xfId="2640" xr:uid="{00000000-0005-0000-0000-00007B7A0000}"/>
    <cellStyle name="40% - Énfasis3 9 22 2 2 2" xfId="3856" xr:uid="{00000000-0005-0000-0000-00007C7A0000}"/>
    <cellStyle name="40% - Énfasis3 9 22 2 2 2 2" xfId="6288" xr:uid="{00000000-0005-0000-0000-00007D7A0000}"/>
    <cellStyle name="40% - Énfasis3 9 22 2 2 2 2 2" xfId="11152" xr:uid="{00000000-0005-0000-0000-00007E7A0000}"/>
    <cellStyle name="40% - Énfasis3 9 22 2 2 2 2 2 2" xfId="23312" xr:uid="{00000000-0005-0000-0000-00007F7A0000}"/>
    <cellStyle name="40% - Énfasis3 9 22 2 2 2 2 2 2 2" xfId="47632" xr:uid="{00000000-0005-0000-0000-0000807A0000}"/>
    <cellStyle name="40% - Énfasis3 9 22 2 2 2 2 2 3" xfId="35472" xr:uid="{00000000-0005-0000-0000-0000817A0000}"/>
    <cellStyle name="40% - Énfasis3 9 22 2 2 2 2 3" xfId="18448" xr:uid="{00000000-0005-0000-0000-0000827A0000}"/>
    <cellStyle name="40% - Énfasis3 9 22 2 2 2 2 3 2" xfId="42768" xr:uid="{00000000-0005-0000-0000-0000837A0000}"/>
    <cellStyle name="40% - Énfasis3 9 22 2 2 2 2 4" xfId="30608" xr:uid="{00000000-0005-0000-0000-0000847A0000}"/>
    <cellStyle name="40% - Énfasis3 9 22 2 2 2 3" xfId="8720" xr:uid="{00000000-0005-0000-0000-0000857A0000}"/>
    <cellStyle name="40% - Énfasis3 9 22 2 2 2 3 2" xfId="20880" xr:uid="{00000000-0005-0000-0000-0000867A0000}"/>
    <cellStyle name="40% - Énfasis3 9 22 2 2 2 3 2 2" xfId="45200" xr:uid="{00000000-0005-0000-0000-0000877A0000}"/>
    <cellStyle name="40% - Énfasis3 9 22 2 2 2 3 3" xfId="33040" xr:uid="{00000000-0005-0000-0000-0000887A0000}"/>
    <cellStyle name="40% - Énfasis3 9 22 2 2 2 4" xfId="13584" xr:uid="{00000000-0005-0000-0000-0000897A0000}"/>
    <cellStyle name="40% - Énfasis3 9 22 2 2 2 4 2" xfId="25744" xr:uid="{00000000-0005-0000-0000-00008A7A0000}"/>
    <cellStyle name="40% - Énfasis3 9 22 2 2 2 4 2 2" xfId="50064" xr:uid="{00000000-0005-0000-0000-00008B7A0000}"/>
    <cellStyle name="40% - Énfasis3 9 22 2 2 2 4 3" xfId="37904" xr:uid="{00000000-0005-0000-0000-00008C7A0000}"/>
    <cellStyle name="40% - Énfasis3 9 22 2 2 2 5" xfId="16016" xr:uid="{00000000-0005-0000-0000-00008D7A0000}"/>
    <cellStyle name="40% - Énfasis3 9 22 2 2 2 5 2" xfId="40336" xr:uid="{00000000-0005-0000-0000-00008E7A0000}"/>
    <cellStyle name="40% - Énfasis3 9 22 2 2 2 6" xfId="28176" xr:uid="{00000000-0005-0000-0000-00008F7A0000}"/>
    <cellStyle name="40% - Énfasis3 9 22 2 2 3" xfId="5072" xr:uid="{00000000-0005-0000-0000-0000907A0000}"/>
    <cellStyle name="40% - Énfasis3 9 22 2 2 3 2" xfId="9936" xr:uid="{00000000-0005-0000-0000-0000917A0000}"/>
    <cellStyle name="40% - Énfasis3 9 22 2 2 3 2 2" xfId="22096" xr:uid="{00000000-0005-0000-0000-0000927A0000}"/>
    <cellStyle name="40% - Énfasis3 9 22 2 2 3 2 2 2" xfId="46416" xr:uid="{00000000-0005-0000-0000-0000937A0000}"/>
    <cellStyle name="40% - Énfasis3 9 22 2 2 3 2 3" xfId="34256" xr:uid="{00000000-0005-0000-0000-0000947A0000}"/>
    <cellStyle name="40% - Énfasis3 9 22 2 2 3 3" xfId="17232" xr:uid="{00000000-0005-0000-0000-0000957A0000}"/>
    <cellStyle name="40% - Énfasis3 9 22 2 2 3 3 2" xfId="41552" xr:uid="{00000000-0005-0000-0000-0000967A0000}"/>
    <cellStyle name="40% - Énfasis3 9 22 2 2 3 4" xfId="29392" xr:uid="{00000000-0005-0000-0000-0000977A0000}"/>
    <cellStyle name="40% - Énfasis3 9 22 2 2 4" xfId="7504" xr:uid="{00000000-0005-0000-0000-0000987A0000}"/>
    <cellStyle name="40% - Énfasis3 9 22 2 2 4 2" xfId="19664" xr:uid="{00000000-0005-0000-0000-0000997A0000}"/>
    <cellStyle name="40% - Énfasis3 9 22 2 2 4 2 2" xfId="43984" xr:uid="{00000000-0005-0000-0000-00009A7A0000}"/>
    <cellStyle name="40% - Énfasis3 9 22 2 2 4 3" xfId="31824" xr:uid="{00000000-0005-0000-0000-00009B7A0000}"/>
    <cellStyle name="40% - Énfasis3 9 22 2 2 5" xfId="12368" xr:uid="{00000000-0005-0000-0000-00009C7A0000}"/>
    <cellStyle name="40% - Énfasis3 9 22 2 2 5 2" xfId="24528" xr:uid="{00000000-0005-0000-0000-00009D7A0000}"/>
    <cellStyle name="40% - Énfasis3 9 22 2 2 5 2 2" xfId="48848" xr:uid="{00000000-0005-0000-0000-00009E7A0000}"/>
    <cellStyle name="40% - Énfasis3 9 22 2 2 5 3" xfId="36688" xr:uid="{00000000-0005-0000-0000-00009F7A0000}"/>
    <cellStyle name="40% - Énfasis3 9 22 2 2 6" xfId="14800" xr:uid="{00000000-0005-0000-0000-0000A07A0000}"/>
    <cellStyle name="40% - Énfasis3 9 22 2 2 6 2" xfId="39120" xr:uid="{00000000-0005-0000-0000-0000A17A0000}"/>
    <cellStyle name="40% - Énfasis3 9 22 2 2 7" xfId="26960" xr:uid="{00000000-0005-0000-0000-0000A27A0000}"/>
    <cellStyle name="40% - Énfasis3 9 22 2 3" xfId="3248" xr:uid="{00000000-0005-0000-0000-0000A37A0000}"/>
    <cellStyle name="40% - Énfasis3 9 22 2 3 2" xfId="5680" xr:uid="{00000000-0005-0000-0000-0000A47A0000}"/>
    <cellStyle name="40% - Énfasis3 9 22 2 3 2 2" xfId="10544" xr:uid="{00000000-0005-0000-0000-0000A57A0000}"/>
    <cellStyle name="40% - Énfasis3 9 22 2 3 2 2 2" xfId="22704" xr:uid="{00000000-0005-0000-0000-0000A67A0000}"/>
    <cellStyle name="40% - Énfasis3 9 22 2 3 2 2 2 2" xfId="47024" xr:uid="{00000000-0005-0000-0000-0000A77A0000}"/>
    <cellStyle name="40% - Énfasis3 9 22 2 3 2 2 3" xfId="34864" xr:uid="{00000000-0005-0000-0000-0000A87A0000}"/>
    <cellStyle name="40% - Énfasis3 9 22 2 3 2 3" xfId="17840" xr:uid="{00000000-0005-0000-0000-0000A97A0000}"/>
    <cellStyle name="40% - Énfasis3 9 22 2 3 2 3 2" xfId="42160" xr:uid="{00000000-0005-0000-0000-0000AA7A0000}"/>
    <cellStyle name="40% - Énfasis3 9 22 2 3 2 4" xfId="30000" xr:uid="{00000000-0005-0000-0000-0000AB7A0000}"/>
    <cellStyle name="40% - Énfasis3 9 22 2 3 3" xfId="8112" xr:uid="{00000000-0005-0000-0000-0000AC7A0000}"/>
    <cellStyle name="40% - Énfasis3 9 22 2 3 3 2" xfId="20272" xr:uid="{00000000-0005-0000-0000-0000AD7A0000}"/>
    <cellStyle name="40% - Énfasis3 9 22 2 3 3 2 2" xfId="44592" xr:uid="{00000000-0005-0000-0000-0000AE7A0000}"/>
    <cellStyle name="40% - Énfasis3 9 22 2 3 3 3" xfId="32432" xr:uid="{00000000-0005-0000-0000-0000AF7A0000}"/>
    <cellStyle name="40% - Énfasis3 9 22 2 3 4" xfId="12976" xr:uid="{00000000-0005-0000-0000-0000B07A0000}"/>
    <cellStyle name="40% - Énfasis3 9 22 2 3 4 2" xfId="25136" xr:uid="{00000000-0005-0000-0000-0000B17A0000}"/>
    <cellStyle name="40% - Énfasis3 9 22 2 3 4 2 2" xfId="49456" xr:uid="{00000000-0005-0000-0000-0000B27A0000}"/>
    <cellStyle name="40% - Énfasis3 9 22 2 3 4 3" xfId="37296" xr:uid="{00000000-0005-0000-0000-0000B37A0000}"/>
    <cellStyle name="40% - Énfasis3 9 22 2 3 5" xfId="15408" xr:uid="{00000000-0005-0000-0000-0000B47A0000}"/>
    <cellStyle name="40% - Énfasis3 9 22 2 3 5 2" xfId="39728" xr:uid="{00000000-0005-0000-0000-0000B57A0000}"/>
    <cellStyle name="40% - Énfasis3 9 22 2 3 6" xfId="27568" xr:uid="{00000000-0005-0000-0000-0000B67A0000}"/>
    <cellStyle name="40% - Énfasis3 9 22 2 4" xfId="4464" xr:uid="{00000000-0005-0000-0000-0000B77A0000}"/>
    <cellStyle name="40% - Énfasis3 9 22 2 4 2" xfId="9328" xr:uid="{00000000-0005-0000-0000-0000B87A0000}"/>
    <cellStyle name="40% - Énfasis3 9 22 2 4 2 2" xfId="21488" xr:uid="{00000000-0005-0000-0000-0000B97A0000}"/>
    <cellStyle name="40% - Énfasis3 9 22 2 4 2 2 2" xfId="45808" xr:uid="{00000000-0005-0000-0000-0000BA7A0000}"/>
    <cellStyle name="40% - Énfasis3 9 22 2 4 2 3" xfId="33648" xr:uid="{00000000-0005-0000-0000-0000BB7A0000}"/>
    <cellStyle name="40% - Énfasis3 9 22 2 4 3" xfId="16624" xr:uid="{00000000-0005-0000-0000-0000BC7A0000}"/>
    <cellStyle name="40% - Énfasis3 9 22 2 4 3 2" xfId="40944" xr:uid="{00000000-0005-0000-0000-0000BD7A0000}"/>
    <cellStyle name="40% - Énfasis3 9 22 2 4 4" xfId="28784" xr:uid="{00000000-0005-0000-0000-0000BE7A0000}"/>
    <cellStyle name="40% - Énfasis3 9 22 2 5" xfId="6896" xr:uid="{00000000-0005-0000-0000-0000BF7A0000}"/>
    <cellStyle name="40% - Énfasis3 9 22 2 5 2" xfId="19056" xr:uid="{00000000-0005-0000-0000-0000C07A0000}"/>
    <cellStyle name="40% - Énfasis3 9 22 2 5 2 2" xfId="43376" xr:uid="{00000000-0005-0000-0000-0000C17A0000}"/>
    <cellStyle name="40% - Énfasis3 9 22 2 5 3" xfId="31216" xr:uid="{00000000-0005-0000-0000-0000C27A0000}"/>
    <cellStyle name="40% - Énfasis3 9 22 2 6" xfId="11760" xr:uid="{00000000-0005-0000-0000-0000C37A0000}"/>
    <cellStyle name="40% - Énfasis3 9 22 2 6 2" xfId="23920" xr:uid="{00000000-0005-0000-0000-0000C47A0000}"/>
    <cellStyle name="40% - Énfasis3 9 22 2 6 2 2" xfId="48240" xr:uid="{00000000-0005-0000-0000-0000C57A0000}"/>
    <cellStyle name="40% - Énfasis3 9 22 2 6 3" xfId="36080" xr:uid="{00000000-0005-0000-0000-0000C67A0000}"/>
    <cellStyle name="40% - Énfasis3 9 22 2 7" xfId="14192" xr:uid="{00000000-0005-0000-0000-0000C77A0000}"/>
    <cellStyle name="40% - Énfasis3 9 22 2 7 2" xfId="38512" xr:uid="{00000000-0005-0000-0000-0000C87A0000}"/>
    <cellStyle name="40% - Énfasis3 9 22 2 8" xfId="26352" xr:uid="{00000000-0005-0000-0000-0000C97A0000}"/>
    <cellStyle name="40% - Énfasis3 9 22 3" xfId="2337" xr:uid="{00000000-0005-0000-0000-0000CA7A0000}"/>
    <cellStyle name="40% - Énfasis3 9 22 3 2" xfId="3553" xr:uid="{00000000-0005-0000-0000-0000CB7A0000}"/>
    <cellStyle name="40% - Énfasis3 9 22 3 2 2" xfId="5985" xr:uid="{00000000-0005-0000-0000-0000CC7A0000}"/>
    <cellStyle name="40% - Énfasis3 9 22 3 2 2 2" xfId="10849" xr:uid="{00000000-0005-0000-0000-0000CD7A0000}"/>
    <cellStyle name="40% - Énfasis3 9 22 3 2 2 2 2" xfId="23009" xr:uid="{00000000-0005-0000-0000-0000CE7A0000}"/>
    <cellStyle name="40% - Énfasis3 9 22 3 2 2 2 2 2" xfId="47329" xr:uid="{00000000-0005-0000-0000-0000CF7A0000}"/>
    <cellStyle name="40% - Énfasis3 9 22 3 2 2 2 3" xfId="35169" xr:uid="{00000000-0005-0000-0000-0000D07A0000}"/>
    <cellStyle name="40% - Énfasis3 9 22 3 2 2 3" xfId="18145" xr:uid="{00000000-0005-0000-0000-0000D17A0000}"/>
    <cellStyle name="40% - Énfasis3 9 22 3 2 2 3 2" xfId="42465" xr:uid="{00000000-0005-0000-0000-0000D27A0000}"/>
    <cellStyle name="40% - Énfasis3 9 22 3 2 2 4" xfId="30305" xr:uid="{00000000-0005-0000-0000-0000D37A0000}"/>
    <cellStyle name="40% - Énfasis3 9 22 3 2 3" xfId="8417" xr:uid="{00000000-0005-0000-0000-0000D47A0000}"/>
    <cellStyle name="40% - Énfasis3 9 22 3 2 3 2" xfId="20577" xr:uid="{00000000-0005-0000-0000-0000D57A0000}"/>
    <cellStyle name="40% - Énfasis3 9 22 3 2 3 2 2" xfId="44897" xr:uid="{00000000-0005-0000-0000-0000D67A0000}"/>
    <cellStyle name="40% - Énfasis3 9 22 3 2 3 3" xfId="32737" xr:uid="{00000000-0005-0000-0000-0000D77A0000}"/>
    <cellStyle name="40% - Énfasis3 9 22 3 2 4" xfId="13281" xr:uid="{00000000-0005-0000-0000-0000D87A0000}"/>
    <cellStyle name="40% - Énfasis3 9 22 3 2 4 2" xfId="25441" xr:uid="{00000000-0005-0000-0000-0000D97A0000}"/>
    <cellStyle name="40% - Énfasis3 9 22 3 2 4 2 2" xfId="49761" xr:uid="{00000000-0005-0000-0000-0000DA7A0000}"/>
    <cellStyle name="40% - Énfasis3 9 22 3 2 4 3" xfId="37601" xr:uid="{00000000-0005-0000-0000-0000DB7A0000}"/>
    <cellStyle name="40% - Énfasis3 9 22 3 2 5" xfId="15713" xr:uid="{00000000-0005-0000-0000-0000DC7A0000}"/>
    <cellStyle name="40% - Énfasis3 9 22 3 2 5 2" xfId="40033" xr:uid="{00000000-0005-0000-0000-0000DD7A0000}"/>
    <cellStyle name="40% - Énfasis3 9 22 3 2 6" xfId="27873" xr:uid="{00000000-0005-0000-0000-0000DE7A0000}"/>
    <cellStyle name="40% - Énfasis3 9 22 3 3" xfId="4769" xr:uid="{00000000-0005-0000-0000-0000DF7A0000}"/>
    <cellStyle name="40% - Énfasis3 9 22 3 3 2" xfId="9633" xr:uid="{00000000-0005-0000-0000-0000E07A0000}"/>
    <cellStyle name="40% - Énfasis3 9 22 3 3 2 2" xfId="21793" xr:uid="{00000000-0005-0000-0000-0000E17A0000}"/>
    <cellStyle name="40% - Énfasis3 9 22 3 3 2 2 2" xfId="46113" xr:uid="{00000000-0005-0000-0000-0000E27A0000}"/>
    <cellStyle name="40% - Énfasis3 9 22 3 3 2 3" xfId="33953" xr:uid="{00000000-0005-0000-0000-0000E37A0000}"/>
    <cellStyle name="40% - Énfasis3 9 22 3 3 3" xfId="16929" xr:uid="{00000000-0005-0000-0000-0000E47A0000}"/>
    <cellStyle name="40% - Énfasis3 9 22 3 3 3 2" xfId="41249" xr:uid="{00000000-0005-0000-0000-0000E57A0000}"/>
    <cellStyle name="40% - Énfasis3 9 22 3 3 4" xfId="29089" xr:uid="{00000000-0005-0000-0000-0000E67A0000}"/>
    <cellStyle name="40% - Énfasis3 9 22 3 4" xfId="7201" xr:uid="{00000000-0005-0000-0000-0000E77A0000}"/>
    <cellStyle name="40% - Énfasis3 9 22 3 4 2" xfId="19361" xr:uid="{00000000-0005-0000-0000-0000E87A0000}"/>
    <cellStyle name="40% - Énfasis3 9 22 3 4 2 2" xfId="43681" xr:uid="{00000000-0005-0000-0000-0000E97A0000}"/>
    <cellStyle name="40% - Énfasis3 9 22 3 4 3" xfId="31521" xr:uid="{00000000-0005-0000-0000-0000EA7A0000}"/>
    <cellStyle name="40% - Énfasis3 9 22 3 5" xfId="12065" xr:uid="{00000000-0005-0000-0000-0000EB7A0000}"/>
    <cellStyle name="40% - Énfasis3 9 22 3 5 2" xfId="24225" xr:uid="{00000000-0005-0000-0000-0000EC7A0000}"/>
    <cellStyle name="40% - Énfasis3 9 22 3 5 2 2" xfId="48545" xr:uid="{00000000-0005-0000-0000-0000ED7A0000}"/>
    <cellStyle name="40% - Énfasis3 9 22 3 5 3" xfId="36385" xr:uid="{00000000-0005-0000-0000-0000EE7A0000}"/>
    <cellStyle name="40% - Énfasis3 9 22 3 6" xfId="14497" xr:uid="{00000000-0005-0000-0000-0000EF7A0000}"/>
    <cellStyle name="40% - Énfasis3 9 22 3 6 2" xfId="38817" xr:uid="{00000000-0005-0000-0000-0000F07A0000}"/>
    <cellStyle name="40% - Énfasis3 9 22 3 7" xfId="26657" xr:uid="{00000000-0005-0000-0000-0000F17A0000}"/>
    <cellStyle name="40% - Énfasis3 9 22 4" xfId="2945" xr:uid="{00000000-0005-0000-0000-0000F27A0000}"/>
    <cellStyle name="40% - Énfasis3 9 22 4 2" xfId="5377" xr:uid="{00000000-0005-0000-0000-0000F37A0000}"/>
    <cellStyle name="40% - Énfasis3 9 22 4 2 2" xfId="10241" xr:uid="{00000000-0005-0000-0000-0000F47A0000}"/>
    <cellStyle name="40% - Énfasis3 9 22 4 2 2 2" xfId="22401" xr:uid="{00000000-0005-0000-0000-0000F57A0000}"/>
    <cellStyle name="40% - Énfasis3 9 22 4 2 2 2 2" xfId="46721" xr:uid="{00000000-0005-0000-0000-0000F67A0000}"/>
    <cellStyle name="40% - Énfasis3 9 22 4 2 2 3" xfId="34561" xr:uid="{00000000-0005-0000-0000-0000F77A0000}"/>
    <cellStyle name="40% - Énfasis3 9 22 4 2 3" xfId="17537" xr:uid="{00000000-0005-0000-0000-0000F87A0000}"/>
    <cellStyle name="40% - Énfasis3 9 22 4 2 3 2" xfId="41857" xr:uid="{00000000-0005-0000-0000-0000F97A0000}"/>
    <cellStyle name="40% - Énfasis3 9 22 4 2 4" xfId="29697" xr:uid="{00000000-0005-0000-0000-0000FA7A0000}"/>
    <cellStyle name="40% - Énfasis3 9 22 4 3" xfId="7809" xr:uid="{00000000-0005-0000-0000-0000FB7A0000}"/>
    <cellStyle name="40% - Énfasis3 9 22 4 3 2" xfId="19969" xr:uid="{00000000-0005-0000-0000-0000FC7A0000}"/>
    <cellStyle name="40% - Énfasis3 9 22 4 3 2 2" xfId="44289" xr:uid="{00000000-0005-0000-0000-0000FD7A0000}"/>
    <cellStyle name="40% - Énfasis3 9 22 4 3 3" xfId="32129" xr:uid="{00000000-0005-0000-0000-0000FE7A0000}"/>
    <cellStyle name="40% - Énfasis3 9 22 4 4" xfId="12673" xr:uid="{00000000-0005-0000-0000-0000FF7A0000}"/>
    <cellStyle name="40% - Énfasis3 9 22 4 4 2" xfId="24833" xr:uid="{00000000-0005-0000-0000-0000007B0000}"/>
    <cellStyle name="40% - Énfasis3 9 22 4 4 2 2" xfId="49153" xr:uid="{00000000-0005-0000-0000-0000017B0000}"/>
    <cellStyle name="40% - Énfasis3 9 22 4 4 3" xfId="36993" xr:uid="{00000000-0005-0000-0000-0000027B0000}"/>
    <cellStyle name="40% - Énfasis3 9 22 4 5" xfId="15105" xr:uid="{00000000-0005-0000-0000-0000037B0000}"/>
    <cellStyle name="40% - Énfasis3 9 22 4 5 2" xfId="39425" xr:uid="{00000000-0005-0000-0000-0000047B0000}"/>
    <cellStyle name="40% - Énfasis3 9 22 4 6" xfId="27265" xr:uid="{00000000-0005-0000-0000-0000057B0000}"/>
    <cellStyle name="40% - Énfasis3 9 22 5" xfId="4161" xr:uid="{00000000-0005-0000-0000-0000067B0000}"/>
    <cellStyle name="40% - Énfasis3 9 22 5 2" xfId="9025" xr:uid="{00000000-0005-0000-0000-0000077B0000}"/>
    <cellStyle name="40% - Énfasis3 9 22 5 2 2" xfId="21185" xr:uid="{00000000-0005-0000-0000-0000087B0000}"/>
    <cellStyle name="40% - Énfasis3 9 22 5 2 2 2" xfId="45505" xr:uid="{00000000-0005-0000-0000-0000097B0000}"/>
    <cellStyle name="40% - Énfasis3 9 22 5 2 3" xfId="33345" xr:uid="{00000000-0005-0000-0000-00000A7B0000}"/>
    <cellStyle name="40% - Énfasis3 9 22 5 3" xfId="16321" xr:uid="{00000000-0005-0000-0000-00000B7B0000}"/>
    <cellStyle name="40% - Énfasis3 9 22 5 3 2" xfId="40641" xr:uid="{00000000-0005-0000-0000-00000C7B0000}"/>
    <cellStyle name="40% - Énfasis3 9 22 5 4" xfId="28481" xr:uid="{00000000-0005-0000-0000-00000D7B0000}"/>
    <cellStyle name="40% - Énfasis3 9 22 6" xfId="6593" xr:uid="{00000000-0005-0000-0000-00000E7B0000}"/>
    <cellStyle name="40% - Énfasis3 9 22 6 2" xfId="18753" xr:uid="{00000000-0005-0000-0000-00000F7B0000}"/>
    <cellStyle name="40% - Énfasis3 9 22 6 2 2" xfId="43073" xr:uid="{00000000-0005-0000-0000-0000107B0000}"/>
    <cellStyle name="40% - Énfasis3 9 22 6 3" xfId="30913" xr:uid="{00000000-0005-0000-0000-0000117B0000}"/>
    <cellStyle name="40% - Énfasis3 9 22 7" xfId="11457" xr:uid="{00000000-0005-0000-0000-0000127B0000}"/>
    <cellStyle name="40% - Énfasis3 9 22 7 2" xfId="23617" xr:uid="{00000000-0005-0000-0000-0000137B0000}"/>
    <cellStyle name="40% - Énfasis3 9 22 7 2 2" xfId="47937" xr:uid="{00000000-0005-0000-0000-0000147B0000}"/>
    <cellStyle name="40% - Énfasis3 9 22 7 3" xfId="35777" xr:uid="{00000000-0005-0000-0000-0000157B0000}"/>
    <cellStyle name="40% - Énfasis3 9 22 8" xfId="13889" xr:uid="{00000000-0005-0000-0000-0000167B0000}"/>
    <cellStyle name="40% - Énfasis3 9 22 8 2" xfId="38209" xr:uid="{00000000-0005-0000-0000-0000177B0000}"/>
    <cellStyle name="40% - Énfasis3 9 22 9" xfId="26049" xr:uid="{00000000-0005-0000-0000-0000187B0000}"/>
    <cellStyle name="40% - Énfasis3 9 3" xfId="397" xr:uid="{00000000-0005-0000-0000-0000197B0000}"/>
    <cellStyle name="40% - Énfasis3 9 3 2" xfId="2033" xr:uid="{00000000-0005-0000-0000-00001A7B0000}"/>
    <cellStyle name="40% - Énfasis3 9 3 2 2" xfId="2641" xr:uid="{00000000-0005-0000-0000-00001B7B0000}"/>
    <cellStyle name="40% - Énfasis3 9 3 2 2 2" xfId="3857" xr:uid="{00000000-0005-0000-0000-00001C7B0000}"/>
    <cellStyle name="40% - Énfasis3 9 3 2 2 2 2" xfId="6289" xr:uid="{00000000-0005-0000-0000-00001D7B0000}"/>
    <cellStyle name="40% - Énfasis3 9 3 2 2 2 2 2" xfId="11153" xr:uid="{00000000-0005-0000-0000-00001E7B0000}"/>
    <cellStyle name="40% - Énfasis3 9 3 2 2 2 2 2 2" xfId="23313" xr:uid="{00000000-0005-0000-0000-00001F7B0000}"/>
    <cellStyle name="40% - Énfasis3 9 3 2 2 2 2 2 2 2" xfId="47633" xr:uid="{00000000-0005-0000-0000-0000207B0000}"/>
    <cellStyle name="40% - Énfasis3 9 3 2 2 2 2 2 3" xfId="35473" xr:uid="{00000000-0005-0000-0000-0000217B0000}"/>
    <cellStyle name="40% - Énfasis3 9 3 2 2 2 2 3" xfId="18449" xr:uid="{00000000-0005-0000-0000-0000227B0000}"/>
    <cellStyle name="40% - Énfasis3 9 3 2 2 2 2 3 2" xfId="42769" xr:uid="{00000000-0005-0000-0000-0000237B0000}"/>
    <cellStyle name="40% - Énfasis3 9 3 2 2 2 2 4" xfId="30609" xr:uid="{00000000-0005-0000-0000-0000247B0000}"/>
    <cellStyle name="40% - Énfasis3 9 3 2 2 2 3" xfId="8721" xr:uid="{00000000-0005-0000-0000-0000257B0000}"/>
    <cellStyle name="40% - Énfasis3 9 3 2 2 2 3 2" xfId="20881" xr:uid="{00000000-0005-0000-0000-0000267B0000}"/>
    <cellStyle name="40% - Énfasis3 9 3 2 2 2 3 2 2" xfId="45201" xr:uid="{00000000-0005-0000-0000-0000277B0000}"/>
    <cellStyle name="40% - Énfasis3 9 3 2 2 2 3 3" xfId="33041" xr:uid="{00000000-0005-0000-0000-0000287B0000}"/>
    <cellStyle name="40% - Énfasis3 9 3 2 2 2 4" xfId="13585" xr:uid="{00000000-0005-0000-0000-0000297B0000}"/>
    <cellStyle name="40% - Énfasis3 9 3 2 2 2 4 2" xfId="25745" xr:uid="{00000000-0005-0000-0000-00002A7B0000}"/>
    <cellStyle name="40% - Énfasis3 9 3 2 2 2 4 2 2" xfId="50065" xr:uid="{00000000-0005-0000-0000-00002B7B0000}"/>
    <cellStyle name="40% - Énfasis3 9 3 2 2 2 4 3" xfId="37905" xr:uid="{00000000-0005-0000-0000-00002C7B0000}"/>
    <cellStyle name="40% - Énfasis3 9 3 2 2 2 5" xfId="16017" xr:uid="{00000000-0005-0000-0000-00002D7B0000}"/>
    <cellStyle name="40% - Énfasis3 9 3 2 2 2 5 2" xfId="40337" xr:uid="{00000000-0005-0000-0000-00002E7B0000}"/>
    <cellStyle name="40% - Énfasis3 9 3 2 2 2 6" xfId="28177" xr:uid="{00000000-0005-0000-0000-00002F7B0000}"/>
    <cellStyle name="40% - Énfasis3 9 3 2 2 3" xfId="5073" xr:uid="{00000000-0005-0000-0000-0000307B0000}"/>
    <cellStyle name="40% - Énfasis3 9 3 2 2 3 2" xfId="9937" xr:uid="{00000000-0005-0000-0000-0000317B0000}"/>
    <cellStyle name="40% - Énfasis3 9 3 2 2 3 2 2" xfId="22097" xr:uid="{00000000-0005-0000-0000-0000327B0000}"/>
    <cellStyle name="40% - Énfasis3 9 3 2 2 3 2 2 2" xfId="46417" xr:uid="{00000000-0005-0000-0000-0000337B0000}"/>
    <cellStyle name="40% - Énfasis3 9 3 2 2 3 2 3" xfId="34257" xr:uid="{00000000-0005-0000-0000-0000347B0000}"/>
    <cellStyle name="40% - Énfasis3 9 3 2 2 3 3" xfId="17233" xr:uid="{00000000-0005-0000-0000-0000357B0000}"/>
    <cellStyle name="40% - Énfasis3 9 3 2 2 3 3 2" xfId="41553" xr:uid="{00000000-0005-0000-0000-0000367B0000}"/>
    <cellStyle name="40% - Énfasis3 9 3 2 2 3 4" xfId="29393" xr:uid="{00000000-0005-0000-0000-0000377B0000}"/>
    <cellStyle name="40% - Énfasis3 9 3 2 2 4" xfId="7505" xr:uid="{00000000-0005-0000-0000-0000387B0000}"/>
    <cellStyle name="40% - Énfasis3 9 3 2 2 4 2" xfId="19665" xr:uid="{00000000-0005-0000-0000-0000397B0000}"/>
    <cellStyle name="40% - Énfasis3 9 3 2 2 4 2 2" xfId="43985" xr:uid="{00000000-0005-0000-0000-00003A7B0000}"/>
    <cellStyle name="40% - Énfasis3 9 3 2 2 4 3" xfId="31825" xr:uid="{00000000-0005-0000-0000-00003B7B0000}"/>
    <cellStyle name="40% - Énfasis3 9 3 2 2 5" xfId="12369" xr:uid="{00000000-0005-0000-0000-00003C7B0000}"/>
    <cellStyle name="40% - Énfasis3 9 3 2 2 5 2" xfId="24529" xr:uid="{00000000-0005-0000-0000-00003D7B0000}"/>
    <cellStyle name="40% - Énfasis3 9 3 2 2 5 2 2" xfId="48849" xr:uid="{00000000-0005-0000-0000-00003E7B0000}"/>
    <cellStyle name="40% - Énfasis3 9 3 2 2 5 3" xfId="36689" xr:uid="{00000000-0005-0000-0000-00003F7B0000}"/>
    <cellStyle name="40% - Énfasis3 9 3 2 2 6" xfId="14801" xr:uid="{00000000-0005-0000-0000-0000407B0000}"/>
    <cellStyle name="40% - Énfasis3 9 3 2 2 6 2" xfId="39121" xr:uid="{00000000-0005-0000-0000-0000417B0000}"/>
    <cellStyle name="40% - Énfasis3 9 3 2 2 7" xfId="26961" xr:uid="{00000000-0005-0000-0000-0000427B0000}"/>
    <cellStyle name="40% - Énfasis3 9 3 2 3" xfId="3249" xr:uid="{00000000-0005-0000-0000-0000437B0000}"/>
    <cellStyle name="40% - Énfasis3 9 3 2 3 2" xfId="5681" xr:uid="{00000000-0005-0000-0000-0000447B0000}"/>
    <cellStyle name="40% - Énfasis3 9 3 2 3 2 2" xfId="10545" xr:uid="{00000000-0005-0000-0000-0000457B0000}"/>
    <cellStyle name="40% - Énfasis3 9 3 2 3 2 2 2" xfId="22705" xr:uid="{00000000-0005-0000-0000-0000467B0000}"/>
    <cellStyle name="40% - Énfasis3 9 3 2 3 2 2 2 2" xfId="47025" xr:uid="{00000000-0005-0000-0000-0000477B0000}"/>
    <cellStyle name="40% - Énfasis3 9 3 2 3 2 2 3" xfId="34865" xr:uid="{00000000-0005-0000-0000-0000487B0000}"/>
    <cellStyle name="40% - Énfasis3 9 3 2 3 2 3" xfId="17841" xr:uid="{00000000-0005-0000-0000-0000497B0000}"/>
    <cellStyle name="40% - Énfasis3 9 3 2 3 2 3 2" xfId="42161" xr:uid="{00000000-0005-0000-0000-00004A7B0000}"/>
    <cellStyle name="40% - Énfasis3 9 3 2 3 2 4" xfId="30001" xr:uid="{00000000-0005-0000-0000-00004B7B0000}"/>
    <cellStyle name="40% - Énfasis3 9 3 2 3 3" xfId="8113" xr:uid="{00000000-0005-0000-0000-00004C7B0000}"/>
    <cellStyle name="40% - Énfasis3 9 3 2 3 3 2" xfId="20273" xr:uid="{00000000-0005-0000-0000-00004D7B0000}"/>
    <cellStyle name="40% - Énfasis3 9 3 2 3 3 2 2" xfId="44593" xr:uid="{00000000-0005-0000-0000-00004E7B0000}"/>
    <cellStyle name="40% - Énfasis3 9 3 2 3 3 3" xfId="32433" xr:uid="{00000000-0005-0000-0000-00004F7B0000}"/>
    <cellStyle name="40% - Énfasis3 9 3 2 3 4" xfId="12977" xr:uid="{00000000-0005-0000-0000-0000507B0000}"/>
    <cellStyle name="40% - Énfasis3 9 3 2 3 4 2" xfId="25137" xr:uid="{00000000-0005-0000-0000-0000517B0000}"/>
    <cellStyle name="40% - Énfasis3 9 3 2 3 4 2 2" xfId="49457" xr:uid="{00000000-0005-0000-0000-0000527B0000}"/>
    <cellStyle name="40% - Énfasis3 9 3 2 3 4 3" xfId="37297" xr:uid="{00000000-0005-0000-0000-0000537B0000}"/>
    <cellStyle name="40% - Énfasis3 9 3 2 3 5" xfId="15409" xr:uid="{00000000-0005-0000-0000-0000547B0000}"/>
    <cellStyle name="40% - Énfasis3 9 3 2 3 5 2" xfId="39729" xr:uid="{00000000-0005-0000-0000-0000557B0000}"/>
    <cellStyle name="40% - Énfasis3 9 3 2 3 6" xfId="27569" xr:uid="{00000000-0005-0000-0000-0000567B0000}"/>
    <cellStyle name="40% - Énfasis3 9 3 2 4" xfId="4465" xr:uid="{00000000-0005-0000-0000-0000577B0000}"/>
    <cellStyle name="40% - Énfasis3 9 3 2 4 2" xfId="9329" xr:uid="{00000000-0005-0000-0000-0000587B0000}"/>
    <cellStyle name="40% - Énfasis3 9 3 2 4 2 2" xfId="21489" xr:uid="{00000000-0005-0000-0000-0000597B0000}"/>
    <cellStyle name="40% - Énfasis3 9 3 2 4 2 2 2" xfId="45809" xr:uid="{00000000-0005-0000-0000-00005A7B0000}"/>
    <cellStyle name="40% - Énfasis3 9 3 2 4 2 3" xfId="33649" xr:uid="{00000000-0005-0000-0000-00005B7B0000}"/>
    <cellStyle name="40% - Énfasis3 9 3 2 4 3" xfId="16625" xr:uid="{00000000-0005-0000-0000-00005C7B0000}"/>
    <cellStyle name="40% - Énfasis3 9 3 2 4 3 2" xfId="40945" xr:uid="{00000000-0005-0000-0000-00005D7B0000}"/>
    <cellStyle name="40% - Énfasis3 9 3 2 4 4" xfId="28785" xr:uid="{00000000-0005-0000-0000-00005E7B0000}"/>
    <cellStyle name="40% - Énfasis3 9 3 2 5" xfId="6897" xr:uid="{00000000-0005-0000-0000-00005F7B0000}"/>
    <cellStyle name="40% - Énfasis3 9 3 2 5 2" xfId="19057" xr:uid="{00000000-0005-0000-0000-0000607B0000}"/>
    <cellStyle name="40% - Énfasis3 9 3 2 5 2 2" xfId="43377" xr:uid="{00000000-0005-0000-0000-0000617B0000}"/>
    <cellStyle name="40% - Énfasis3 9 3 2 5 3" xfId="31217" xr:uid="{00000000-0005-0000-0000-0000627B0000}"/>
    <cellStyle name="40% - Énfasis3 9 3 2 6" xfId="11761" xr:uid="{00000000-0005-0000-0000-0000637B0000}"/>
    <cellStyle name="40% - Énfasis3 9 3 2 6 2" xfId="23921" xr:uid="{00000000-0005-0000-0000-0000647B0000}"/>
    <cellStyle name="40% - Énfasis3 9 3 2 6 2 2" xfId="48241" xr:uid="{00000000-0005-0000-0000-0000657B0000}"/>
    <cellStyle name="40% - Énfasis3 9 3 2 6 3" xfId="36081" xr:uid="{00000000-0005-0000-0000-0000667B0000}"/>
    <cellStyle name="40% - Énfasis3 9 3 2 7" xfId="14193" xr:uid="{00000000-0005-0000-0000-0000677B0000}"/>
    <cellStyle name="40% - Énfasis3 9 3 2 7 2" xfId="38513" xr:uid="{00000000-0005-0000-0000-0000687B0000}"/>
    <cellStyle name="40% - Énfasis3 9 3 2 8" xfId="26353" xr:uid="{00000000-0005-0000-0000-0000697B0000}"/>
    <cellStyle name="40% - Énfasis3 9 3 3" xfId="2338" xr:uid="{00000000-0005-0000-0000-00006A7B0000}"/>
    <cellStyle name="40% - Énfasis3 9 3 3 2" xfId="3554" xr:uid="{00000000-0005-0000-0000-00006B7B0000}"/>
    <cellStyle name="40% - Énfasis3 9 3 3 2 2" xfId="5986" xr:uid="{00000000-0005-0000-0000-00006C7B0000}"/>
    <cellStyle name="40% - Énfasis3 9 3 3 2 2 2" xfId="10850" xr:uid="{00000000-0005-0000-0000-00006D7B0000}"/>
    <cellStyle name="40% - Énfasis3 9 3 3 2 2 2 2" xfId="23010" xr:uid="{00000000-0005-0000-0000-00006E7B0000}"/>
    <cellStyle name="40% - Énfasis3 9 3 3 2 2 2 2 2" xfId="47330" xr:uid="{00000000-0005-0000-0000-00006F7B0000}"/>
    <cellStyle name="40% - Énfasis3 9 3 3 2 2 2 3" xfId="35170" xr:uid="{00000000-0005-0000-0000-0000707B0000}"/>
    <cellStyle name="40% - Énfasis3 9 3 3 2 2 3" xfId="18146" xr:uid="{00000000-0005-0000-0000-0000717B0000}"/>
    <cellStyle name="40% - Énfasis3 9 3 3 2 2 3 2" xfId="42466" xr:uid="{00000000-0005-0000-0000-0000727B0000}"/>
    <cellStyle name="40% - Énfasis3 9 3 3 2 2 4" xfId="30306" xr:uid="{00000000-0005-0000-0000-0000737B0000}"/>
    <cellStyle name="40% - Énfasis3 9 3 3 2 3" xfId="8418" xr:uid="{00000000-0005-0000-0000-0000747B0000}"/>
    <cellStyle name="40% - Énfasis3 9 3 3 2 3 2" xfId="20578" xr:uid="{00000000-0005-0000-0000-0000757B0000}"/>
    <cellStyle name="40% - Énfasis3 9 3 3 2 3 2 2" xfId="44898" xr:uid="{00000000-0005-0000-0000-0000767B0000}"/>
    <cellStyle name="40% - Énfasis3 9 3 3 2 3 3" xfId="32738" xr:uid="{00000000-0005-0000-0000-0000777B0000}"/>
    <cellStyle name="40% - Énfasis3 9 3 3 2 4" xfId="13282" xr:uid="{00000000-0005-0000-0000-0000787B0000}"/>
    <cellStyle name="40% - Énfasis3 9 3 3 2 4 2" xfId="25442" xr:uid="{00000000-0005-0000-0000-0000797B0000}"/>
    <cellStyle name="40% - Énfasis3 9 3 3 2 4 2 2" xfId="49762" xr:uid="{00000000-0005-0000-0000-00007A7B0000}"/>
    <cellStyle name="40% - Énfasis3 9 3 3 2 4 3" xfId="37602" xr:uid="{00000000-0005-0000-0000-00007B7B0000}"/>
    <cellStyle name="40% - Énfasis3 9 3 3 2 5" xfId="15714" xr:uid="{00000000-0005-0000-0000-00007C7B0000}"/>
    <cellStyle name="40% - Énfasis3 9 3 3 2 5 2" xfId="40034" xr:uid="{00000000-0005-0000-0000-00007D7B0000}"/>
    <cellStyle name="40% - Énfasis3 9 3 3 2 6" xfId="27874" xr:uid="{00000000-0005-0000-0000-00007E7B0000}"/>
    <cellStyle name="40% - Énfasis3 9 3 3 3" xfId="4770" xr:uid="{00000000-0005-0000-0000-00007F7B0000}"/>
    <cellStyle name="40% - Énfasis3 9 3 3 3 2" xfId="9634" xr:uid="{00000000-0005-0000-0000-0000807B0000}"/>
    <cellStyle name="40% - Énfasis3 9 3 3 3 2 2" xfId="21794" xr:uid="{00000000-0005-0000-0000-0000817B0000}"/>
    <cellStyle name="40% - Énfasis3 9 3 3 3 2 2 2" xfId="46114" xr:uid="{00000000-0005-0000-0000-0000827B0000}"/>
    <cellStyle name="40% - Énfasis3 9 3 3 3 2 3" xfId="33954" xr:uid="{00000000-0005-0000-0000-0000837B0000}"/>
    <cellStyle name="40% - Énfasis3 9 3 3 3 3" xfId="16930" xr:uid="{00000000-0005-0000-0000-0000847B0000}"/>
    <cellStyle name="40% - Énfasis3 9 3 3 3 3 2" xfId="41250" xr:uid="{00000000-0005-0000-0000-0000857B0000}"/>
    <cellStyle name="40% - Énfasis3 9 3 3 3 4" xfId="29090" xr:uid="{00000000-0005-0000-0000-0000867B0000}"/>
    <cellStyle name="40% - Énfasis3 9 3 3 4" xfId="7202" xr:uid="{00000000-0005-0000-0000-0000877B0000}"/>
    <cellStyle name="40% - Énfasis3 9 3 3 4 2" xfId="19362" xr:uid="{00000000-0005-0000-0000-0000887B0000}"/>
    <cellStyle name="40% - Énfasis3 9 3 3 4 2 2" xfId="43682" xr:uid="{00000000-0005-0000-0000-0000897B0000}"/>
    <cellStyle name="40% - Énfasis3 9 3 3 4 3" xfId="31522" xr:uid="{00000000-0005-0000-0000-00008A7B0000}"/>
    <cellStyle name="40% - Énfasis3 9 3 3 5" xfId="12066" xr:uid="{00000000-0005-0000-0000-00008B7B0000}"/>
    <cellStyle name="40% - Énfasis3 9 3 3 5 2" xfId="24226" xr:uid="{00000000-0005-0000-0000-00008C7B0000}"/>
    <cellStyle name="40% - Énfasis3 9 3 3 5 2 2" xfId="48546" xr:uid="{00000000-0005-0000-0000-00008D7B0000}"/>
    <cellStyle name="40% - Énfasis3 9 3 3 5 3" xfId="36386" xr:uid="{00000000-0005-0000-0000-00008E7B0000}"/>
    <cellStyle name="40% - Énfasis3 9 3 3 6" xfId="14498" xr:uid="{00000000-0005-0000-0000-00008F7B0000}"/>
    <cellStyle name="40% - Énfasis3 9 3 3 6 2" xfId="38818" xr:uid="{00000000-0005-0000-0000-0000907B0000}"/>
    <cellStyle name="40% - Énfasis3 9 3 3 7" xfId="26658" xr:uid="{00000000-0005-0000-0000-0000917B0000}"/>
    <cellStyle name="40% - Énfasis3 9 3 4" xfId="2946" xr:uid="{00000000-0005-0000-0000-0000927B0000}"/>
    <cellStyle name="40% - Énfasis3 9 3 4 2" xfId="5378" xr:uid="{00000000-0005-0000-0000-0000937B0000}"/>
    <cellStyle name="40% - Énfasis3 9 3 4 2 2" xfId="10242" xr:uid="{00000000-0005-0000-0000-0000947B0000}"/>
    <cellStyle name="40% - Énfasis3 9 3 4 2 2 2" xfId="22402" xr:uid="{00000000-0005-0000-0000-0000957B0000}"/>
    <cellStyle name="40% - Énfasis3 9 3 4 2 2 2 2" xfId="46722" xr:uid="{00000000-0005-0000-0000-0000967B0000}"/>
    <cellStyle name="40% - Énfasis3 9 3 4 2 2 3" xfId="34562" xr:uid="{00000000-0005-0000-0000-0000977B0000}"/>
    <cellStyle name="40% - Énfasis3 9 3 4 2 3" xfId="17538" xr:uid="{00000000-0005-0000-0000-0000987B0000}"/>
    <cellStyle name="40% - Énfasis3 9 3 4 2 3 2" xfId="41858" xr:uid="{00000000-0005-0000-0000-0000997B0000}"/>
    <cellStyle name="40% - Énfasis3 9 3 4 2 4" xfId="29698" xr:uid="{00000000-0005-0000-0000-00009A7B0000}"/>
    <cellStyle name="40% - Énfasis3 9 3 4 3" xfId="7810" xr:uid="{00000000-0005-0000-0000-00009B7B0000}"/>
    <cellStyle name="40% - Énfasis3 9 3 4 3 2" xfId="19970" xr:uid="{00000000-0005-0000-0000-00009C7B0000}"/>
    <cellStyle name="40% - Énfasis3 9 3 4 3 2 2" xfId="44290" xr:uid="{00000000-0005-0000-0000-00009D7B0000}"/>
    <cellStyle name="40% - Énfasis3 9 3 4 3 3" xfId="32130" xr:uid="{00000000-0005-0000-0000-00009E7B0000}"/>
    <cellStyle name="40% - Énfasis3 9 3 4 4" xfId="12674" xr:uid="{00000000-0005-0000-0000-00009F7B0000}"/>
    <cellStyle name="40% - Énfasis3 9 3 4 4 2" xfId="24834" xr:uid="{00000000-0005-0000-0000-0000A07B0000}"/>
    <cellStyle name="40% - Énfasis3 9 3 4 4 2 2" xfId="49154" xr:uid="{00000000-0005-0000-0000-0000A17B0000}"/>
    <cellStyle name="40% - Énfasis3 9 3 4 4 3" xfId="36994" xr:uid="{00000000-0005-0000-0000-0000A27B0000}"/>
    <cellStyle name="40% - Énfasis3 9 3 4 5" xfId="15106" xr:uid="{00000000-0005-0000-0000-0000A37B0000}"/>
    <cellStyle name="40% - Énfasis3 9 3 4 5 2" xfId="39426" xr:uid="{00000000-0005-0000-0000-0000A47B0000}"/>
    <cellStyle name="40% - Énfasis3 9 3 4 6" xfId="27266" xr:uid="{00000000-0005-0000-0000-0000A57B0000}"/>
    <cellStyle name="40% - Énfasis3 9 3 5" xfId="4162" xr:uid="{00000000-0005-0000-0000-0000A67B0000}"/>
    <cellStyle name="40% - Énfasis3 9 3 5 2" xfId="9026" xr:uid="{00000000-0005-0000-0000-0000A77B0000}"/>
    <cellStyle name="40% - Énfasis3 9 3 5 2 2" xfId="21186" xr:uid="{00000000-0005-0000-0000-0000A87B0000}"/>
    <cellStyle name="40% - Énfasis3 9 3 5 2 2 2" xfId="45506" xr:uid="{00000000-0005-0000-0000-0000A97B0000}"/>
    <cellStyle name="40% - Énfasis3 9 3 5 2 3" xfId="33346" xr:uid="{00000000-0005-0000-0000-0000AA7B0000}"/>
    <cellStyle name="40% - Énfasis3 9 3 5 3" xfId="16322" xr:uid="{00000000-0005-0000-0000-0000AB7B0000}"/>
    <cellStyle name="40% - Énfasis3 9 3 5 3 2" xfId="40642" xr:uid="{00000000-0005-0000-0000-0000AC7B0000}"/>
    <cellStyle name="40% - Énfasis3 9 3 5 4" xfId="28482" xr:uid="{00000000-0005-0000-0000-0000AD7B0000}"/>
    <cellStyle name="40% - Énfasis3 9 3 6" xfId="6594" xr:uid="{00000000-0005-0000-0000-0000AE7B0000}"/>
    <cellStyle name="40% - Énfasis3 9 3 6 2" xfId="18754" xr:uid="{00000000-0005-0000-0000-0000AF7B0000}"/>
    <cellStyle name="40% - Énfasis3 9 3 6 2 2" xfId="43074" xr:uid="{00000000-0005-0000-0000-0000B07B0000}"/>
    <cellStyle name="40% - Énfasis3 9 3 6 3" xfId="30914" xr:uid="{00000000-0005-0000-0000-0000B17B0000}"/>
    <cellStyle name="40% - Énfasis3 9 3 7" xfId="11458" xr:uid="{00000000-0005-0000-0000-0000B27B0000}"/>
    <cellStyle name="40% - Énfasis3 9 3 7 2" xfId="23618" xr:uid="{00000000-0005-0000-0000-0000B37B0000}"/>
    <cellStyle name="40% - Énfasis3 9 3 7 2 2" xfId="47938" xr:uid="{00000000-0005-0000-0000-0000B47B0000}"/>
    <cellStyle name="40% - Énfasis3 9 3 7 3" xfId="35778" xr:uid="{00000000-0005-0000-0000-0000B57B0000}"/>
    <cellStyle name="40% - Énfasis3 9 3 8" xfId="13890" xr:uid="{00000000-0005-0000-0000-0000B67B0000}"/>
    <cellStyle name="40% - Énfasis3 9 3 8 2" xfId="38210" xr:uid="{00000000-0005-0000-0000-0000B77B0000}"/>
    <cellStyle name="40% - Énfasis3 9 3 9" xfId="26050" xr:uid="{00000000-0005-0000-0000-0000B87B0000}"/>
    <cellStyle name="40% - Énfasis3 9 4" xfId="398" xr:uid="{00000000-0005-0000-0000-0000B97B0000}"/>
    <cellStyle name="40% - Énfasis3 9 4 2" xfId="2034" xr:uid="{00000000-0005-0000-0000-0000BA7B0000}"/>
    <cellStyle name="40% - Énfasis3 9 4 2 2" xfId="2642" xr:uid="{00000000-0005-0000-0000-0000BB7B0000}"/>
    <cellStyle name="40% - Énfasis3 9 4 2 2 2" xfId="3858" xr:uid="{00000000-0005-0000-0000-0000BC7B0000}"/>
    <cellStyle name="40% - Énfasis3 9 4 2 2 2 2" xfId="6290" xr:uid="{00000000-0005-0000-0000-0000BD7B0000}"/>
    <cellStyle name="40% - Énfasis3 9 4 2 2 2 2 2" xfId="11154" xr:uid="{00000000-0005-0000-0000-0000BE7B0000}"/>
    <cellStyle name="40% - Énfasis3 9 4 2 2 2 2 2 2" xfId="23314" xr:uid="{00000000-0005-0000-0000-0000BF7B0000}"/>
    <cellStyle name="40% - Énfasis3 9 4 2 2 2 2 2 2 2" xfId="47634" xr:uid="{00000000-0005-0000-0000-0000C07B0000}"/>
    <cellStyle name="40% - Énfasis3 9 4 2 2 2 2 2 3" xfId="35474" xr:uid="{00000000-0005-0000-0000-0000C17B0000}"/>
    <cellStyle name="40% - Énfasis3 9 4 2 2 2 2 3" xfId="18450" xr:uid="{00000000-0005-0000-0000-0000C27B0000}"/>
    <cellStyle name="40% - Énfasis3 9 4 2 2 2 2 3 2" xfId="42770" xr:uid="{00000000-0005-0000-0000-0000C37B0000}"/>
    <cellStyle name="40% - Énfasis3 9 4 2 2 2 2 4" xfId="30610" xr:uid="{00000000-0005-0000-0000-0000C47B0000}"/>
    <cellStyle name="40% - Énfasis3 9 4 2 2 2 3" xfId="8722" xr:uid="{00000000-0005-0000-0000-0000C57B0000}"/>
    <cellStyle name="40% - Énfasis3 9 4 2 2 2 3 2" xfId="20882" xr:uid="{00000000-0005-0000-0000-0000C67B0000}"/>
    <cellStyle name="40% - Énfasis3 9 4 2 2 2 3 2 2" xfId="45202" xr:uid="{00000000-0005-0000-0000-0000C77B0000}"/>
    <cellStyle name="40% - Énfasis3 9 4 2 2 2 3 3" xfId="33042" xr:uid="{00000000-0005-0000-0000-0000C87B0000}"/>
    <cellStyle name="40% - Énfasis3 9 4 2 2 2 4" xfId="13586" xr:uid="{00000000-0005-0000-0000-0000C97B0000}"/>
    <cellStyle name="40% - Énfasis3 9 4 2 2 2 4 2" xfId="25746" xr:uid="{00000000-0005-0000-0000-0000CA7B0000}"/>
    <cellStyle name="40% - Énfasis3 9 4 2 2 2 4 2 2" xfId="50066" xr:uid="{00000000-0005-0000-0000-0000CB7B0000}"/>
    <cellStyle name="40% - Énfasis3 9 4 2 2 2 4 3" xfId="37906" xr:uid="{00000000-0005-0000-0000-0000CC7B0000}"/>
    <cellStyle name="40% - Énfasis3 9 4 2 2 2 5" xfId="16018" xr:uid="{00000000-0005-0000-0000-0000CD7B0000}"/>
    <cellStyle name="40% - Énfasis3 9 4 2 2 2 5 2" xfId="40338" xr:uid="{00000000-0005-0000-0000-0000CE7B0000}"/>
    <cellStyle name="40% - Énfasis3 9 4 2 2 2 6" xfId="28178" xr:uid="{00000000-0005-0000-0000-0000CF7B0000}"/>
    <cellStyle name="40% - Énfasis3 9 4 2 2 3" xfId="5074" xr:uid="{00000000-0005-0000-0000-0000D07B0000}"/>
    <cellStyle name="40% - Énfasis3 9 4 2 2 3 2" xfId="9938" xr:uid="{00000000-0005-0000-0000-0000D17B0000}"/>
    <cellStyle name="40% - Énfasis3 9 4 2 2 3 2 2" xfId="22098" xr:uid="{00000000-0005-0000-0000-0000D27B0000}"/>
    <cellStyle name="40% - Énfasis3 9 4 2 2 3 2 2 2" xfId="46418" xr:uid="{00000000-0005-0000-0000-0000D37B0000}"/>
    <cellStyle name="40% - Énfasis3 9 4 2 2 3 2 3" xfId="34258" xr:uid="{00000000-0005-0000-0000-0000D47B0000}"/>
    <cellStyle name="40% - Énfasis3 9 4 2 2 3 3" xfId="17234" xr:uid="{00000000-0005-0000-0000-0000D57B0000}"/>
    <cellStyle name="40% - Énfasis3 9 4 2 2 3 3 2" xfId="41554" xr:uid="{00000000-0005-0000-0000-0000D67B0000}"/>
    <cellStyle name="40% - Énfasis3 9 4 2 2 3 4" xfId="29394" xr:uid="{00000000-0005-0000-0000-0000D77B0000}"/>
    <cellStyle name="40% - Énfasis3 9 4 2 2 4" xfId="7506" xr:uid="{00000000-0005-0000-0000-0000D87B0000}"/>
    <cellStyle name="40% - Énfasis3 9 4 2 2 4 2" xfId="19666" xr:uid="{00000000-0005-0000-0000-0000D97B0000}"/>
    <cellStyle name="40% - Énfasis3 9 4 2 2 4 2 2" xfId="43986" xr:uid="{00000000-0005-0000-0000-0000DA7B0000}"/>
    <cellStyle name="40% - Énfasis3 9 4 2 2 4 3" xfId="31826" xr:uid="{00000000-0005-0000-0000-0000DB7B0000}"/>
    <cellStyle name="40% - Énfasis3 9 4 2 2 5" xfId="12370" xr:uid="{00000000-0005-0000-0000-0000DC7B0000}"/>
    <cellStyle name="40% - Énfasis3 9 4 2 2 5 2" xfId="24530" xr:uid="{00000000-0005-0000-0000-0000DD7B0000}"/>
    <cellStyle name="40% - Énfasis3 9 4 2 2 5 2 2" xfId="48850" xr:uid="{00000000-0005-0000-0000-0000DE7B0000}"/>
    <cellStyle name="40% - Énfasis3 9 4 2 2 5 3" xfId="36690" xr:uid="{00000000-0005-0000-0000-0000DF7B0000}"/>
    <cellStyle name="40% - Énfasis3 9 4 2 2 6" xfId="14802" xr:uid="{00000000-0005-0000-0000-0000E07B0000}"/>
    <cellStyle name="40% - Énfasis3 9 4 2 2 6 2" xfId="39122" xr:uid="{00000000-0005-0000-0000-0000E17B0000}"/>
    <cellStyle name="40% - Énfasis3 9 4 2 2 7" xfId="26962" xr:uid="{00000000-0005-0000-0000-0000E27B0000}"/>
    <cellStyle name="40% - Énfasis3 9 4 2 3" xfId="3250" xr:uid="{00000000-0005-0000-0000-0000E37B0000}"/>
    <cellStyle name="40% - Énfasis3 9 4 2 3 2" xfId="5682" xr:uid="{00000000-0005-0000-0000-0000E47B0000}"/>
    <cellStyle name="40% - Énfasis3 9 4 2 3 2 2" xfId="10546" xr:uid="{00000000-0005-0000-0000-0000E57B0000}"/>
    <cellStyle name="40% - Énfasis3 9 4 2 3 2 2 2" xfId="22706" xr:uid="{00000000-0005-0000-0000-0000E67B0000}"/>
    <cellStyle name="40% - Énfasis3 9 4 2 3 2 2 2 2" xfId="47026" xr:uid="{00000000-0005-0000-0000-0000E77B0000}"/>
    <cellStyle name="40% - Énfasis3 9 4 2 3 2 2 3" xfId="34866" xr:uid="{00000000-0005-0000-0000-0000E87B0000}"/>
    <cellStyle name="40% - Énfasis3 9 4 2 3 2 3" xfId="17842" xr:uid="{00000000-0005-0000-0000-0000E97B0000}"/>
    <cellStyle name="40% - Énfasis3 9 4 2 3 2 3 2" xfId="42162" xr:uid="{00000000-0005-0000-0000-0000EA7B0000}"/>
    <cellStyle name="40% - Énfasis3 9 4 2 3 2 4" xfId="30002" xr:uid="{00000000-0005-0000-0000-0000EB7B0000}"/>
    <cellStyle name="40% - Énfasis3 9 4 2 3 3" xfId="8114" xr:uid="{00000000-0005-0000-0000-0000EC7B0000}"/>
    <cellStyle name="40% - Énfasis3 9 4 2 3 3 2" xfId="20274" xr:uid="{00000000-0005-0000-0000-0000ED7B0000}"/>
    <cellStyle name="40% - Énfasis3 9 4 2 3 3 2 2" xfId="44594" xr:uid="{00000000-0005-0000-0000-0000EE7B0000}"/>
    <cellStyle name="40% - Énfasis3 9 4 2 3 3 3" xfId="32434" xr:uid="{00000000-0005-0000-0000-0000EF7B0000}"/>
    <cellStyle name="40% - Énfasis3 9 4 2 3 4" xfId="12978" xr:uid="{00000000-0005-0000-0000-0000F07B0000}"/>
    <cellStyle name="40% - Énfasis3 9 4 2 3 4 2" xfId="25138" xr:uid="{00000000-0005-0000-0000-0000F17B0000}"/>
    <cellStyle name="40% - Énfasis3 9 4 2 3 4 2 2" xfId="49458" xr:uid="{00000000-0005-0000-0000-0000F27B0000}"/>
    <cellStyle name="40% - Énfasis3 9 4 2 3 4 3" xfId="37298" xr:uid="{00000000-0005-0000-0000-0000F37B0000}"/>
    <cellStyle name="40% - Énfasis3 9 4 2 3 5" xfId="15410" xr:uid="{00000000-0005-0000-0000-0000F47B0000}"/>
    <cellStyle name="40% - Énfasis3 9 4 2 3 5 2" xfId="39730" xr:uid="{00000000-0005-0000-0000-0000F57B0000}"/>
    <cellStyle name="40% - Énfasis3 9 4 2 3 6" xfId="27570" xr:uid="{00000000-0005-0000-0000-0000F67B0000}"/>
    <cellStyle name="40% - Énfasis3 9 4 2 4" xfId="4466" xr:uid="{00000000-0005-0000-0000-0000F77B0000}"/>
    <cellStyle name="40% - Énfasis3 9 4 2 4 2" xfId="9330" xr:uid="{00000000-0005-0000-0000-0000F87B0000}"/>
    <cellStyle name="40% - Énfasis3 9 4 2 4 2 2" xfId="21490" xr:uid="{00000000-0005-0000-0000-0000F97B0000}"/>
    <cellStyle name="40% - Énfasis3 9 4 2 4 2 2 2" xfId="45810" xr:uid="{00000000-0005-0000-0000-0000FA7B0000}"/>
    <cellStyle name="40% - Énfasis3 9 4 2 4 2 3" xfId="33650" xr:uid="{00000000-0005-0000-0000-0000FB7B0000}"/>
    <cellStyle name="40% - Énfasis3 9 4 2 4 3" xfId="16626" xr:uid="{00000000-0005-0000-0000-0000FC7B0000}"/>
    <cellStyle name="40% - Énfasis3 9 4 2 4 3 2" xfId="40946" xr:uid="{00000000-0005-0000-0000-0000FD7B0000}"/>
    <cellStyle name="40% - Énfasis3 9 4 2 4 4" xfId="28786" xr:uid="{00000000-0005-0000-0000-0000FE7B0000}"/>
    <cellStyle name="40% - Énfasis3 9 4 2 5" xfId="6898" xr:uid="{00000000-0005-0000-0000-0000FF7B0000}"/>
    <cellStyle name="40% - Énfasis3 9 4 2 5 2" xfId="19058" xr:uid="{00000000-0005-0000-0000-0000007C0000}"/>
    <cellStyle name="40% - Énfasis3 9 4 2 5 2 2" xfId="43378" xr:uid="{00000000-0005-0000-0000-0000017C0000}"/>
    <cellStyle name="40% - Énfasis3 9 4 2 5 3" xfId="31218" xr:uid="{00000000-0005-0000-0000-0000027C0000}"/>
    <cellStyle name="40% - Énfasis3 9 4 2 6" xfId="11762" xr:uid="{00000000-0005-0000-0000-0000037C0000}"/>
    <cellStyle name="40% - Énfasis3 9 4 2 6 2" xfId="23922" xr:uid="{00000000-0005-0000-0000-0000047C0000}"/>
    <cellStyle name="40% - Énfasis3 9 4 2 6 2 2" xfId="48242" xr:uid="{00000000-0005-0000-0000-0000057C0000}"/>
    <cellStyle name="40% - Énfasis3 9 4 2 6 3" xfId="36082" xr:uid="{00000000-0005-0000-0000-0000067C0000}"/>
    <cellStyle name="40% - Énfasis3 9 4 2 7" xfId="14194" xr:uid="{00000000-0005-0000-0000-0000077C0000}"/>
    <cellStyle name="40% - Énfasis3 9 4 2 7 2" xfId="38514" xr:uid="{00000000-0005-0000-0000-0000087C0000}"/>
    <cellStyle name="40% - Énfasis3 9 4 2 8" xfId="26354" xr:uid="{00000000-0005-0000-0000-0000097C0000}"/>
    <cellStyle name="40% - Énfasis3 9 4 3" xfId="2339" xr:uid="{00000000-0005-0000-0000-00000A7C0000}"/>
    <cellStyle name="40% - Énfasis3 9 4 3 2" xfId="3555" xr:uid="{00000000-0005-0000-0000-00000B7C0000}"/>
    <cellStyle name="40% - Énfasis3 9 4 3 2 2" xfId="5987" xr:uid="{00000000-0005-0000-0000-00000C7C0000}"/>
    <cellStyle name="40% - Énfasis3 9 4 3 2 2 2" xfId="10851" xr:uid="{00000000-0005-0000-0000-00000D7C0000}"/>
    <cellStyle name="40% - Énfasis3 9 4 3 2 2 2 2" xfId="23011" xr:uid="{00000000-0005-0000-0000-00000E7C0000}"/>
    <cellStyle name="40% - Énfasis3 9 4 3 2 2 2 2 2" xfId="47331" xr:uid="{00000000-0005-0000-0000-00000F7C0000}"/>
    <cellStyle name="40% - Énfasis3 9 4 3 2 2 2 3" xfId="35171" xr:uid="{00000000-0005-0000-0000-0000107C0000}"/>
    <cellStyle name="40% - Énfasis3 9 4 3 2 2 3" xfId="18147" xr:uid="{00000000-0005-0000-0000-0000117C0000}"/>
    <cellStyle name="40% - Énfasis3 9 4 3 2 2 3 2" xfId="42467" xr:uid="{00000000-0005-0000-0000-0000127C0000}"/>
    <cellStyle name="40% - Énfasis3 9 4 3 2 2 4" xfId="30307" xr:uid="{00000000-0005-0000-0000-0000137C0000}"/>
    <cellStyle name="40% - Énfasis3 9 4 3 2 3" xfId="8419" xr:uid="{00000000-0005-0000-0000-0000147C0000}"/>
    <cellStyle name="40% - Énfasis3 9 4 3 2 3 2" xfId="20579" xr:uid="{00000000-0005-0000-0000-0000157C0000}"/>
    <cellStyle name="40% - Énfasis3 9 4 3 2 3 2 2" xfId="44899" xr:uid="{00000000-0005-0000-0000-0000167C0000}"/>
    <cellStyle name="40% - Énfasis3 9 4 3 2 3 3" xfId="32739" xr:uid="{00000000-0005-0000-0000-0000177C0000}"/>
    <cellStyle name="40% - Énfasis3 9 4 3 2 4" xfId="13283" xr:uid="{00000000-0005-0000-0000-0000187C0000}"/>
    <cellStyle name="40% - Énfasis3 9 4 3 2 4 2" xfId="25443" xr:uid="{00000000-0005-0000-0000-0000197C0000}"/>
    <cellStyle name="40% - Énfasis3 9 4 3 2 4 2 2" xfId="49763" xr:uid="{00000000-0005-0000-0000-00001A7C0000}"/>
    <cellStyle name="40% - Énfasis3 9 4 3 2 4 3" xfId="37603" xr:uid="{00000000-0005-0000-0000-00001B7C0000}"/>
    <cellStyle name="40% - Énfasis3 9 4 3 2 5" xfId="15715" xr:uid="{00000000-0005-0000-0000-00001C7C0000}"/>
    <cellStyle name="40% - Énfasis3 9 4 3 2 5 2" xfId="40035" xr:uid="{00000000-0005-0000-0000-00001D7C0000}"/>
    <cellStyle name="40% - Énfasis3 9 4 3 2 6" xfId="27875" xr:uid="{00000000-0005-0000-0000-00001E7C0000}"/>
    <cellStyle name="40% - Énfasis3 9 4 3 3" xfId="4771" xr:uid="{00000000-0005-0000-0000-00001F7C0000}"/>
    <cellStyle name="40% - Énfasis3 9 4 3 3 2" xfId="9635" xr:uid="{00000000-0005-0000-0000-0000207C0000}"/>
    <cellStyle name="40% - Énfasis3 9 4 3 3 2 2" xfId="21795" xr:uid="{00000000-0005-0000-0000-0000217C0000}"/>
    <cellStyle name="40% - Énfasis3 9 4 3 3 2 2 2" xfId="46115" xr:uid="{00000000-0005-0000-0000-0000227C0000}"/>
    <cellStyle name="40% - Énfasis3 9 4 3 3 2 3" xfId="33955" xr:uid="{00000000-0005-0000-0000-0000237C0000}"/>
    <cellStyle name="40% - Énfasis3 9 4 3 3 3" xfId="16931" xr:uid="{00000000-0005-0000-0000-0000247C0000}"/>
    <cellStyle name="40% - Énfasis3 9 4 3 3 3 2" xfId="41251" xr:uid="{00000000-0005-0000-0000-0000257C0000}"/>
    <cellStyle name="40% - Énfasis3 9 4 3 3 4" xfId="29091" xr:uid="{00000000-0005-0000-0000-0000267C0000}"/>
    <cellStyle name="40% - Énfasis3 9 4 3 4" xfId="7203" xr:uid="{00000000-0005-0000-0000-0000277C0000}"/>
    <cellStyle name="40% - Énfasis3 9 4 3 4 2" xfId="19363" xr:uid="{00000000-0005-0000-0000-0000287C0000}"/>
    <cellStyle name="40% - Énfasis3 9 4 3 4 2 2" xfId="43683" xr:uid="{00000000-0005-0000-0000-0000297C0000}"/>
    <cellStyle name="40% - Énfasis3 9 4 3 4 3" xfId="31523" xr:uid="{00000000-0005-0000-0000-00002A7C0000}"/>
    <cellStyle name="40% - Énfasis3 9 4 3 5" xfId="12067" xr:uid="{00000000-0005-0000-0000-00002B7C0000}"/>
    <cellStyle name="40% - Énfasis3 9 4 3 5 2" xfId="24227" xr:uid="{00000000-0005-0000-0000-00002C7C0000}"/>
    <cellStyle name="40% - Énfasis3 9 4 3 5 2 2" xfId="48547" xr:uid="{00000000-0005-0000-0000-00002D7C0000}"/>
    <cellStyle name="40% - Énfasis3 9 4 3 5 3" xfId="36387" xr:uid="{00000000-0005-0000-0000-00002E7C0000}"/>
    <cellStyle name="40% - Énfasis3 9 4 3 6" xfId="14499" xr:uid="{00000000-0005-0000-0000-00002F7C0000}"/>
    <cellStyle name="40% - Énfasis3 9 4 3 6 2" xfId="38819" xr:uid="{00000000-0005-0000-0000-0000307C0000}"/>
    <cellStyle name="40% - Énfasis3 9 4 3 7" xfId="26659" xr:uid="{00000000-0005-0000-0000-0000317C0000}"/>
    <cellStyle name="40% - Énfasis3 9 4 4" xfId="2947" xr:uid="{00000000-0005-0000-0000-0000327C0000}"/>
    <cellStyle name="40% - Énfasis3 9 4 4 2" xfId="5379" xr:uid="{00000000-0005-0000-0000-0000337C0000}"/>
    <cellStyle name="40% - Énfasis3 9 4 4 2 2" xfId="10243" xr:uid="{00000000-0005-0000-0000-0000347C0000}"/>
    <cellStyle name="40% - Énfasis3 9 4 4 2 2 2" xfId="22403" xr:uid="{00000000-0005-0000-0000-0000357C0000}"/>
    <cellStyle name="40% - Énfasis3 9 4 4 2 2 2 2" xfId="46723" xr:uid="{00000000-0005-0000-0000-0000367C0000}"/>
    <cellStyle name="40% - Énfasis3 9 4 4 2 2 3" xfId="34563" xr:uid="{00000000-0005-0000-0000-0000377C0000}"/>
    <cellStyle name="40% - Énfasis3 9 4 4 2 3" xfId="17539" xr:uid="{00000000-0005-0000-0000-0000387C0000}"/>
    <cellStyle name="40% - Énfasis3 9 4 4 2 3 2" xfId="41859" xr:uid="{00000000-0005-0000-0000-0000397C0000}"/>
    <cellStyle name="40% - Énfasis3 9 4 4 2 4" xfId="29699" xr:uid="{00000000-0005-0000-0000-00003A7C0000}"/>
    <cellStyle name="40% - Énfasis3 9 4 4 3" xfId="7811" xr:uid="{00000000-0005-0000-0000-00003B7C0000}"/>
    <cellStyle name="40% - Énfasis3 9 4 4 3 2" xfId="19971" xr:uid="{00000000-0005-0000-0000-00003C7C0000}"/>
    <cellStyle name="40% - Énfasis3 9 4 4 3 2 2" xfId="44291" xr:uid="{00000000-0005-0000-0000-00003D7C0000}"/>
    <cellStyle name="40% - Énfasis3 9 4 4 3 3" xfId="32131" xr:uid="{00000000-0005-0000-0000-00003E7C0000}"/>
    <cellStyle name="40% - Énfasis3 9 4 4 4" xfId="12675" xr:uid="{00000000-0005-0000-0000-00003F7C0000}"/>
    <cellStyle name="40% - Énfasis3 9 4 4 4 2" xfId="24835" xr:uid="{00000000-0005-0000-0000-0000407C0000}"/>
    <cellStyle name="40% - Énfasis3 9 4 4 4 2 2" xfId="49155" xr:uid="{00000000-0005-0000-0000-0000417C0000}"/>
    <cellStyle name="40% - Énfasis3 9 4 4 4 3" xfId="36995" xr:uid="{00000000-0005-0000-0000-0000427C0000}"/>
    <cellStyle name="40% - Énfasis3 9 4 4 5" xfId="15107" xr:uid="{00000000-0005-0000-0000-0000437C0000}"/>
    <cellStyle name="40% - Énfasis3 9 4 4 5 2" xfId="39427" xr:uid="{00000000-0005-0000-0000-0000447C0000}"/>
    <cellStyle name="40% - Énfasis3 9 4 4 6" xfId="27267" xr:uid="{00000000-0005-0000-0000-0000457C0000}"/>
    <cellStyle name="40% - Énfasis3 9 4 5" xfId="4163" xr:uid="{00000000-0005-0000-0000-0000467C0000}"/>
    <cellStyle name="40% - Énfasis3 9 4 5 2" xfId="9027" xr:uid="{00000000-0005-0000-0000-0000477C0000}"/>
    <cellStyle name="40% - Énfasis3 9 4 5 2 2" xfId="21187" xr:uid="{00000000-0005-0000-0000-0000487C0000}"/>
    <cellStyle name="40% - Énfasis3 9 4 5 2 2 2" xfId="45507" xr:uid="{00000000-0005-0000-0000-0000497C0000}"/>
    <cellStyle name="40% - Énfasis3 9 4 5 2 3" xfId="33347" xr:uid="{00000000-0005-0000-0000-00004A7C0000}"/>
    <cellStyle name="40% - Énfasis3 9 4 5 3" xfId="16323" xr:uid="{00000000-0005-0000-0000-00004B7C0000}"/>
    <cellStyle name="40% - Énfasis3 9 4 5 3 2" xfId="40643" xr:uid="{00000000-0005-0000-0000-00004C7C0000}"/>
    <cellStyle name="40% - Énfasis3 9 4 5 4" xfId="28483" xr:uid="{00000000-0005-0000-0000-00004D7C0000}"/>
    <cellStyle name="40% - Énfasis3 9 4 6" xfId="6595" xr:uid="{00000000-0005-0000-0000-00004E7C0000}"/>
    <cellStyle name="40% - Énfasis3 9 4 6 2" xfId="18755" xr:uid="{00000000-0005-0000-0000-00004F7C0000}"/>
    <cellStyle name="40% - Énfasis3 9 4 6 2 2" xfId="43075" xr:uid="{00000000-0005-0000-0000-0000507C0000}"/>
    <cellStyle name="40% - Énfasis3 9 4 6 3" xfId="30915" xr:uid="{00000000-0005-0000-0000-0000517C0000}"/>
    <cellStyle name="40% - Énfasis3 9 4 7" xfId="11459" xr:uid="{00000000-0005-0000-0000-0000527C0000}"/>
    <cellStyle name="40% - Énfasis3 9 4 7 2" xfId="23619" xr:uid="{00000000-0005-0000-0000-0000537C0000}"/>
    <cellStyle name="40% - Énfasis3 9 4 7 2 2" xfId="47939" xr:uid="{00000000-0005-0000-0000-0000547C0000}"/>
    <cellStyle name="40% - Énfasis3 9 4 7 3" xfId="35779" xr:uid="{00000000-0005-0000-0000-0000557C0000}"/>
    <cellStyle name="40% - Énfasis3 9 4 8" xfId="13891" xr:uid="{00000000-0005-0000-0000-0000567C0000}"/>
    <cellStyle name="40% - Énfasis3 9 4 8 2" xfId="38211" xr:uid="{00000000-0005-0000-0000-0000577C0000}"/>
    <cellStyle name="40% - Énfasis3 9 4 9" xfId="26051" xr:uid="{00000000-0005-0000-0000-0000587C0000}"/>
    <cellStyle name="40% - Énfasis3 9 5" xfId="399" xr:uid="{00000000-0005-0000-0000-0000597C0000}"/>
    <cellStyle name="40% - Énfasis3 9 5 2" xfId="2035" xr:uid="{00000000-0005-0000-0000-00005A7C0000}"/>
    <cellStyle name="40% - Énfasis3 9 5 2 2" xfId="2643" xr:uid="{00000000-0005-0000-0000-00005B7C0000}"/>
    <cellStyle name="40% - Énfasis3 9 5 2 2 2" xfId="3859" xr:uid="{00000000-0005-0000-0000-00005C7C0000}"/>
    <cellStyle name="40% - Énfasis3 9 5 2 2 2 2" xfId="6291" xr:uid="{00000000-0005-0000-0000-00005D7C0000}"/>
    <cellStyle name="40% - Énfasis3 9 5 2 2 2 2 2" xfId="11155" xr:uid="{00000000-0005-0000-0000-00005E7C0000}"/>
    <cellStyle name="40% - Énfasis3 9 5 2 2 2 2 2 2" xfId="23315" xr:uid="{00000000-0005-0000-0000-00005F7C0000}"/>
    <cellStyle name="40% - Énfasis3 9 5 2 2 2 2 2 2 2" xfId="47635" xr:uid="{00000000-0005-0000-0000-0000607C0000}"/>
    <cellStyle name="40% - Énfasis3 9 5 2 2 2 2 2 3" xfId="35475" xr:uid="{00000000-0005-0000-0000-0000617C0000}"/>
    <cellStyle name="40% - Énfasis3 9 5 2 2 2 2 3" xfId="18451" xr:uid="{00000000-0005-0000-0000-0000627C0000}"/>
    <cellStyle name="40% - Énfasis3 9 5 2 2 2 2 3 2" xfId="42771" xr:uid="{00000000-0005-0000-0000-0000637C0000}"/>
    <cellStyle name="40% - Énfasis3 9 5 2 2 2 2 4" xfId="30611" xr:uid="{00000000-0005-0000-0000-0000647C0000}"/>
    <cellStyle name="40% - Énfasis3 9 5 2 2 2 3" xfId="8723" xr:uid="{00000000-0005-0000-0000-0000657C0000}"/>
    <cellStyle name="40% - Énfasis3 9 5 2 2 2 3 2" xfId="20883" xr:uid="{00000000-0005-0000-0000-0000667C0000}"/>
    <cellStyle name="40% - Énfasis3 9 5 2 2 2 3 2 2" xfId="45203" xr:uid="{00000000-0005-0000-0000-0000677C0000}"/>
    <cellStyle name="40% - Énfasis3 9 5 2 2 2 3 3" xfId="33043" xr:uid="{00000000-0005-0000-0000-0000687C0000}"/>
    <cellStyle name="40% - Énfasis3 9 5 2 2 2 4" xfId="13587" xr:uid="{00000000-0005-0000-0000-0000697C0000}"/>
    <cellStyle name="40% - Énfasis3 9 5 2 2 2 4 2" xfId="25747" xr:uid="{00000000-0005-0000-0000-00006A7C0000}"/>
    <cellStyle name="40% - Énfasis3 9 5 2 2 2 4 2 2" xfId="50067" xr:uid="{00000000-0005-0000-0000-00006B7C0000}"/>
    <cellStyle name="40% - Énfasis3 9 5 2 2 2 4 3" xfId="37907" xr:uid="{00000000-0005-0000-0000-00006C7C0000}"/>
    <cellStyle name="40% - Énfasis3 9 5 2 2 2 5" xfId="16019" xr:uid="{00000000-0005-0000-0000-00006D7C0000}"/>
    <cellStyle name="40% - Énfasis3 9 5 2 2 2 5 2" xfId="40339" xr:uid="{00000000-0005-0000-0000-00006E7C0000}"/>
    <cellStyle name="40% - Énfasis3 9 5 2 2 2 6" xfId="28179" xr:uid="{00000000-0005-0000-0000-00006F7C0000}"/>
    <cellStyle name="40% - Énfasis3 9 5 2 2 3" xfId="5075" xr:uid="{00000000-0005-0000-0000-0000707C0000}"/>
    <cellStyle name="40% - Énfasis3 9 5 2 2 3 2" xfId="9939" xr:uid="{00000000-0005-0000-0000-0000717C0000}"/>
    <cellStyle name="40% - Énfasis3 9 5 2 2 3 2 2" xfId="22099" xr:uid="{00000000-0005-0000-0000-0000727C0000}"/>
    <cellStyle name="40% - Énfasis3 9 5 2 2 3 2 2 2" xfId="46419" xr:uid="{00000000-0005-0000-0000-0000737C0000}"/>
    <cellStyle name="40% - Énfasis3 9 5 2 2 3 2 3" xfId="34259" xr:uid="{00000000-0005-0000-0000-0000747C0000}"/>
    <cellStyle name="40% - Énfasis3 9 5 2 2 3 3" xfId="17235" xr:uid="{00000000-0005-0000-0000-0000757C0000}"/>
    <cellStyle name="40% - Énfasis3 9 5 2 2 3 3 2" xfId="41555" xr:uid="{00000000-0005-0000-0000-0000767C0000}"/>
    <cellStyle name="40% - Énfasis3 9 5 2 2 3 4" xfId="29395" xr:uid="{00000000-0005-0000-0000-0000777C0000}"/>
    <cellStyle name="40% - Énfasis3 9 5 2 2 4" xfId="7507" xr:uid="{00000000-0005-0000-0000-0000787C0000}"/>
    <cellStyle name="40% - Énfasis3 9 5 2 2 4 2" xfId="19667" xr:uid="{00000000-0005-0000-0000-0000797C0000}"/>
    <cellStyle name="40% - Énfasis3 9 5 2 2 4 2 2" xfId="43987" xr:uid="{00000000-0005-0000-0000-00007A7C0000}"/>
    <cellStyle name="40% - Énfasis3 9 5 2 2 4 3" xfId="31827" xr:uid="{00000000-0005-0000-0000-00007B7C0000}"/>
    <cellStyle name="40% - Énfasis3 9 5 2 2 5" xfId="12371" xr:uid="{00000000-0005-0000-0000-00007C7C0000}"/>
    <cellStyle name="40% - Énfasis3 9 5 2 2 5 2" xfId="24531" xr:uid="{00000000-0005-0000-0000-00007D7C0000}"/>
    <cellStyle name="40% - Énfasis3 9 5 2 2 5 2 2" xfId="48851" xr:uid="{00000000-0005-0000-0000-00007E7C0000}"/>
    <cellStyle name="40% - Énfasis3 9 5 2 2 5 3" xfId="36691" xr:uid="{00000000-0005-0000-0000-00007F7C0000}"/>
    <cellStyle name="40% - Énfasis3 9 5 2 2 6" xfId="14803" xr:uid="{00000000-0005-0000-0000-0000807C0000}"/>
    <cellStyle name="40% - Énfasis3 9 5 2 2 6 2" xfId="39123" xr:uid="{00000000-0005-0000-0000-0000817C0000}"/>
    <cellStyle name="40% - Énfasis3 9 5 2 2 7" xfId="26963" xr:uid="{00000000-0005-0000-0000-0000827C0000}"/>
    <cellStyle name="40% - Énfasis3 9 5 2 3" xfId="3251" xr:uid="{00000000-0005-0000-0000-0000837C0000}"/>
    <cellStyle name="40% - Énfasis3 9 5 2 3 2" xfId="5683" xr:uid="{00000000-0005-0000-0000-0000847C0000}"/>
    <cellStyle name="40% - Énfasis3 9 5 2 3 2 2" xfId="10547" xr:uid="{00000000-0005-0000-0000-0000857C0000}"/>
    <cellStyle name="40% - Énfasis3 9 5 2 3 2 2 2" xfId="22707" xr:uid="{00000000-0005-0000-0000-0000867C0000}"/>
    <cellStyle name="40% - Énfasis3 9 5 2 3 2 2 2 2" xfId="47027" xr:uid="{00000000-0005-0000-0000-0000877C0000}"/>
    <cellStyle name="40% - Énfasis3 9 5 2 3 2 2 3" xfId="34867" xr:uid="{00000000-0005-0000-0000-0000887C0000}"/>
    <cellStyle name="40% - Énfasis3 9 5 2 3 2 3" xfId="17843" xr:uid="{00000000-0005-0000-0000-0000897C0000}"/>
    <cellStyle name="40% - Énfasis3 9 5 2 3 2 3 2" xfId="42163" xr:uid="{00000000-0005-0000-0000-00008A7C0000}"/>
    <cellStyle name="40% - Énfasis3 9 5 2 3 2 4" xfId="30003" xr:uid="{00000000-0005-0000-0000-00008B7C0000}"/>
    <cellStyle name="40% - Énfasis3 9 5 2 3 3" xfId="8115" xr:uid="{00000000-0005-0000-0000-00008C7C0000}"/>
    <cellStyle name="40% - Énfasis3 9 5 2 3 3 2" xfId="20275" xr:uid="{00000000-0005-0000-0000-00008D7C0000}"/>
    <cellStyle name="40% - Énfasis3 9 5 2 3 3 2 2" xfId="44595" xr:uid="{00000000-0005-0000-0000-00008E7C0000}"/>
    <cellStyle name="40% - Énfasis3 9 5 2 3 3 3" xfId="32435" xr:uid="{00000000-0005-0000-0000-00008F7C0000}"/>
    <cellStyle name="40% - Énfasis3 9 5 2 3 4" xfId="12979" xr:uid="{00000000-0005-0000-0000-0000907C0000}"/>
    <cellStyle name="40% - Énfasis3 9 5 2 3 4 2" xfId="25139" xr:uid="{00000000-0005-0000-0000-0000917C0000}"/>
    <cellStyle name="40% - Énfasis3 9 5 2 3 4 2 2" xfId="49459" xr:uid="{00000000-0005-0000-0000-0000927C0000}"/>
    <cellStyle name="40% - Énfasis3 9 5 2 3 4 3" xfId="37299" xr:uid="{00000000-0005-0000-0000-0000937C0000}"/>
    <cellStyle name="40% - Énfasis3 9 5 2 3 5" xfId="15411" xr:uid="{00000000-0005-0000-0000-0000947C0000}"/>
    <cellStyle name="40% - Énfasis3 9 5 2 3 5 2" xfId="39731" xr:uid="{00000000-0005-0000-0000-0000957C0000}"/>
    <cellStyle name="40% - Énfasis3 9 5 2 3 6" xfId="27571" xr:uid="{00000000-0005-0000-0000-0000967C0000}"/>
    <cellStyle name="40% - Énfasis3 9 5 2 4" xfId="4467" xr:uid="{00000000-0005-0000-0000-0000977C0000}"/>
    <cellStyle name="40% - Énfasis3 9 5 2 4 2" xfId="9331" xr:uid="{00000000-0005-0000-0000-0000987C0000}"/>
    <cellStyle name="40% - Énfasis3 9 5 2 4 2 2" xfId="21491" xr:uid="{00000000-0005-0000-0000-0000997C0000}"/>
    <cellStyle name="40% - Énfasis3 9 5 2 4 2 2 2" xfId="45811" xr:uid="{00000000-0005-0000-0000-00009A7C0000}"/>
    <cellStyle name="40% - Énfasis3 9 5 2 4 2 3" xfId="33651" xr:uid="{00000000-0005-0000-0000-00009B7C0000}"/>
    <cellStyle name="40% - Énfasis3 9 5 2 4 3" xfId="16627" xr:uid="{00000000-0005-0000-0000-00009C7C0000}"/>
    <cellStyle name="40% - Énfasis3 9 5 2 4 3 2" xfId="40947" xr:uid="{00000000-0005-0000-0000-00009D7C0000}"/>
    <cellStyle name="40% - Énfasis3 9 5 2 4 4" xfId="28787" xr:uid="{00000000-0005-0000-0000-00009E7C0000}"/>
    <cellStyle name="40% - Énfasis3 9 5 2 5" xfId="6899" xr:uid="{00000000-0005-0000-0000-00009F7C0000}"/>
    <cellStyle name="40% - Énfasis3 9 5 2 5 2" xfId="19059" xr:uid="{00000000-0005-0000-0000-0000A07C0000}"/>
    <cellStyle name="40% - Énfasis3 9 5 2 5 2 2" xfId="43379" xr:uid="{00000000-0005-0000-0000-0000A17C0000}"/>
    <cellStyle name="40% - Énfasis3 9 5 2 5 3" xfId="31219" xr:uid="{00000000-0005-0000-0000-0000A27C0000}"/>
    <cellStyle name="40% - Énfasis3 9 5 2 6" xfId="11763" xr:uid="{00000000-0005-0000-0000-0000A37C0000}"/>
    <cellStyle name="40% - Énfasis3 9 5 2 6 2" xfId="23923" xr:uid="{00000000-0005-0000-0000-0000A47C0000}"/>
    <cellStyle name="40% - Énfasis3 9 5 2 6 2 2" xfId="48243" xr:uid="{00000000-0005-0000-0000-0000A57C0000}"/>
    <cellStyle name="40% - Énfasis3 9 5 2 6 3" xfId="36083" xr:uid="{00000000-0005-0000-0000-0000A67C0000}"/>
    <cellStyle name="40% - Énfasis3 9 5 2 7" xfId="14195" xr:uid="{00000000-0005-0000-0000-0000A77C0000}"/>
    <cellStyle name="40% - Énfasis3 9 5 2 7 2" xfId="38515" xr:uid="{00000000-0005-0000-0000-0000A87C0000}"/>
    <cellStyle name="40% - Énfasis3 9 5 2 8" xfId="26355" xr:uid="{00000000-0005-0000-0000-0000A97C0000}"/>
    <cellStyle name="40% - Énfasis3 9 5 3" xfId="2340" xr:uid="{00000000-0005-0000-0000-0000AA7C0000}"/>
    <cellStyle name="40% - Énfasis3 9 5 3 2" xfId="3556" xr:uid="{00000000-0005-0000-0000-0000AB7C0000}"/>
    <cellStyle name="40% - Énfasis3 9 5 3 2 2" xfId="5988" xr:uid="{00000000-0005-0000-0000-0000AC7C0000}"/>
    <cellStyle name="40% - Énfasis3 9 5 3 2 2 2" xfId="10852" xr:uid="{00000000-0005-0000-0000-0000AD7C0000}"/>
    <cellStyle name="40% - Énfasis3 9 5 3 2 2 2 2" xfId="23012" xr:uid="{00000000-0005-0000-0000-0000AE7C0000}"/>
    <cellStyle name="40% - Énfasis3 9 5 3 2 2 2 2 2" xfId="47332" xr:uid="{00000000-0005-0000-0000-0000AF7C0000}"/>
    <cellStyle name="40% - Énfasis3 9 5 3 2 2 2 3" xfId="35172" xr:uid="{00000000-0005-0000-0000-0000B07C0000}"/>
    <cellStyle name="40% - Énfasis3 9 5 3 2 2 3" xfId="18148" xr:uid="{00000000-0005-0000-0000-0000B17C0000}"/>
    <cellStyle name="40% - Énfasis3 9 5 3 2 2 3 2" xfId="42468" xr:uid="{00000000-0005-0000-0000-0000B27C0000}"/>
    <cellStyle name="40% - Énfasis3 9 5 3 2 2 4" xfId="30308" xr:uid="{00000000-0005-0000-0000-0000B37C0000}"/>
    <cellStyle name="40% - Énfasis3 9 5 3 2 3" xfId="8420" xr:uid="{00000000-0005-0000-0000-0000B47C0000}"/>
    <cellStyle name="40% - Énfasis3 9 5 3 2 3 2" xfId="20580" xr:uid="{00000000-0005-0000-0000-0000B57C0000}"/>
    <cellStyle name="40% - Énfasis3 9 5 3 2 3 2 2" xfId="44900" xr:uid="{00000000-0005-0000-0000-0000B67C0000}"/>
    <cellStyle name="40% - Énfasis3 9 5 3 2 3 3" xfId="32740" xr:uid="{00000000-0005-0000-0000-0000B77C0000}"/>
    <cellStyle name="40% - Énfasis3 9 5 3 2 4" xfId="13284" xr:uid="{00000000-0005-0000-0000-0000B87C0000}"/>
    <cellStyle name="40% - Énfasis3 9 5 3 2 4 2" xfId="25444" xr:uid="{00000000-0005-0000-0000-0000B97C0000}"/>
    <cellStyle name="40% - Énfasis3 9 5 3 2 4 2 2" xfId="49764" xr:uid="{00000000-0005-0000-0000-0000BA7C0000}"/>
    <cellStyle name="40% - Énfasis3 9 5 3 2 4 3" xfId="37604" xr:uid="{00000000-0005-0000-0000-0000BB7C0000}"/>
    <cellStyle name="40% - Énfasis3 9 5 3 2 5" xfId="15716" xr:uid="{00000000-0005-0000-0000-0000BC7C0000}"/>
    <cellStyle name="40% - Énfasis3 9 5 3 2 5 2" xfId="40036" xr:uid="{00000000-0005-0000-0000-0000BD7C0000}"/>
    <cellStyle name="40% - Énfasis3 9 5 3 2 6" xfId="27876" xr:uid="{00000000-0005-0000-0000-0000BE7C0000}"/>
    <cellStyle name="40% - Énfasis3 9 5 3 3" xfId="4772" xr:uid="{00000000-0005-0000-0000-0000BF7C0000}"/>
    <cellStyle name="40% - Énfasis3 9 5 3 3 2" xfId="9636" xr:uid="{00000000-0005-0000-0000-0000C07C0000}"/>
    <cellStyle name="40% - Énfasis3 9 5 3 3 2 2" xfId="21796" xr:uid="{00000000-0005-0000-0000-0000C17C0000}"/>
    <cellStyle name="40% - Énfasis3 9 5 3 3 2 2 2" xfId="46116" xr:uid="{00000000-0005-0000-0000-0000C27C0000}"/>
    <cellStyle name="40% - Énfasis3 9 5 3 3 2 3" xfId="33956" xr:uid="{00000000-0005-0000-0000-0000C37C0000}"/>
    <cellStyle name="40% - Énfasis3 9 5 3 3 3" xfId="16932" xr:uid="{00000000-0005-0000-0000-0000C47C0000}"/>
    <cellStyle name="40% - Énfasis3 9 5 3 3 3 2" xfId="41252" xr:uid="{00000000-0005-0000-0000-0000C57C0000}"/>
    <cellStyle name="40% - Énfasis3 9 5 3 3 4" xfId="29092" xr:uid="{00000000-0005-0000-0000-0000C67C0000}"/>
    <cellStyle name="40% - Énfasis3 9 5 3 4" xfId="7204" xr:uid="{00000000-0005-0000-0000-0000C77C0000}"/>
    <cellStyle name="40% - Énfasis3 9 5 3 4 2" xfId="19364" xr:uid="{00000000-0005-0000-0000-0000C87C0000}"/>
    <cellStyle name="40% - Énfasis3 9 5 3 4 2 2" xfId="43684" xr:uid="{00000000-0005-0000-0000-0000C97C0000}"/>
    <cellStyle name="40% - Énfasis3 9 5 3 4 3" xfId="31524" xr:uid="{00000000-0005-0000-0000-0000CA7C0000}"/>
    <cellStyle name="40% - Énfasis3 9 5 3 5" xfId="12068" xr:uid="{00000000-0005-0000-0000-0000CB7C0000}"/>
    <cellStyle name="40% - Énfasis3 9 5 3 5 2" xfId="24228" xr:uid="{00000000-0005-0000-0000-0000CC7C0000}"/>
    <cellStyle name="40% - Énfasis3 9 5 3 5 2 2" xfId="48548" xr:uid="{00000000-0005-0000-0000-0000CD7C0000}"/>
    <cellStyle name="40% - Énfasis3 9 5 3 5 3" xfId="36388" xr:uid="{00000000-0005-0000-0000-0000CE7C0000}"/>
    <cellStyle name="40% - Énfasis3 9 5 3 6" xfId="14500" xr:uid="{00000000-0005-0000-0000-0000CF7C0000}"/>
    <cellStyle name="40% - Énfasis3 9 5 3 6 2" xfId="38820" xr:uid="{00000000-0005-0000-0000-0000D07C0000}"/>
    <cellStyle name="40% - Énfasis3 9 5 3 7" xfId="26660" xr:uid="{00000000-0005-0000-0000-0000D17C0000}"/>
    <cellStyle name="40% - Énfasis3 9 5 4" xfId="2948" xr:uid="{00000000-0005-0000-0000-0000D27C0000}"/>
    <cellStyle name="40% - Énfasis3 9 5 4 2" xfId="5380" xr:uid="{00000000-0005-0000-0000-0000D37C0000}"/>
    <cellStyle name="40% - Énfasis3 9 5 4 2 2" xfId="10244" xr:uid="{00000000-0005-0000-0000-0000D47C0000}"/>
    <cellStyle name="40% - Énfasis3 9 5 4 2 2 2" xfId="22404" xr:uid="{00000000-0005-0000-0000-0000D57C0000}"/>
    <cellStyle name="40% - Énfasis3 9 5 4 2 2 2 2" xfId="46724" xr:uid="{00000000-0005-0000-0000-0000D67C0000}"/>
    <cellStyle name="40% - Énfasis3 9 5 4 2 2 3" xfId="34564" xr:uid="{00000000-0005-0000-0000-0000D77C0000}"/>
    <cellStyle name="40% - Énfasis3 9 5 4 2 3" xfId="17540" xr:uid="{00000000-0005-0000-0000-0000D87C0000}"/>
    <cellStyle name="40% - Énfasis3 9 5 4 2 3 2" xfId="41860" xr:uid="{00000000-0005-0000-0000-0000D97C0000}"/>
    <cellStyle name="40% - Énfasis3 9 5 4 2 4" xfId="29700" xr:uid="{00000000-0005-0000-0000-0000DA7C0000}"/>
    <cellStyle name="40% - Énfasis3 9 5 4 3" xfId="7812" xr:uid="{00000000-0005-0000-0000-0000DB7C0000}"/>
    <cellStyle name="40% - Énfasis3 9 5 4 3 2" xfId="19972" xr:uid="{00000000-0005-0000-0000-0000DC7C0000}"/>
    <cellStyle name="40% - Énfasis3 9 5 4 3 2 2" xfId="44292" xr:uid="{00000000-0005-0000-0000-0000DD7C0000}"/>
    <cellStyle name="40% - Énfasis3 9 5 4 3 3" xfId="32132" xr:uid="{00000000-0005-0000-0000-0000DE7C0000}"/>
    <cellStyle name="40% - Énfasis3 9 5 4 4" xfId="12676" xr:uid="{00000000-0005-0000-0000-0000DF7C0000}"/>
    <cellStyle name="40% - Énfasis3 9 5 4 4 2" xfId="24836" xr:uid="{00000000-0005-0000-0000-0000E07C0000}"/>
    <cellStyle name="40% - Énfasis3 9 5 4 4 2 2" xfId="49156" xr:uid="{00000000-0005-0000-0000-0000E17C0000}"/>
    <cellStyle name="40% - Énfasis3 9 5 4 4 3" xfId="36996" xr:uid="{00000000-0005-0000-0000-0000E27C0000}"/>
    <cellStyle name="40% - Énfasis3 9 5 4 5" xfId="15108" xr:uid="{00000000-0005-0000-0000-0000E37C0000}"/>
    <cellStyle name="40% - Énfasis3 9 5 4 5 2" xfId="39428" xr:uid="{00000000-0005-0000-0000-0000E47C0000}"/>
    <cellStyle name="40% - Énfasis3 9 5 4 6" xfId="27268" xr:uid="{00000000-0005-0000-0000-0000E57C0000}"/>
    <cellStyle name="40% - Énfasis3 9 5 5" xfId="4164" xr:uid="{00000000-0005-0000-0000-0000E67C0000}"/>
    <cellStyle name="40% - Énfasis3 9 5 5 2" xfId="9028" xr:uid="{00000000-0005-0000-0000-0000E77C0000}"/>
    <cellStyle name="40% - Énfasis3 9 5 5 2 2" xfId="21188" xr:uid="{00000000-0005-0000-0000-0000E87C0000}"/>
    <cellStyle name="40% - Énfasis3 9 5 5 2 2 2" xfId="45508" xr:uid="{00000000-0005-0000-0000-0000E97C0000}"/>
    <cellStyle name="40% - Énfasis3 9 5 5 2 3" xfId="33348" xr:uid="{00000000-0005-0000-0000-0000EA7C0000}"/>
    <cellStyle name="40% - Énfasis3 9 5 5 3" xfId="16324" xr:uid="{00000000-0005-0000-0000-0000EB7C0000}"/>
    <cellStyle name="40% - Énfasis3 9 5 5 3 2" xfId="40644" xr:uid="{00000000-0005-0000-0000-0000EC7C0000}"/>
    <cellStyle name="40% - Énfasis3 9 5 5 4" xfId="28484" xr:uid="{00000000-0005-0000-0000-0000ED7C0000}"/>
    <cellStyle name="40% - Énfasis3 9 5 6" xfId="6596" xr:uid="{00000000-0005-0000-0000-0000EE7C0000}"/>
    <cellStyle name="40% - Énfasis3 9 5 6 2" xfId="18756" xr:uid="{00000000-0005-0000-0000-0000EF7C0000}"/>
    <cellStyle name="40% - Énfasis3 9 5 6 2 2" xfId="43076" xr:uid="{00000000-0005-0000-0000-0000F07C0000}"/>
    <cellStyle name="40% - Énfasis3 9 5 6 3" xfId="30916" xr:uid="{00000000-0005-0000-0000-0000F17C0000}"/>
    <cellStyle name="40% - Énfasis3 9 5 7" xfId="11460" xr:uid="{00000000-0005-0000-0000-0000F27C0000}"/>
    <cellStyle name="40% - Énfasis3 9 5 7 2" xfId="23620" xr:uid="{00000000-0005-0000-0000-0000F37C0000}"/>
    <cellStyle name="40% - Énfasis3 9 5 7 2 2" xfId="47940" xr:uid="{00000000-0005-0000-0000-0000F47C0000}"/>
    <cellStyle name="40% - Énfasis3 9 5 7 3" xfId="35780" xr:uid="{00000000-0005-0000-0000-0000F57C0000}"/>
    <cellStyle name="40% - Énfasis3 9 5 8" xfId="13892" xr:uid="{00000000-0005-0000-0000-0000F67C0000}"/>
    <cellStyle name="40% - Énfasis3 9 5 8 2" xfId="38212" xr:uid="{00000000-0005-0000-0000-0000F77C0000}"/>
    <cellStyle name="40% - Énfasis3 9 5 9" xfId="26052" xr:uid="{00000000-0005-0000-0000-0000F87C0000}"/>
    <cellStyle name="40% - Énfasis3 9 6" xfId="400" xr:uid="{00000000-0005-0000-0000-0000F97C0000}"/>
    <cellStyle name="40% - Énfasis3 9 6 2" xfId="2036" xr:uid="{00000000-0005-0000-0000-0000FA7C0000}"/>
    <cellStyle name="40% - Énfasis3 9 6 2 2" xfId="2644" xr:uid="{00000000-0005-0000-0000-0000FB7C0000}"/>
    <cellStyle name="40% - Énfasis3 9 6 2 2 2" xfId="3860" xr:uid="{00000000-0005-0000-0000-0000FC7C0000}"/>
    <cellStyle name="40% - Énfasis3 9 6 2 2 2 2" xfId="6292" xr:uid="{00000000-0005-0000-0000-0000FD7C0000}"/>
    <cellStyle name="40% - Énfasis3 9 6 2 2 2 2 2" xfId="11156" xr:uid="{00000000-0005-0000-0000-0000FE7C0000}"/>
    <cellStyle name="40% - Énfasis3 9 6 2 2 2 2 2 2" xfId="23316" xr:uid="{00000000-0005-0000-0000-0000FF7C0000}"/>
    <cellStyle name="40% - Énfasis3 9 6 2 2 2 2 2 2 2" xfId="47636" xr:uid="{00000000-0005-0000-0000-0000007D0000}"/>
    <cellStyle name="40% - Énfasis3 9 6 2 2 2 2 2 3" xfId="35476" xr:uid="{00000000-0005-0000-0000-0000017D0000}"/>
    <cellStyle name="40% - Énfasis3 9 6 2 2 2 2 3" xfId="18452" xr:uid="{00000000-0005-0000-0000-0000027D0000}"/>
    <cellStyle name="40% - Énfasis3 9 6 2 2 2 2 3 2" xfId="42772" xr:uid="{00000000-0005-0000-0000-0000037D0000}"/>
    <cellStyle name="40% - Énfasis3 9 6 2 2 2 2 4" xfId="30612" xr:uid="{00000000-0005-0000-0000-0000047D0000}"/>
    <cellStyle name="40% - Énfasis3 9 6 2 2 2 3" xfId="8724" xr:uid="{00000000-0005-0000-0000-0000057D0000}"/>
    <cellStyle name="40% - Énfasis3 9 6 2 2 2 3 2" xfId="20884" xr:uid="{00000000-0005-0000-0000-0000067D0000}"/>
    <cellStyle name="40% - Énfasis3 9 6 2 2 2 3 2 2" xfId="45204" xr:uid="{00000000-0005-0000-0000-0000077D0000}"/>
    <cellStyle name="40% - Énfasis3 9 6 2 2 2 3 3" xfId="33044" xr:uid="{00000000-0005-0000-0000-0000087D0000}"/>
    <cellStyle name="40% - Énfasis3 9 6 2 2 2 4" xfId="13588" xr:uid="{00000000-0005-0000-0000-0000097D0000}"/>
    <cellStyle name="40% - Énfasis3 9 6 2 2 2 4 2" xfId="25748" xr:uid="{00000000-0005-0000-0000-00000A7D0000}"/>
    <cellStyle name="40% - Énfasis3 9 6 2 2 2 4 2 2" xfId="50068" xr:uid="{00000000-0005-0000-0000-00000B7D0000}"/>
    <cellStyle name="40% - Énfasis3 9 6 2 2 2 4 3" xfId="37908" xr:uid="{00000000-0005-0000-0000-00000C7D0000}"/>
    <cellStyle name="40% - Énfasis3 9 6 2 2 2 5" xfId="16020" xr:uid="{00000000-0005-0000-0000-00000D7D0000}"/>
    <cellStyle name="40% - Énfasis3 9 6 2 2 2 5 2" xfId="40340" xr:uid="{00000000-0005-0000-0000-00000E7D0000}"/>
    <cellStyle name="40% - Énfasis3 9 6 2 2 2 6" xfId="28180" xr:uid="{00000000-0005-0000-0000-00000F7D0000}"/>
    <cellStyle name="40% - Énfasis3 9 6 2 2 3" xfId="5076" xr:uid="{00000000-0005-0000-0000-0000107D0000}"/>
    <cellStyle name="40% - Énfasis3 9 6 2 2 3 2" xfId="9940" xr:uid="{00000000-0005-0000-0000-0000117D0000}"/>
    <cellStyle name="40% - Énfasis3 9 6 2 2 3 2 2" xfId="22100" xr:uid="{00000000-0005-0000-0000-0000127D0000}"/>
    <cellStyle name="40% - Énfasis3 9 6 2 2 3 2 2 2" xfId="46420" xr:uid="{00000000-0005-0000-0000-0000137D0000}"/>
    <cellStyle name="40% - Énfasis3 9 6 2 2 3 2 3" xfId="34260" xr:uid="{00000000-0005-0000-0000-0000147D0000}"/>
    <cellStyle name="40% - Énfasis3 9 6 2 2 3 3" xfId="17236" xr:uid="{00000000-0005-0000-0000-0000157D0000}"/>
    <cellStyle name="40% - Énfasis3 9 6 2 2 3 3 2" xfId="41556" xr:uid="{00000000-0005-0000-0000-0000167D0000}"/>
    <cellStyle name="40% - Énfasis3 9 6 2 2 3 4" xfId="29396" xr:uid="{00000000-0005-0000-0000-0000177D0000}"/>
    <cellStyle name="40% - Énfasis3 9 6 2 2 4" xfId="7508" xr:uid="{00000000-0005-0000-0000-0000187D0000}"/>
    <cellStyle name="40% - Énfasis3 9 6 2 2 4 2" xfId="19668" xr:uid="{00000000-0005-0000-0000-0000197D0000}"/>
    <cellStyle name="40% - Énfasis3 9 6 2 2 4 2 2" xfId="43988" xr:uid="{00000000-0005-0000-0000-00001A7D0000}"/>
    <cellStyle name="40% - Énfasis3 9 6 2 2 4 3" xfId="31828" xr:uid="{00000000-0005-0000-0000-00001B7D0000}"/>
    <cellStyle name="40% - Énfasis3 9 6 2 2 5" xfId="12372" xr:uid="{00000000-0005-0000-0000-00001C7D0000}"/>
    <cellStyle name="40% - Énfasis3 9 6 2 2 5 2" xfId="24532" xr:uid="{00000000-0005-0000-0000-00001D7D0000}"/>
    <cellStyle name="40% - Énfasis3 9 6 2 2 5 2 2" xfId="48852" xr:uid="{00000000-0005-0000-0000-00001E7D0000}"/>
    <cellStyle name="40% - Énfasis3 9 6 2 2 5 3" xfId="36692" xr:uid="{00000000-0005-0000-0000-00001F7D0000}"/>
    <cellStyle name="40% - Énfasis3 9 6 2 2 6" xfId="14804" xr:uid="{00000000-0005-0000-0000-0000207D0000}"/>
    <cellStyle name="40% - Énfasis3 9 6 2 2 6 2" xfId="39124" xr:uid="{00000000-0005-0000-0000-0000217D0000}"/>
    <cellStyle name="40% - Énfasis3 9 6 2 2 7" xfId="26964" xr:uid="{00000000-0005-0000-0000-0000227D0000}"/>
    <cellStyle name="40% - Énfasis3 9 6 2 3" xfId="3252" xr:uid="{00000000-0005-0000-0000-0000237D0000}"/>
    <cellStyle name="40% - Énfasis3 9 6 2 3 2" xfId="5684" xr:uid="{00000000-0005-0000-0000-0000247D0000}"/>
    <cellStyle name="40% - Énfasis3 9 6 2 3 2 2" xfId="10548" xr:uid="{00000000-0005-0000-0000-0000257D0000}"/>
    <cellStyle name="40% - Énfasis3 9 6 2 3 2 2 2" xfId="22708" xr:uid="{00000000-0005-0000-0000-0000267D0000}"/>
    <cellStyle name="40% - Énfasis3 9 6 2 3 2 2 2 2" xfId="47028" xr:uid="{00000000-0005-0000-0000-0000277D0000}"/>
    <cellStyle name="40% - Énfasis3 9 6 2 3 2 2 3" xfId="34868" xr:uid="{00000000-0005-0000-0000-0000287D0000}"/>
    <cellStyle name="40% - Énfasis3 9 6 2 3 2 3" xfId="17844" xr:uid="{00000000-0005-0000-0000-0000297D0000}"/>
    <cellStyle name="40% - Énfasis3 9 6 2 3 2 3 2" xfId="42164" xr:uid="{00000000-0005-0000-0000-00002A7D0000}"/>
    <cellStyle name="40% - Énfasis3 9 6 2 3 2 4" xfId="30004" xr:uid="{00000000-0005-0000-0000-00002B7D0000}"/>
    <cellStyle name="40% - Énfasis3 9 6 2 3 3" xfId="8116" xr:uid="{00000000-0005-0000-0000-00002C7D0000}"/>
    <cellStyle name="40% - Énfasis3 9 6 2 3 3 2" xfId="20276" xr:uid="{00000000-0005-0000-0000-00002D7D0000}"/>
    <cellStyle name="40% - Énfasis3 9 6 2 3 3 2 2" xfId="44596" xr:uid="{00000000-0005-0000-0000-00002E7D0000}"/>
    <cellStyle name="40% - Énfasis3 9 6 2 3 3 3" xfId="32436" xr:uid="{00000000-0005-0000-0000-00002F7D0000}"/>
    <cellStyle name="40% - Énfasis3 9 6 2 3 4" xfId="12980" xr:uid="{00000000-0005-0000-0000-0000307D0000}"/>
    <cellStyle name="40% - Énfasis3 9 6 2 3 4 2" xfId="25140" xr:uid="{00000000-0005-0000-0000-0000317D0000}"/>
    <cellStyle name="40% - Énfasis3 9 6 2 3 4 2 2" xfId="49460" xr:uid="{00000000-0005-0000-0000-0000327D0000}"/>
    <cellStyle name="40% - Énfasis3 9 6 2 3 4 3" xfId="37300" xr:uid="{00000000-0005-0000-0000-0000337D0000}"/>
    <cellStyle name="40% - Énfasis3 9 6 2 3 5" xfId="15412" xr:uid="{00000000-0005-0000-0000-0000347D0000}"/>
    <cellStyle name="40% - Énfasis3 9 6 2 3 5 2" xfId="39732" xr:uid="{00000000-0005-0000-0000-0000357D0000}"/>
    <cellStyle name="40% - Énfasis3 9 6 2 3 6" xfId="27572" xr:uid="{00000000-0005-0000-0000-0000367D0000}"/>
    <cellStyle name="40% - Énfasis3 9 6 2 4" xfId="4468" xr:uid="{00000000-0005-0000-0000-0000377D0000}"/>
    <cellStyle name="40% - Énfasis3 9 6 2 4 2" xfId="9332" xr:uid="{00000000-0005-0000-0000-0000387D0000}"/>
    <cellStyle name="40% - Énfasis3 9 6 2 4 2 2" xfId="21492" xr:uid="{00000000-0005-0000-0000-0000397D0000}"/>
    <cellStyle name="40% - Énfasis3 9 6 2 4 2 2 2" xfId="45812" xr:uid="{00000000-0005-0000-0000-00003A7D0000}"/>
    <cellStyle name="40% - Énfasis3 9 6 2 4 2 3" xfId="33652" xr:uid="{00000000-0005-0000-0000-00003B7D0000}"/>
    <cellStyle name="40% - Énfasis3 9 6 2 4 3" xfId="16628" xr:uid="{00000000-0005-0000-0000-00003C7D0000}"/>
    <cellStyle name="40% - Énfasis3 9 6 2 4 3 2" xfId="40948" xr:uid="{00000000-0005-0000-0000-00003D7D0000}"/>
    <cellStyle name="40% - Énfasis3 9 6 2 4 4" xfId="28788" xr:uid="{00000000-0005-0000-0000-00003E7D0000}"/>
    <cellStyle name="40% - Énfasis3 9 6 2 5" xfId="6900" xr:uid="{00000000-0005-0000-0000-00003F7D0000}"/>
    <cellStyle name="40% - Énfasis3 9 6 2 5 2" xfId="19060" xr:uid="{00000000-0005-0000-0000-0000407D0000}"/>
    <cellStyle name="40% - Énfasis3 9 6 2 5 2 2" xfId="43380" xr:uid="{00000000-0005-0000-0000-0000417D0000}"/>
    <cellStyle name="40% - Énfasis3 9 6 2 5 3" xfId="31220" xr:uid="{00000000-0005-0000-0000-0000427D0000}"/>
    <cellStyle name="40% - Énfasis3 9 6 2 6" xfId="11764" xr:uid="{00000000-0005-0000-0000-0000437D0000}"/>
    <cellStyle name="40% - Énfasis3 9 6 2 6 2" xfId="23924" xr:uid="{00000000-0005-0000-0000-0000447D0000}"/>
    <cellStyle name="40% - Énfasis3 9 6 2 6 2 2" xfId="48244" xr:uid="{00000000-0005-0000-0000-0000457D0000}"/>
    <cellStyle name="40% - Énfasis3 9 6 2 6 3" xfId="36084" xr:uid="{00000000-0005-0000-0000-0000467D0000}"/>
    <cellStyle name="40% - Énfasis3 9 6 2 7" xfId="14196" xr:uid="{00000000-0005-0000-0000-0000477D0000}"/>
    <cellStyle name="40% - Énfasis3 9 6 2 7 2" xfId="38516" xr:uid="{00000000-0005-0000-0000-0000487D0000}"/>
    <cellStyle name="40% - Énfasis3 9 6 2 8" xfId="26356" xr:uid="{00000000-0005-0000-0000-0000497D0000}"/>
    <cellStyle name="40% - Énfasis3 9 6 3" xfId="2341" xr:uid="{00000000-0005-0000-0000-00004A7D0000}"/>
    <cellStyle name="40% - Énfasis3 9 6 3 2" xfId="3557" xr:uid="{00000000-0005-0000-0000-00004B7D0000}"/>
    <cellStyle name="40% - Énfasis3 9 6 3 2 2" xfId="5989" xr:uid="{00000000-0005-0000-0000-00004C7D0000}"/>
    <cellStyle name="40% - Énfasis3 9 6 3 2 2 2" xfId="10853" xr:uid="{00000000-0005-0000-0000-00004D7D0000}"/>
    <cellStyle name="40% - Énfasis3 9 6 3 2 2 2 2" xfId="23013" xr:uid="{00000000-0005-0000-0000-00004E7D0000}"/>
    <cellStyle name="40% - Énfasis3 9 6 3 2 2 2 2 2" xfId="47333" xr:uid="{00000000-0005-0000-0000-00004F7D0000}"/>
    <cellStyle name="40% - Énfasis3 9 6 3 2 2 2 3" xfId="35173" xr:uid="{00000000-0005-0000-0000-0000507D0000}"/>
    <cellStyle name="40% - Énfasis3 9 6 3 2 2 3" xfId="18149" xr:uid="{00000000-0005-0000-0000-0000517D0000}"/>
    <cellStyle name="40% - Énfasis3 9 6 3 2 2 3 2" xfId="42469" xr:uid="{00000000-0005-0000-0000-0000527D0000}"/>
    <cellStyle name="40% - Énfasis3 9 6 3 2 2 4" xfId="30309" xr:uid="{00000000-0005-0000-0000-0000537D0000}"/>
    <cellStyle name="40% - Énfasis3 9 6 3 2 3" xfId="8421" xr:uid="{00000000-0005-0000-0000-0000547D0000}"/>
    <cellStyle name="40% - Énfasis3 9 6 3 2 3 2" xfId="20581" xr:uid="{00000000-0005-0000-0000-0000557D0000}"/>
    <cellStyle name="40% - Énfasis3 9 6 3 2 3 2 2" xfId="44901" xr:uid="{00000000-0005-0000-0000-0000567D0000}"/>
    <cellStyle name="40% - Énfasis3 9 6 3 2 3 3" xfId="32741" xr:uid="{00000000-0005-0000-0000-0000577D0000}"/>
    <cellStyle name="40% - Énfasis3 9 6 3 2 4" xfId="13285" xr:uid="{00000000-0005-0000-0000-0000587D0000}"/>
    <cellStyle name="40% - Énfasis3 9 6 3 2 4 2" xfId="25445" xr:uid="{00000000-0005-0000-0000-0000597D0000}"/>
    <cellStyle name="40% - Énfasis3 9 6 3 2 4 2 2" xfId="49765" xr:uid="{00000000-0005-0000-0000-00005A7D0000}"/>
    <cellStyle name="40% - Énfasis3 9 6 3 2 4 3" xfId="37605" xr:uid="{00000000-0005-0000-0000-00005B7D0000}"/>
    <cellStyle name="40% - Énfasis3 9 6 3 2 5" xfId="15717" xr:uid="{00000000-0005-0000-0000-00005C7D0000}"/>
    <cellStyle name="40% - Énfasis3 9 6 3 2 5 2" xfId="40037" xr:uid="{00000000-0005-0000-0000-00005D7D0000}"/>
    <cellStyle name="40% - Énfasis3 9 6 3 2 6" xfId="27877" xr:uid="{00000000-0005-0000-0000-00005E7D0000}"/>
    <cellStyle name="40% - Énfasis3 9 6 3 3" xfId="4773" xr:uid="{00000000-0005-0000-0000-00005F7D0000}"/>
    <cellStyle name="40% - Énfasis3 9 6 3 3 2" xfId="9637" xr:uid="{00000000-0005-0000-0000-0000607D0000}"/>
    <cellStyle name="40% - Énfasis3 9 6 3 3 2 2" xfId="21797" xr:uid="{00000000-0005-0000-0000-0000617D0000}"/>
    <cellStyle name="40% - Énfasis3 9 6 3 3 2 2 2" xfId="46117" xr:uid="{00000000-0005-0000-0000-0000627D0000}"/>
    <cellStyle name="40% - Énfasis3 9 6 3 3 2 3" xfId="33957" xr:uid="{00000000-0005-0000-0000-0000637D0000}"/>
    <cellStyle name="40% - Énfasis3 9 6 3 3 3" xfId="16933" xr:uid="{00000000-0005-0000-0000-0000647D0000}"/>
    <cellStyle name="40% - Énfasis3 9 6 3 3 3 2" xfId="41253" xr:uid="{00000000-0005-0000-0000-0000657D0000}"/>
    <cellStyle name="40% - Énfasis3 9 6 3 3 4" xfId="29093" xr:uid="{00000000-0005-0000-0000-0000667D0000}"/>
    <cellStyle name="40% - Énfasis3 9 6 3 4" xfId="7205" xr:uid="{00000000-0005-0000-0000-0000677D0000}"/>
    <cellStyle name="40% - Énfasis3 9 6 3 4 2" xfId="19365" xr:uid="{00000000-0005-0000-0000-0000687D0000}"/>
    <cellStyle name="40% - Énfasis3 9 6 3 4 2 2" xfId="43685" xr:uid="{00000000-0005-0000-0000-0000697D0000}"/>
    <cellStyle name="40% - Énfasis3 9 6 3 4 3" xfId="31525" xr:uid="{00000000-0005-0000-0000-00006A7D0000}"/>
    <cellStyle name="40% - Énfasis3 9 6 3 5" xfId="12069" xr:uid="{00000000-0005-0000-0000-00006B7D0000}"/>
    <cellStyle name="40% - Énfasis3 9 6 3 5 2" xfId="24229" xr:uid="{00000000-0005-0000-0000-00006C7D0000}"/>
    <cellStyle name="40% - Énfasis3 9 6 3 5 2 2" xfId="48549" xr:uid="{00000000-0005-0000-0000-00006D7D0000}"/>
    <cellStyle name="40% - Énfasis3 9 6 3 5 3" xfId="36389" xr:uid="{00000000-0005-0000-0000-00006E7D0000}"/>
    <cellStyle name="40% - Énfasis3 9 6 3 6" xfId="14501" xr:uid="{00000000-0005-0000-0000-00006F7D0000}"/>
    <cellStyle name="40% - Énfasis3 9 6 3 6 2" xfId="38821" xr:uid="{00000000-0005-0000-0000-0000707D0000}"/>
    <cellStyle name="40% - Énfasis3 9 6 3 7" xfId="26661" xr:uid="{00000000-0005-0000-0000-0000717D0000}"/>
    <cellStyle name="40% - Énfasis3 9 6 4" xfId="2949" xr:uid="{00000000-0005-0000-0000-0000727D0000}"/>
    <cellStyle name="40% - Énfasis3 9 6 4 2" xfId="5381" xr:uid="{00000000-0005-0000-0000-0000737D0000}"/>
    <cellStyle name="40% - Énfasis3 9 6 4 2 2" xfId="10245" xr:uid="{00000000-0005-0000-0000-0000747D0000}"/>
    <cellStyle name="40% - Énfasis3 9 6 4 2 2 2" xfId="22405" xr:uid="{00000000-0005-0000-0000-0000757D0000}"/>
    <cellStyle name="40% - Énfasis3 9 6 4 2 2 2 2" xfId="46725" xr:uid="{00000000-0005-0000-0000-0000767D0000}"/>
    <cellStyle name="40% - Énfasis3 9 6 4 2 2 3" xfId="34565" xr:uid="{00000000-0005-0000-0000-0000777D0000}"/>
    <cellStyle name="40% - Énfasis3 9 6 4 2 3" xfId="17541" xr:uid="{00000000-0005-0000-0000-0000787D0000}"/>
    <cellStyle name="40% - Énfasis3 9 6 4 2 3 2" xfId="41861" xr:uid="{00000000-0005-0000-0000-0000797D0000}"/>
    <cellStyle name="40% - Énfasis3 9 6 4 2 4" xfId="29701" xr:uid="{00000000-0005-0000-0000-00007A7D0000}"/>
    <cellStyle name="40% - Énfasis3 9 6 4 3" xfId="7813" xr:uid="{00000000-0005-0000-0000-00007B7D0000}"/>
    <cellStyle name="40% - Énfasis3 9 6 4 3 2" xfId="19973" xr:uid="{00000000-0005-0000-0000-00007C7D0000}"/>
    <cellStyle name="40% - Énfasis3 9 6 4 3 2 2" xfId="44293" xr:uid="{00000000-0005-0000-0000-00007D7D0000}"/>
    <cellStyle name="40% - Énfasis3 9 6 4 3 3" xfId="32133" xr:uid="{00000000-0005-0000-0000-00007E7D0000}"/>
    <cellStyle name="40% - Énfasis3 9 6 4 4" xfId="12677" xr:uid="{00000000-0005-0000-0000-00007F7D0000}"/>
    <cellStyle name="40% - Énfasis3 9 6 4 4 2" xfId="24837" xr:uid="{00000000-0005-0000-0000-0000807D0000}"/>
    <cellStyle name="40% - Énfasis3 9 6 4 4 2 2" xfId="49157" xr:uid="{00000000-0005-0000-0000-0000817D0000}"/>
    <cellStyle name="40% - Énfasis3 9 6 4 4 3" xfId="36997" xr:uid="{00000000-0005-0000-0000-0000827D0000}"/>
    <cellStyle name="40% - Énfasis3 9 6 4 5" xfId="15109" xr:uid="{00000000-0005-0000-0000-0000837D0000}"/>
    <cellStyle name="40% - Énfasis3 9 6 4 5 2" xfId="39429" xr:uid="{00000000-0005-0000-0000-0000847D0000}"/>
    <cellStyle name="40% - Énfasis3 9 6 4 6" xfId="27269" xr:uid="{00000000-0005-0000-0000-0000857D0000}"/>
    <cellStyle name="40% - Énfasis3 9 6 5" xfId="4165" xr:uid="{00000000-0005-0000-0000-0000867D0000}"/>
    <cellStyle name="40% - Énfasis3 9 6 5 2" xfId="9029" xr:uid="{00000000-0005-0000-0000-0000877D0000}"/>
    <cellStyle name="40% - Énfasis3 9 6 5 2 2" xfId="21189" xr:uid="{00000000-0005-0000-0000-0000887D0000}"/>
    <cellStyle name="40% - Énfasis3 9 6 5 2 2 2" xfId="45509" xr:uid="{00000000-0005-0000-0000-0000897D0000}"/>
    <cellStyle name="40% - Énfasis3 9 6 5 2 3" xfId="33349" xr:uid="{00000000-0005-0000-0000-00008A7D0000}"/>
    <cellStyle name="40% - Énfasis3 9 6 5 3" xfId="16325" xr:uid="{00000000-0005-0000-0000-00008B7D0000}"/>
    <cellStyle name="40% - Énfasis3 9 6 5 3 2" xfId="40645" xr:uid="{00000000-0005-0000-0000-00008C7D0000}"/>
    <cellStyle name="40% - Énfasis3 9 6 5 4" xfId="28485" xr:uid="{00000000-0005-0000-0000-00008D7D0000}"/>
    <cellStyle name="40% - Énfasis3 9 6 6" xfId="6597" xr:uid="{00000000-0005-0000-0000-00008E7D0000}"/>
    <cellStyle name="40% - Énfasis3 9 6 6 2" xfId="18757" xr:uid="{00000000-0005-0000-0000-00008F7D0000}"/>
    <cellStyle name="40% - Énfasis3 9 6 6 2 2" xfId="43077" xr:uid="{00000000-0005-0000-0000-0000907D0000}"/>
    <cellStyle name="40% - Énfasis3 9 6 6 3" xfId="30917" xr:uid="{00000000-0005-0000-0000-0000917D0000}"/>
    <cellStyle name="40% - Énfasis3 9 6 7" xfId="11461" xr:uid="{00000000-0005-0000-0000-0000927D0000}"/>
    <cellStyle name="40% - Énfasis3 9 6 7 2" xfId="23621" xr:uid="{00000000-0005-0000-0000-0000937D0000}"/>
    <cellStyle name="40% - Énfasis3 9 6 7 2 2" xfId="47941" xr:uid="{00000000-0005-0000-0000-0000947D0000}"/>
    <cellStyle name="40% - Énfasis3 9 6 7 3" xfId="35781" xr:uid="{00000000-0005-0000-0000-0000957D0000}"/>
    <cellStyle name="40% - Énfasis3 9 6 8" xfId="13893" xr:uid="{00000000-0005-0000-0000-0000967D0000}"/>
    <cellStyle name="40% - Énfasis3 9 6 8 2" xfId="38213" xr:uid="{00000000-0005-0000-0000-0000977D0000}"/>
    <cellStyle name="40% - Énfasis3 9 6 9" xfId="26053" xr:uid="{00000000-0005-0000-0000-0000987D0000}"/>
    <cellStyle name="40% - Énfasis3 9 7" xfId="401" xr:uid="{00000000-0005-0000-0000-0000997D0000}"/>
    <cellStyle name="40% - Énfasis3 9 7 2" xfId="2037" xr:uid="{00000000-0005-0000-0000-00009A7D0000}"/>
    <cellStyle name="40% - Énfasis3 9 7 2 2" xfId="2645" xr:uid="{00000000-0005-0000-0000-00009B7D0000}"/>
    <cellStyle name="40% - Énfasis3 9 7 2 2 2" xfId="3861" xr:uid="{00000000-0005-0000-0000-00009C7D0000}"/>
    <cellStyle name="40% - Énfasis3 9 7 2 2 2 2" xfId="6293" xr:uid="{00000000-0005-0000-0000-00009D7D0000}"/>
    <cellStyle name="40% - Énfasis3 9 7 2 2 2 2 2" xfId="11157" xr:uid="{00000000-0005-0000-0000-00009E7D0000}"/>
    <cellStyle name="40% - Énfasis3 9 7 2 2 2 2 2 2" xfId="23317" xr:uid="{00000000-0005-0000-0000-00009F7D0000}"/>
    <cellStyle name="40% - Énfasis3 9 7 2 2 2 2 2 2 2" xfId="47637" xr:uid="{00000000-0005-0000-0000-0000A07D0000}"/>
    <cellStyle name="40% - Énfasis3 9 7 2 2 2 2 2 3" xfId="35477" xr:uid="{00000000-0005-0000-0000-0000A17D0000}"/>
    <cellStyle name="40% - Énfasis3 9 7 2 2 2 2 3" xfId="18453" xr:uid="{00000000-0005-0000-0000-0000A27D0000}"/>
    <cellStyle name="40% - Énfasis3 9 7 2 2 2 2 3 2" xfId="42773" xr:uid="{00000000-0005-0000-0000-0000A37D0000}"/>
    <cellStyle name="40% - Énfasis3 9 7 2 2 2 2 4" xfId="30613" xr:uid="{00000000-0005-0000-0000-0000A47D0000}"/>
    <cellStyle name="40% - Énfasis3 9 7 2 2 2 3" xfId="8725" xr:uid="{00000000-0005-0000-0000-0000A57D0000}"/>
    <cellStyle name="40% - Énfasis3 9 7 2 2 2 3 2" xfId="20885" xr:uid="{00000000-0005-0000-0000-0000A67D0000}"/>
    <cellStyle name="40% - Énfasis3 9 7 2 2 2 3 2 2" xfId="45205" xr:uid="{00000000-0005-0000-0000-0000A77D0000}"/>
    <cellStyle name="40% - Énfasis3 9 7 2 2 2 3 3" xfId="33045" xr:uid="{00000000-0005-0000-0000-0000A87D0000}"/>
    <cellStyle name="40% - Énfasis3 9 7 2 2 2 4" xfId="13589" xr:uid="{00000000-0005-0000-0000-0000A97D0000}"/>
    <cellStyle name="40% - Énfasis3 9 7 2 2 2 4 2" xfId="25749" xr:uid="{00000000-0005-0000-0000-0000AA7D0000}"/>
    <cellStyle name="40% - Énfasis3 9 7 2 2 2 4 2 2" xfId="50069" xr:uid="{00000000-0005-0000-0000-0000AB7D0000}"/>
    <cellStyle name="40% - Énfasis3 9 7 2 2 2 4 3" xfId="37909" xr:uid="{00000000-0005-0000-0000-0000AC7D0000}"/>
    <cellStyle name="40% - Énfasis3 9 7 2 2 2 5" xfId="16021" xr:uid="{00000000-0005-0000-0000-0000AD7D0000}"/>
    <cellStyle name="40% - Énfasis3 9 7 2 2 2 5 2" xfId="40341" xr:uid="{00000000-0005-0000-0000-0000AE7D0000}"/>
    <cellStyle name="40% - Énfasis3 9 7 2 2 2 6" xfId="28181" xr:uid="{00000000-0005-0000-0000-0000AF7D0000}"/>
    <cellStyle name="40% - Énfasis3 9 7 2 2 3" xfId="5077" xr:uid="{00000000-0005-0000-0000-0000B07D0000}"/>
    <cellStyle name="40% - Énfasis3 9 7 2 2 3 2" xfId="9941" xr:uid="{00000000-0005-0000-0000-0000B17D0000}"/>
    <cellStyle name="40% - Énfasis3 9 7 2 2 3 2 2" xfId="22101" xr:uid="{00000000-0005-0000-0000-0000B27D0000}"/>
    <cellStyle name="40% - Énfasis3 9 7 2 2 3 2 2 2" xfId="46421" xr:uid="{00000000-0005-0000-0000-0000B37D0000}"/>
    <cellStyle name="40% - Énfasis3 9 7 2 2 3 2 3" xfId="34261" xr:uid="{00000000-0005-0000-0000-0000B47D0000}"/>
    <cellStyle name="40% - Énfasis3 9 7 2 2 3 3" xfId="17237" xr:uid="{00000000-0005-0000-0000-0000B57D0000}"/>
    <cellStyle name="40% - Énfasis3 9 7 2 2 3 3 2" xfId="41557" xr:uid="{00000000-0005-0000-0000-0000B67D0000}"/>
    <cellStyle name="40% - Énfasis3 9 7 2 2 3 4" xfId="29397" xr:uid="{00000000-0005-0000-0000-0000B77D0000}"/>
    <cellStyle name="40% - Énfasis3 9 7 2 2 4" xfId="7509" xr:uid="{00000000-0005-0000-0000-0000B87D0000}"/>
    <cellStyle name="40% - Énfasis3 9 7 2 2 4 2" xfId="19669" xr:uid="{00000000-0005-0000-0000-0000B97D0000}"/>
    <cellStyle name="40% - Énfasis3 9 7 2 2 4 2 2" xfId="43989" xr:uid="{00000000-0005-0000-0000-0000BA7D0000}"/>
    <cellStyle name="40% - Énfasis3 9 7 2 2 4 3" xfId="31829" xr:uid="{00000000-0005-0000-0000-0000BB7D0000}"/>
    <cellStyle name="40% - Énfasis3 9 7 2 2 5" xfId="12373" xr:uid="{00000000-0005-0000-0000-0000BC7D0000}"/>
    <cellStyle name="40% - Énfasis3 9 7 2 2 5 2" xfId="24533" xr:uid="{00000000-0005-0000-0000-0000BD7D0000}"/>
    <cellStyle name="40% - Énfasis3 9 7 2 2 5 2 2" xfId="48853" xr:uid="{00000000-0005-0000-0000-0000BE7D0000}"/>
    <cellStyle name="40% - Énfasis3 9 7 2 2 5 3" xfId="36693" xr:uid="{00000000-0005-0000-0000-0000BF7D0000}"/>
    <cellStyle name="40% - Énfasis3 9 7 2 2 6" xfId="14805" xr:uid="{00000000-0005-0000-0000-0000C07D0000}"/>
    <cellStyle name="40% - Énfasis3 9 7 2 2 6 2" xfId="39125" xr:uid="{00000000-0005-0000-0000-0000C17D0000}"/>
    <cellStyle name="40% - Énfasis3 9 7 2 2 7" xfId="26965" xr:uid="{00000000-0005-0000-0000-0000C27D0000}"/>
    <cellStyle name="40% - Énfasis3 9 7 2 3" xfId="3253" xr:uid="{00000000-0005-0000-0000-0000C37D0000}"/>
    <cellStyle name="40% - Énfasis3 9 7 2 3 2" xfId="5685" xr:uid="{00000000-0005-0000-0000-0000C47D0000}"/>
    <cellStyle name="40% - Énfasis3 9 7 2 3 2 2" xfId="10549" xr:uid="{00000000-0005-0000-0000-0000C57D0000}"/>
    <cellStyle name="40% - Énfasis3 9 7 2 3 2 2 2" xfId="22709" xr:uid="{00000000-0005-0000-0000-0000C67D0000}"/>
    <cellStyle name="40% - Énfasis3 9 7 2 3 2 2 2 2" xfId="47029" xr:uid="{00000000-0005-0000-0000-0000C77D0000}"/>
    <cellStyle name="40% - Énfasis3 9 7 2 3 2 2 3" xfId="34869" xr:uid="{00000000-0005-0000-0000-0000C87D0000}"/>
    <cellStyle name="40% - Énfasis3 9 7 2 3 2 3" xfId="17845" xr:uid="{00000000-0005-0000-0000-0000C97D0000}"/>
    <cellStyle name="40% - Énfasis3 9 7 2 3 2 3 2" xfId="42165" xr:uid="{00000000-0005-0000-0000-0000CA7D0000}"/>
    <cellStyle name="40% - Énfasis3 9 7 2 3 2 4" xfId="30005" xr:uid="{00000000-0005-0000-0000-0000CB7D0000}"/>
    <cellStyle name="40% - Énfasis3 9 7 2 3 3" xfId="8117" xr:uid="{00000000-0005-0000-0000-0000CC7D0000}"/>
    <cellStyle name="40% - Énfasis3 9 7 2 3 3 2" xfId="20277" xr:uid="{00000000-0005-0000-0000-0000CD7D0000}"/>
    <cellStyle name="40% - Énfasis3 9 7 2 3 3 2 2" xfId="44597" xr:uid="{00000000-0005-0000-0000-0000CE7D0000}"/>
    <cellStyle name="40% - Énfasis3 9 7 2 3 3 3" xfId="32437" xr:uid="{00000000-0005-0000-0000-0000CF7D0000}"/>
    <cellStyle name="40% - Énfasis3 9 7 2 3 4" xfId="12981" xr:uid="{00000000-0005-0000-0000-0000D07D0000}"/>
    <cellStyle name="40% - Énfasis3 9 7 2 3 4 2" xfId="25141" xr:uid="{00000000-0005-0000-0000-0000D17D0000}"/>
    <cellStyle name="40% - Énfasis3 9 7 2 3 4 2 2" xfId="49461" xr:uid="{00000000-0005-0000-0000-0000D27D0000}"/>
    <cellStyle name="40% - Énfasis3 9 7 2 3 4 3" xfId="37301" xr:uid="{00000000-0005-0000-0000-0000D37D0000}"/>
    <cellStyle name="40% - Énfasis3 9 7 2 3 5" xfId="15413" xr:uid="{00000000-0005-0000-0000-0000D47D0000}"/>
    <cellStyle name="40% - Énfasis3 9 7 2 3 5 2" xfId="39733" xr:uid="{00000000-0005-0000-0000-0000D57D0000}"/>
    <cellStyle name="40% - Énfasis3 9 7 2 3 6" xfId="27573" xr:uid="{00000000-0005-0000-0000-0000D67D0000}"/>
    <cellStyle name="40% - Énfasis3 9 7 2 4" xfId="4469" xr:uid="{00000000-0005-0000-0000-0000D77D0000}"/>
    <cellStyle name="40% - Énfasis3 9 7 2 4 2" xfId="9333" xr:uid="{00000000-0005-0000-0000-0000D87D0000}"/>
    <cellStyle name="40% - Énfasis3 9 7 2 4 2 2" xfId="21493" xr:uid="{00000000-0005-0000-0000-0000D97D0000}"/>
    <cellStyle name="40% - Énfasis3 9 7 2 4 2 2 2" xfId="45813" xr:uid="{00000000-0005-0000-0000-0000DA7D0000}"/>
    <cellStyle name="40% - Énfasis3 9 7 2 4 2 3" xfId="33653" xr:uid="{00000000-0005-0000-0000-0000DB7D0000}"/>
    <cellStyle name="40% - Énfasis3 9 7 2 4 3" xfId="16629" xr:uid="{00000000-0005-0000-0000-0000DC7D0000}"/>
    <cellStyle name="40% - Énfasis3 9 7 2 4 3 2" xfId="40949" xr:uid="{00000000-0005-0000-0000-0000DD7D0000}"/>
    <cellStyle name="40% - Énfasis3 9 7 2 4 4" xfId="28789" xr:uid="{00000000-0005-0000-0000-0000DE7D0000}"/>
    <cellStyle name="40% - Énfasis3 9 7 2 5" xfId="6901" xr:uid="{00000000-0005-0000-0000-0000DF7D0000}"/>
    <cellStyle name="40% - Énfasis3 9 7 2 5 2" xfId="19061" xr:uid="{00000000-0005-0000-0000-0000E07D0000}"/>
    <cellStyle name="40% - Énfasis3 9 7 2 5 2 2" xfId="43381" xr:uid="{00000000-0005-0000-0000-0000E17D0000}"/>
    <cellStyle name="40% - Énfasis3 9 7 2 5 3" xfId="31221" xr:uid="{00000000-0005-0000-0000-0000E27D0000}"/>
    <cellStyle name="40% - Énfasis3 9 7 2 6" xfId="11765" xr:uid="{00000000-0005-0000-0000-0000E37D0000}"/>
    <cellStyle name="40% - Énfasis3 9 7 2 6 2" xfId="23925" xr:uid="{00000000-0005-0000-0000-0000E47D0000}"/>
    <cellStyle name="40% - Énfasis3 9 7 2 6 2 2" xfId="48245" xr:uid="{00000000-0005-0000-0000-0000E57D0000}"/>
    <cellStyle name="40% - Énfasis3 9 7 2 6 3" xfId="36085" xr:uid="{00000000-0005-0000-0000-0000E67D0000}"/>
    <cellStyle name="40% - Énfasis3 9 7 2 7" xfId="14197" xr:uid="{00000000-0005-0000-0000-0000E77D0000}"/>
    <cellStyle name="40% - Énfasis3 9 7 2 7 2" xfId="38517" xr:uid="{00000000-0005-0000-0000-0000E87D0000}"/>
    <cellStyle name="40% - Énfasis3 9 7 2 8" xfId="26357" xr:uid="{00000000-0005-0000-0000-0000E97D0000}"/>
    <cellStyle name="40% - Énfasis3 9 7 3" xfId="2342" xr:uid="{00000000-0005-0000-0000-0000EA7D0000}"/>
    <cellStyle name="40% - Énfasis3 9 7 3 2" xfId="3558" xr:uid="{00000000-0005-0000-0000-0000EB7D0000}"/>
    <cellStyle name="40% - Énfasis3 9 7 3 2 2" xfId="5990" xr:uid="{00000000-0005-0000-0000-0000EC7D0000}"/>
    <cellStyle name="40% - Énfasis3 9 7 3 2 2 2" xfId="10854" xr:uid="{00000000-0005-0000-0000-0000ED7D0000}"/>
    <cellStyle name="40% - Énfasis3 9 7 3 2 2 2 2" xfId="23014" xr:uid="{00000000-0005-0000-0000-0000EE7D0000}"/>
    <cellStyle name="40% - Énfasis3 9 7 3 2 2 2 2 2" xfId="47334" xr:uid="{00000000-0005-0000-0000-0000EF7D0000}"/>
    <cellStyle name="40% - Énfasis3 9 7 3 2 2 2 3" xfId="35174" xr:uid="{00000000-0005-0000-0000-0000F07D0000}"/>
    <cellStyle name="40% - Énfasis3 9 7 3 2 2 3" xfId="18150" xr:uid="{00000000-0005-0000-0000-0000F17D0000}"/>
    <cellStyle name="40% - Énfasis3 9 7 3 2 2 3 2" xfId="42470" xr:uid="{00000000-0005-0000-0000-0000F27D0000}"/>
    <cellStyle name="40% - Énfasis3 9 7 3 2 2 4" xfId="30310" xr:uid="{00000000-0005-0000-0000-0000F37D0000}"/>
    <cellStyle name="40% - Énfasis3 9 7 3 2 3" xfId="8422" xr:uid="{00000000-0005-0000-0000-0000F47D0000}"/>
    <cellStyle name="40% - Énfasis3 9 7 3 2 3 2" xfId="20582" xr:uid="{00000000-0005-0000-0000-0000F57D0000}"/>
    <cellStyle name="40% - Énfasis3 9 7 3 2 3 2 2" xfId="44902" xr:uid="{00000000-0005-0000-0000-0000F67D0000}"/>
    <cellStyle name="40% - Énfasis3 9 7 3 2 3 3" xfId="32742" xr:uid="{00000000-0005-0000-0000-0000F77D0000}"/>
    <cellStyle name="40% - Énfasis3 9 7 3 2 4" xfId="13286" xr:uid="{00000000-0005-0000-0000-0000F87D0000}"/>
    <cellStyle name="40% - Énfasis3 9 7 3 2 4 2" xfId="25446" xr:uid="{00000000-0005-0000-0000-0000F97D0000}"/>
    <cellStyle name="40% - Énfasis3 9 7 3 2 4 2 2" xfId="49766" xr:uid="{00000000-0005-0000-0000-0000FA7D0000}"/>
    <cellStyle name="40% - Énfasis3 9 7 3 2 4 3" xfId="37606" xr:uid="{00000000-0005-0000-0000-0000FB7D0000}"/>
    <cellStyle name="40% - Énfasis3 9 7 3 2 5" xfId="15718" xr:uid="{00000000-0005-0000-0000-0000FC7D0000}"/>
    <cellStyle name="40% - Énfasis3 9 7 3 2 5 2" xfId="40038" xr:uid="{00000000-0005-0000-0000-0000FD7D0000}"/>
    <cellStyle name="40% - Énfasis3 9 7 3 2 6" xfId="27878" xr:uid="{00000000-0005-0000-0000-0000FE7D0000}"/>
    <cellStyle name="40% - Énfasis3 9 7 3 3" xfId="4774" xr:uid="{00000000-0005-0000-0000-0000FF7D0000}"/>
    <cellStyle name="40% - Énfasis3 9 7 3 3 2" xfId="9638" xr:uid="{00000000-0005-0000-0000-0000007E0000}"/>
    <cellStyle name="40% - Énfasis3 9 7 3 3 2 2" xfId="21798" xr:uid="{00000000-0005-0000-0000-0000017E0000}"/>
    <cellStyle name="40% - Énfasis3 9 7 3 3 2 2 2" xfId="46118" xr:uid="{00000000-0005-0000-0000-0000027E0000}"/>
    <cellStyle name="40% - Énfasis3 9 7 3 3 2 3" xfId="33958" xr:uid="{00000000-0005-0000-0000-0000037E0000}"/>
    <cellStyle name="40% - Énfasis3 9 7 3 3 3" xfId="16934" xr:uid="{00000000-0005-0000-0000-0000047E0000}"/>
    <cellStyle name="40% - Énfasis3 9 7 3 3 3 2" xfId="41254" xr:uid="{00000000-0005-0000-0000-0000057E0000}"/>
    <cellStyle name="40% - Énfasis3 9 7 3 3 4" xfId="29094" xr:uid="{00000000-0005-0000-0000-0000067E0000}"/>
    <cellStyle name="40% - Énfasis3 9 7 3 4" xfId="7206" xr:uid="{00000000-0005-0000-0000-0000077E0000}"/>
    <cellStyle name="40% - Énfasis3 9 7 3 4 2" xfId="19366" xr:uid="{00000000-0005-0000-0000-0000087E0000}"/>
    <cellStyle name="40% - Énfasis3 9 7 3 4 2 2" xfId="43686" xr:uid="{00000000-0005-0000-0000-0000097E0000}"/>
    <cellStyle name="40% - Énfasis3 9 7 3 4 3" xfId="31526" xr:uid="{00000000-0005-0000-0000-00000A7E0000}"/>
    <cellStyle name="40% - Énfasis3 9 7 3 5" xfId="12070" xr:uid="{00000000-0005-0000-0000-00000B7E0000}"/>
    <cellStyle name="40% - Énfasis3 9 7 3 5 2" xfId="24230" xr:uid="{00000000-0005-0000-0000-00000C7E0000}"/>
    <cellStyle name="40% - Énfasis3 9 7 3 5 2 2" xfId="48550" xr:uid="{00000000-0005-0000-0000-00000D7E0000}"/>
    <cellStyle name="40% - Énfasis3 9 7 3 5 3" xfId="36390" xr:uid="{00000000-0005-0000-0000-00000E7E0000}"/>
    <cellStyle name="40% - Énfasis3 9 7 3 6" xfId="14502" xr:uid="{00000000-0005-0000-0000-00000F7E0000}"/>
    <cellStyle name="40% - Énfasis3 9 7 3 6 2" xfId="38822" xr:uid="{00000000-0005-0000-0000-0000107E0000}"/>
    <cellStyle name="40% - Énfasis3 9 7 3 7" xfId="26662" xr:uid="{00000000-0005-0000-0000-0000117E0000}"/>
    <cellStyle name="40% - Énfasis3 9 7 4" xfId="2950" xr:uid="{00000000-0005-0000-0000-0000127E0000}"/>
    <cellStyle name="40% - Énfasis3 9 7 4 2" xfId="5382" xr:uid="{00000000-0005-0000-0000-0000137E0000}"/>
    <cellStyle name="40% - Énfasis3 9 7 4 2 2" xfId="10246" xr:uid="{00000000-0005-0000-0000-0000147E0000}"/>
    <cellStyle name="40% - Énfasis3 9 7 4 2 2 2" xfId="22406" xr:uid="{00000000-0005-0000-0000-0000157E0000}"/>
    <cellStyle name="40% - Énfasis3 9 7 4 2 2 2 2" xfId="46726" xr:uid="{00000000-0005-0000-0000-0000167E0000}"/>
    <cellStyle name="40% - Énfasis3 9 7 4 2 2 3" xfId="34566" xr:uid="{00000000-0005-0000-0000-0000177E0000}"/>
    <cellStyle name="40% - Énfasis3 9 7 4 2 3" xfId="17542" xr:uid="{00000000-0005-0000-0000-0000187E0000}"/>
    <cellStyle name="40% - Énfasis3 9 7 4 2 3 2" xfId="41862" xr:uid="{00000000-0005-0000-0000-0000197E0000}"/>
    <cellStyle name="40% - Énfasis3 9 7 4 2 4" xfId="29702" xr:uid="{00000000-0005-0000-0000-00001A7E0000}"/>
    <cellStyle name="40% - Énfasis3 9 7 4 3" xfId="7814" xr:uid="{00000000-0005-0000-0000-00001B7E0000}"/>
    <cellStyle name="40% - Énfasis3 9 7 4 3 2" xfId="19974" xr:uid="{00000000-0005-0000-0000-00001C7E0000}"/>
    <cellStyle name="40% - Énfasis3 9 7 4 3 2 2" xfId="44294" xr:uid="{00000000-0005-0000-0000-00001D7E0000}"/>
    <cellStyle name="40% - Énfasis3 9 7 4 3 3" xfId="32134" xr:uid="{00000000-0005-0000-0000-00001E7E0000}"/>
    <cellStyle name="40% - Énfasis3 9 7 4 4" xfId="12678" xr:uid="{00000000-0005-0000-0000-00001F7E0000}"/>
    <cellStyle name="40% - Énfasis3 9 7 4 4 2" xfId="24838" xr:uid="{00000000-0005-0000-0000-0000207E0000}"/>
    <cellStyle name="40% - Énfasis3 9 7 4 4 2 2" xfId="49158" xr:uid="{00000000-0005-0000-0000-0000217E0000}"/>
    <cellStyle name="40% - Énfasis3 9 7 4 4 3" xfId="36998" xr:uid="{00000000-0005-0000-0000-0000227E0000}"/>
    <cellStyle name="40% - Énfasis3 9 7 4 5" xfId="15110" xr:uid="{00000000-0005-0000-0000-0000237E0000}"/>
    <cellStyle name="40% - Énfasis3 9 7 4 5 2" xfId="39430" xr:uid="{00000000-0005-0000-0000-0000247E0000}"/>
    <cellStyle name="40% - Énfasis3 9 7 4 6" xfId="27270" xr:uid="{00000000-0005-0000-0000-0000257E0000}"/>
    <cellStyle name="40% - Énfasis3 9 7 5" xfId="4166" xr:uid="{00000000-0005-0000-0000-0000267E0000}"/>
    <cellStyle name="40% - Énfasis3 9 7 5 2" xfId="9030" xr:uid="{00000000-0005-0000-0000-0000277E0000}"/>
    <cellStyle name="40% - Énfasis3 9 7 5 2 2" xfId="21190" xr:uid="{00000000-0005-0000-0000-0000287E0000}"/>
    <cellStyle name="40% - Énfasis3 9 7 5 2 2 2" xfId="45510" xr:uid="{00000000-0005-0000-0000-0000297E0000}"/>
    <cellStyle name="40% - Énfasis3 9 7 5 2 3" xfId="33350" xr:uid="{00000000-0005-0000-0000-00002A7E0000}"/>
    <cellStyle name="40% - Énfasis3 9 7 5 3" xfId="16326" xr:uid="{00000000-0005-0000-0000-00002B7E0000}"/>
    <cellStyle name="40% - Énfasis3 9 7 5 3 2" xfId="40646" xr:uid="{00000000-0005-0000-0000-00002C7E0000}"/>
    <cellStyle name="40% - Énfasis3 9 7 5 4" xfId="28486" xr:uid="{00000000-0005-0000-0000-00002D7E0000}"/>
    <cellStyle name="40% - Énfasis3 9 7 6" xfId="6598" xr:uid="{00000000-0005-0000-0000-00002E7E0000}"/>
    <cellStyle name="40% - Énfasis3 9 7 6 2" xfId="18758" xr:uid="{00000000-0005-0000-0000-00002F7E0000}"/>
    <cellStyle name="40% - Énfasis3 9 7 6 2 2" xfId="43078" xr:uid="{00000000-0005-0000-0000-0000307E0000}"/>
    <cellStyle name="40% - Énfasis3 9 7 6 3" xfId="30918" xr:uid="{00000000-0005-0000-0000-0000317E0000}"/>
    <cellStyle name="40% - Énfasis3 9 7 7" xfId="11462" xr:uid="{00000000-0005-0000-0000-0000327E0000}"/>
    <cellStyle name="40% - Énfasis3 9 7 7 2" xfId="23622" xr:uid="{00000000-0005-0000-0000-0000337E0000}"/>
    <cellStyle name="40% - Énfasis3 9 7 7 2 2" xfId="47942" xr:uid="{00000000-0005-0000-0000-0000347E0000}"/>
    <cellStyle name="40% - Énfasis3 9 7 7 3" xfId="35782" xr:uid="{00000000-0005-0000-0000-0000357E0000}"/>
    <cellStyle name="40% - Énfasis3 9 7 8" xfId="13894" xr:uid="{00000000-0005-0000-0000-0000367E0000}"/>
    <cellStyle name="40% - Énfasis3 9 7 8 2" xfId="38214" xr:uid="{00000000-0005-0000-0000-0000377E0000}"/>
    <cellStyle name="40% - Énfasis3 9 7 9" xfId="26054" xr:uid="{00000000-0005-0000-0000-0000387E0000}"/>
    <cellStyle name="40% - Énfasis3 9 8" xfId="402" xr:uid="{00000000-0005-0000-0000-0000397E0000}"/>
    <cellStyle name="40% - Énfasis3 9 8 2" xfId="2038" xr:uid="{00000000-0005-0000-0000-00003A7E0000}"/>
    <cellStyle name="40% - Énfasis3 9 8 2 2" xfId="2646" xr:uid="{00000000-0005-0000-0000-00003B7E0000}"/>
    <cellStyle name="40% - Énfasis3 9 8 2 2 2" xfId="3862" xr:uid="{00000000-0005-0000-0000-00003C7E0000}"/>
    <cellStyle name="40% - Énfasis3 9 8 2 2 2 2" xfId="6294" xr:uid="{00000000-0005-0000-0000-00003D7E0000}"/>
    <cellStyle name="40% - Énfasis3 9 8 2 2 2 2 2" xfId="11158" xr:uid="{00000000-0005-0000-0000-00003E7E0000}"/>
    <cellStyle name="40% - Énfasis3 9 8 2 2 2 2 2 2" xfId="23318" xr:uid="{00000000-0005-0000-0000-00003F7E0000}"/>
    <cellStyle name="40% - Énfasis3 9 8 2 2 2 2 2 2 2" xfId="47638" xr:uid="{00000000-0005-0000-0000-0000407E0000}"/>
    <cellStyle name="40% - Énfasis3 9 8 2 2 2 2 2 3" xfId="35478" xr:uid="{00000000-0005-0000-0000-0000417E0000}"/>
    <cellStyle name="40% - Énfasis3 9 8 2 2 2 2 3" xfId="18454" xr:uid="{00000000-0005-0000-0000-0000427E0000}"/>
    <cellStyle name="40% - Énfasis3 9 8 2 2 2 2 3 2" xfId="42774" xr:uid="{00000000-0005-0000-0000-0000437E0000}"/>
    <cellStyle name="40% - Énfasis3 9 8 2 2 2 2 4" xfId="30614" xr:uid="{00000000-0005-0000-0000-0000447E0000}"/>
    <cellStyle name="40% - Énfasis3 9 8 2 2 2 3" xfId="8726" xr:uid="{00000000-0005-0000-0000-0000457E0000}"/>
    <cellStyle name="40% - Énfasis3 9 8 2 2 2 3 2" xfId="20886" xr:uid="{00000000-0005-0000-0000-0000467E0000}"/>
    <cellStyle name="40% - Énfasis3 9 8 2 2 2 3 2 2" xfId="45206" xr:uid="{00000000-0005-0000-0000-0000477E0000}"/>
    <cellStyle name="40% - Énfasis3 9 8 2 2 2 3 3" xfId="33046" xr:uid="{00000000-0005-0000-0000-0000487E0000}"/>
    <cellStyle name="40% - Énfasis3 9 8 2 2 2 4" xfId="13590" xr:uid="{00000000-0005-0000-0000-0000497E0000}"/>
    <cellStyle name="40% - Énfasis3 9 8 2 2 2 4 2" xfId="25750" xr:uid="{00000000-0005-0000-0000-00004A7E0000}"/>
    <cellStyle name="40% - Énfasis3 9 8 2 2 2 4 2 2" xfId="50070" xr:uid="{00000000-0005-0000-0000-00004B7E0000}"/>
    <cellStyle name="40% - Énfasis3 9 8 2 2 2 4 3" xfId="37910" xr:uid="{00000000-0005-0000-0000-00004C7E0000}"/>
    <cellStyle name="40% - Énfasis3 9 8 2 2 2 5" xfId="16022" xr:uid="{00000000-0005-0000-0000-00004D7E0000}"/>
    <cellStyle name="40% - Énfasis3 9 8 2 2 2 5 2" xfId="40342" xr:uid="{00000000-0005-0000-0000-00004E7E0000}"/>
    <cellStyle name="40% - Énfasis3 9 8 2 2 2 6" xfId="28182" xr:uid="{00000000-0005-0000-0000-00004F7E0000}"/>
    <cellStyle name="40% - Énfasis3 9 8 2 2 3" xfId="5078" xr:uid="{00000000-0005-0000-0000-0000507E0000}"/>
    <cellStyle name="40% - Énfasis3 9 8 2 2 3 2" xfId="9942" xr:uid="{00000000-0005-0000-0000-0000517E0000}"/>
    <cellStyle name="40% - Énfasis3 9 8 2 2 3 2 2" xfId="22102" xr:uid="{00000000-0005-0000-0000-0000527E0000}"/>
    <cellStyle name="40% - Énfasis3 9 8 2 2 3 2 2 2" xfId="46422" xr:uid="{00000000-0005-0000-0000-0000537E0000}"/>
    <cellStyle name="40% - Énfasis3 9 8 2 2 3 2 3" xfId="34262" xr:uid="{00000000-0005-0000-0000-0000547E0000}"/>
    <cellStyle name="40% - Énfasis3 9 8 2 2 3 3" xfId="17238" xr:uid="{00000000-0005-0000-0000-0000557E0000}"/>
    <cellStyle name="40% - Énfasis3 9 8 2 2 3 3 2" xfId="41558" xr:uid="{00000000-0005-0000-0000-0000567E0000}"/>
    <cellStyle name="40% - Énfasis3 9 8 2 2 3 4" xfId="29398" xr:uid="{00000000-0005-0000-0000-0000577E0000}"/>
    <cellStyle name="40% - Énfasis3 9 8 2 2 4" xfId="7510" xr:uid="{00000000-0005-0000-0000-0000587E0000}"/>
    <cellStyle name="40% - Énfasis3 9 8 2 2 4 2" xfId="19670" xr:uid="{00000000-0005-0000-0000-0000597E0000}"/>
    <cellStyle name="40% - Énfasis3 9 8 2 2 4 2 2" xfId="43990" xr:uid="{00000000-0005-0000-0000-00005A7E0000}"/>
    <cellStyle name="40% - Énfasis3 9 8 2 2 4 3" xfId="31830" xr:uid="{00000000-0005-0000-0000-00005B7E0000}"/>
    <cellStyle name="40% - Énfasis3 9 8 2 2 5" xfId="12374" xr:uid="{00000000-0005-0000-0000-00005C7E0000}"/>
    <cellStyle name="40% - Énfasis3 9 8 2 2 5 2" xfId="24534" xr:uid="{00000000-0005-0000-0000-00005D7E0000}"/>
    <cellStyle name="40% - Énfasis3 9 8 2 2 5 2 2" xfId="48854" xr:uid="{00000000-0005-0000-0000-00005E7E0000}"/>
    <cellStyle name="40% - Énfasis3 9 8 2 2 5 3" xfId="36694" xr:uid="{00000000-0005-0000-0000-00005F7E0000}"/>
    <cellStyle name="40% - Énfasis3 9 8 2 2 6" xfId="14806" xr:uid="{00000000-0005-0000-0000-0000607E0000}"/>
    <cellStyle name="40% - Énfasis3 9 8 2 2 6 2" xfId="39126" xr:uid="{00000000-0005-0000-0000-0000617E0000}"/>
    <cellStyle name="40% - Énfasis3 9 8 2 2 7" xfId="26966" xr:uid="{00000000-0005-0000-0000-0000627E0000}"/>
    <cellStyle name="40% - Énfasis3 9 8 2 3" xfId="3254" xr:uid="{00000000-0005-0000-0000-0000637E0000}"/>
    <cellStyle name="40% - Énfasis3 9 8 2 3 2" xfId="5686" xr:uid="{00000000-0005-0000-0000-0000647E0000}"/>
    <cellStyle name="40% - Énfasis3 9 8 2 3 2 2" xfId="10550" xr:uid="{00000000-0005-0000-0000-0000657E0000}"/>
    <cellStyle name="40% - Énfasis3 9 8 2 3 2 2 2" xfId="22710" xr:uid="{00000000-0005-0000-0000-0000667E0000}"/>
    <cellStyle name="40% - Énfasis3 9 8 2 3 2 2 2 2" xfId="47030" xr:uid="{00000000-0005-0000-0000-0000677E0000}"/>
    <cellStyle name="40% - Énfasis3 9 8 2 3 2 2 3" xfId="34870" xr:uid="{00000000-0005-0000-0000-0000687E0000}"/>
    <cellStyle name="40% - Énfasis3 9 8 2 3 2 3" xfId="17846" xr:uid="{00000000-0005-0000-0000-0000697E0000}"/>
    <cellStyle name="40% - Énfasis3 9 8 2 3 2 3 2" xfId="42166" xr:uid="{00000000-0005-0000-0000-00006A7E0000}"/>
    <cellStyle name="40% - Énfasis3 9 8 2 3 2 4" xfId="30006" xr:uid="{00000000-0005-0000-0000-00006B7E0000}"/>
    <cellStyle name="40% - Énfasis3 9 8 2 3 3" xfId="8118" xr:uid="{00000000-0005-0000-0000-00006C7E0000}"/>
    <cellStyle name="40% - Énfasis3 9 8 2 3 3 2" xfId="20278" xr:uid="{00000000-0005-0000-0000-00006D7E0000}"/>
    <cellStyle name="40% - Énfasis3 9 8 2 3 3 2 2" xfId="44598" xr:uid="{00000000-0005-0000-0000-00006E7E0000}"/>
    <cellStyle name="40% - Énfasis3 9 8 2 3 3 3" xfId="32438" xr:uid="{00000000-0005-0000-0000-00006F7E0000}"/>
    <cellStyle name="40% - Énfasis3 9 8 2 3 4" xfId="12982" xr:uid="{00000000-0005-0000-0000-0000707E0000}"/>
    <cellStyle name="40% - Énfasis3 9 8 2 3 4 2" xfId="25142" xr:uid="{00000000-0005-0000-0000-0000717E0000}"/>
    <cellStyle name="40% - Énfasis3 9 8 2 3 4 2 2" xfId="49462" xr:uid="{00000000-0005-0000-0000-0000727E0000}"/>
    <cellStyle name="40% - Énfasis3 9 8 2 3 4 3" xfId="37302" xr:uid="{00000000-0005-0000-0000-0000737E0000}"/>
    <cellStyle name="40% - Énfasis3 9 8 2 3 5" xfId="15414" xr:uid="{00000000-0005-0000-0000-0000747E0000}"/>
    <cellStyle name="40% - Énfasis3 9 8 2 3 5 2" xfId="39734" xr:uid="{00000000-0005-0000-0000-0000757E0000}"/>
    <cellStyle name="40% - Énfasis3 9 8 2 3 6" xfId="27574" xr:uid="{00000000-0005-0000-0000-0000767E0000}"/>
    <cellStyle name="40% - Énfasis3 9 8 2 4" xfId="4470" xr:uid="{00000000-0005-0000-0000-0000777E0000}"/>
    <cellStyle name="40% - Énfasis3 9 8 2 4 2" xfId="9334" xr:uid="{00000000-0005-0000-0000-0000787E0000}"/>
    <cellStyle name="40% - Énfasis3 9 8 2 4 2 2" xfId="21494" xr:uid="{00000000-0005-0000-0000-0000797E0000}"/>
    <cellStyle name="40% - Énfasis3 9 8 2 4 2 2 2" xfId="45814" xr:uid="{00000000-0005-0000-0000-00007A7E0000}"/>
    <cellStyle name="40% - Énfasis3 9 8 2 4 2 3" xfId="33654" xr:uid="{00000000-0005-0000-0000-00007B7E0000}"/>
    <cellStyle name="40% - Énfasis3 9 8 2 4 3" xfId="16630" xr:uid="{00000000-0005-0000-0000-00007C7E0000}"/>
    <cellStyle name="40% - Énfasis3 9 8 2 4 3 2" xfId="40950" xr:uid="{00000000-0005-0000-0000-00007D7E0000}"/>
    <cellStyle name="40% - Énfasis3 9 8 2 4 4" xfId="28790" xr:uid="{00000000-0005-0000-0000-00007E7E0000}"/>
    <cellStyle name="40% - Énfasis3 9 8 2 5" xfId="6902" xr:uid="{00000000-0005-0000-0000-00007F7E0000}"/>
    <cellStyle name="40% - Énfasis3 9 8 2 5 2" xfId="19062" xr:uid="{00000000-0005-0000-0000-0000807E0000}"/>
    <cellStyle name="40% - Énfasis3 9 8 2 5 2 2" xfId="43382" xr:uid="{00000000-0005-0000-0000-0000817E0000}"/>
    <cellStyle name="40% - Énfasis3 9 8 2 5 3" xfId="31222" xr:uid="{00000000-0005-0000-0000-0000827E0000}"/>
    <cellStyle name="40% - Énfasis3 9 8 2 6" xfId="11766" xr:uid="{00000000-0005-0000-0000-0000837E0000}"/>
    <cellStyle name="40% - Énfasis3 9 8 2 6 2" xfId="23926" xr:uid="{00000000-0005-0000-0000-0000847E0000}"/>
    <cellStyle name="40% - Énfasis3 9 8 2 6 2 2" xfId="48246" xr:uid="{00000000-0005-0000-0000-0000857E0000}"/>
    <cellStyle name="40% - Énfasis3 9 8 2 6 3" xfId="36086" xr:uid="{00000000-0005-0000-0000-0000867E0000}"/>
    <cellStyle name="40% - Énfasis3 9 8 2 7" xfId="14198" xr:uid="{00000000-0005-0000-0000-0000877E0000}"/>
    <cellStyle name="40% - Énfasis3 9 8 2 7 2" xfId="38518" xr:uid="{00000000-0005-0000-0000-0000887E0000}"/>
    <cellStyle name="40% - Énfasis3 9 8 2 8" xfId="26358" xr:uid="{00000000-0005-0000-0000-0000897E0000}"/>
    <cellStyle name="40% - Énfasis3 9 8 3" xfId="2343" xr:uid="{00000000-0005-0000-0000-00008A7E0000}"/>
    <cellStyle name="40% - Énfasis3 9 8 3 2" xfId="3559" xr:uid="{00000000-0005-0000-0000-00008B7E0000}"/>
    <cellStyle name="40% - Énfasis3 9 8 3 2 2" xfId="5991" xr:uid="{00000000-0005-0000-0000-00008C7E0000}"/>
    <cellStyle name="40% - Énfasis3 9 8 3 2 2 2" xfId="10855" xr:uid="{00000000-0005-0000-0000-00008D7E0000}"/>
    <cellStyle name="40% - Énfasis3 9 8 3 2 2 2 2" xfId="23015" xr:uid="{00000000-0005-0000-0000-00008E7E0000}"/>
    <cellStyle name="40% - Énfasis3 9 8 3 2 2 2 2 2" xfId="47335" xr:uid="{00000000-0005-0000-0000-00008F7E0000}"/>
    <cellStyle name="40% - Énfasis3 9 8 3 2 2 2 3" xfId="35175" xr:uid="{00000000-0005-0000-0000-0000907E0000}"/>
    <cellStyle name="40% - Énfasis3 9 8 3 2 2 3" xfId="18151" xr:uid="{00000000-0005-0000-0000-0000917E0000}"/>
    <cellStyle name="40% - Énfasis3 9 8 3 2 2 3 2" xfId="42471" xr:uid="{00000000-0005-0000-0000-0000927E0000}"/>
    <cellStyle name="40% - Énfasis3 9 8 3 2 2 4" xfId="30311" xr:uid="{00000000-0005-0000-0000-0000937E0000}"/>
    <cellStyle name="40% - Énfasis3 9 8 3 2 3" xfId="8423" xr:uid="{00000000-0005-0000-0000-0000947E0000}"/>
    <cellStyle name="40% - Énfasis3 9 8 3 2 3 2" xfId="20583" xr:uid="{00000000-0005-0000-0000-0000957E0000}"/>
    <cellStyle name="40% - Énfasis3 9 8 3 2 3 2 2" xfId="44903" xr:uid="{00000000-0005-0000-0000-0000967E0000}"/>
    <cellStyle name="40% - Énfasis3 9 8 3 2 3 3" xfId="32743" xr:uid="{00000000-0005-0000-0000-0000977E0000}"/>
    <cellStyle name="40% - Énfasis3 9 8 3 2 4" xfId="13287" xr:uid="{00000000-0005-0000-0000-0000987E0000}"/>
    <cellStyle name="40% - Énfasis3 9 8 3 2 4 2" xfId="25447" xr:uid="{00000000-0005-0000-0000-0000997E0000}"/>
    <cellStyle name="40% - Énfasis3 9 8 3 2 4 2 2" xfId="49767" xr:uid="{00000000-0005-0000-0000-00009A7E0000}"/>
    <cellStyle name="40% - Énfasis3 9 8 3 2 4 3" xfId="37607" xr:uid="{00000000-0005-0000-0000-00009B7E0000}"/>
    <cellStyle name="40% - Énfasis3 9 8 3 2 5" xfId="15719" xr:uid="{00000000-0005-0000-0000-00009C7E0000}"/>
    <cellStyle name="40% - Énfasis3 9 8 3 2 5 2" xfId="40039" xr:uid="{00000000-0005-0000-0000-00009D7E0000}"/>
    <cellStyle name="40% - Énfasis3 9 8 3 2 6" xfId="27879" xr:uid="{00000000-0005-0000-0000-00009E7E0000}"/>
    <cellStyle name="40% - Énfasis3 9 8 3 3" xfId="4775" xr:uid="{00000000-0005-0000-0000-00009F7E0000}"/>
    <cellStyle name="40% - Énfasis3 9 8 3 3 2" xfId="9639" xr:uid="{00000000-0005-0000-0000-0000A07E0000}"/>
    <cellStyle name="40% - Énfasis3 9 8 3 3 2 2" xfId="21799" xr:uid="{00000000-0005-0000-0000-0000A17E0000}"/>
    <cellStyle name="40% - Énfasis3 9 8 3 3 2 2 2" xfId="46119" xr:uid="{00000000-0005-0000-0000-0000A27E0000}"/>
    <cellStyle name="40% - Énfasis3 9 8 3 3 2 3" xfId="33959" xr:uid="{00000000-0005-0000-0000-0000A37E0000}"/>
    <cellStyle name="40% - Énfasis3 9 8 3 3 3" xfId="16935" xr:uid="{00000000-0005-0000-0000-0000A47E0000}"/>
    <cellStyle name="40% - Énfasis3 9 8 3 3 3 2" xfId="41255" xr:uid="{00000000-0005-0000-0000-0000A57E0000}"/>
    <cellStyle name="40% - Énfasis3 9 8 3 3 4" xfId="29095" xr:uid="{00000000-0005-0000-0000-0000A67E0000}"/>
    <cellStyle name="40% - Énfasis3 9 8 3 4" xfId="7207" xr:uid="{00000000-0005-0000-0000-0000A77E0000}"/>
    <cellStyle name="40% - Énfasis3 9 8 3 4 2" xfId="19367" xr:uid="{00000000-0005-0000-0000-0000A87E0000}"/>
    <cellStyle name="40% - Énfasis3 9 8 3 4 2 2" xfId="43687" xr:uid="{00000000-0005-0000-0000-0000A97E0000}"/>
    <cellStyle name="40% - Énfasis3 9 8 3 4 3" xfId="31527" xr:uid="{00000000-0005-0000-0000-0000AA7E0000}"/>
    <cellStyle name="40% - Énfasis3 9 8 3 5" xfId="12071" xr:uid="{00000000-0005-0000-0000-0000AB7E0000}"/>
    <cellStyle name="40% - Énfasis3 9 8 3 5 2" xfId="24231" xr:uid="{00000000-0005-0000-0000-0000AC7E0000}"/>
    <cellStyle name="40% - Énfasis3 9 8 3 5 2 2" xfId="48551" xr:uid="{00000000-0005-0000-0000-0000AD7E0000}"/>
    <cellStyle name="40% - Énfasis3 9 8 3 5 3" xfId="36391" xr:uid="{00000000-0005-0000-0000-0000AE7E0000}"/>
    <cellStyle name="40% - Énfasis3 9 8 3 6" xfId="14503" xr:uid="{00000000-0005-0000-0000-0000AF7E0000}"/>
    <cellStyle name="40% - Énfasis3 9 8 3 6 2" xfId="38823" xr:uid="{00000000-0005-0000-0000-0000B07E0000}"/>
    <cellStyle name="40% - Énfasis3 9 8 3 7" xfId="26663" xr:uid="{00000000-0005-0000-0000-0000B17E0000}"/>
    <cellStyle name="40% - Énfasis3 9 8 4" xfId="2951" xr:uid="{00000000-0005-0000-0000-0000B27E0000}"/>
    <cellStyle name="40% - Énfasis3 9 8 4 2" xfId="5383" xr:uid="{00000000-0005-0000-0000-0000B37E0000}"/>
    <cellStyle name="40% - Énfasis3 9 8 4 2 2" xfId="10247" xr:uid="{00000000-0005-0000-0000-0000B47E0000}"/>
    <cellStyle name="40% - Énfasis3 9 8 4 2 2 2" xfId="22407" xr:uid="{00000000-0005-0000-0000-0000B57E0000}"/>
    <cellStyle name="40% - Énfasis3 9 8 4 2 2 2 2" xfId="46727" xr:uid="{00000000-0005-0000-0000-0000B67E0000}"/>
    <cellStyle name="40% - Énfasis3 9 8 4 2 2 3" xfId="34567" xr:uid="{00000000-0005-0000-0000-0000B77E0000}"/>
    <cellStyle name="40% - Énfasis3 9 8 4 2 3" xfId="17543" xr:uid="{00000000-0005-0000-0000-0000B87E0000}"/>
    <cellStyle name="40% - Énfasis3 9 8 4 2 3 2" xfId="41863" xr:uid="{00000000-0005-0000-0000-0000B97E0000}"/>
    <cellStyle name="40% - Énfasis3 9 8 4 2 4" xfId="29703" xr:uid="{00000000-0005-0000-0000-0000BA7E0000}"/>
    <cellStyle name="40% - Énfasis3 9 8 4 3" xfId="7815" xr:uid="{00000000-0005-0000-0000-0000BB7E0000}"/>
    <cellStyle name="40% - Énfasis3 9 8 4 3 2" xfId="19975" xr:uid="{00000000-0005-0000-0000-0000BC7E0000}"/>
    <cellStyle name="40% - Énfasis3 9 8 4 3 2 2" xfId="44295" xr:uid="{00000000-0005-0000-0000-0000BD7E0000}"/>
    <cellStyle name="40% - Énfasis3 9 8 4 3 3" xfId="32135" xr:uid="{00000000-0005-0000-0000-0000BE7E0000}"/>
    <cellStyle name="40% - Énfasis3 9 8 4 4" xfId="12679" xr:uid="{00000000-0005-0000-0000-0000BF7E0000}"/>
    <cellStyle name="40% - Énfasis3 9 8 4 4 2" xfId="24839" xr:uid="{00000000-0005-0000-0000-0000C07E0000}"/>
    <cellStyle name="40% - Énfasis3 9 8 4 4 2 2" xfId="49159" xr:uid="{00000000-0005-0000-0000-0000C17E0000}"/>
    <cellStyle name="40% - Énfasis3 9 8 4 4 3" xfId="36999" xr:uid="{00000000-0005-0000-0000-0000C27E0000}"/>
    <cellStyle name="40% - Énfasis3 9 8 4 5" xfId="15111" xr:uid="{00000000-0005-0000-0000-0000C37E0000}"/>
    <cellStyle name="40% - Énfasis3 9 8 4 5 2" xfId="39431" xr:uid="{00000000-0005-0000-0000-0000C47E0000}"/>
    <cellStyle name="40% - Énfasis3 9 8 4 6" xfId="27271" xr:uid="{00000000-0005-0000-0000-0000C57E0000}"/>
    <cellStyle name="40% - Énfasis3 9 8 5" xfId="4167" xr:uid="{00000000-0005-0000-0000-0000C67E0000}"/>
    <cellStyle name="40% - Énfasis3 9 8 5 2" xfId="9031" xr:uid="{00000000-0005-0000-0000-0000C77E0000}"/>
    <cellStyle name="40% - Énfasis3 9 8 5 2 2" xfId="21191" xr:uid="{00000000-0005-0000-0000-0000C87E0000}"/>
    <cellStyle name="40% - Énfasis3 9 8 5 2 2 2" xfId="45511" xr:uid="{00000000-0005-0000-0000-0000C97E0000}"/>
    <cellStyle name="40% - Énfasis3 9 8 5 2 3" xfId="33351" xr:uid="{00000000-0005-0000-0000-0000CA7E0000}"/>
    <cellStyle name="40% - Énfasis3 9 8 5 3" xfId="16327" xr:uid="{00000000-0005-0000-0000-0000CB7E0000}"/>
    <cellStyle name="40% - Énfasis3 9 8 5 3 2" xfId="40647" xr:uid="{00000000-0005-0000-0000-0000CC7E0000}"/>
    <cellStyle name="40% - Énfasis3 9 8 5 4" xfId="28487" xr:uid="{00000000-0005-0000-0000-0000CD7E0000}"/>
    <cellStyle name="40% - Énfasis3 9 8 6" xfId="6599" xr:uid="{00000000-0005-0000-0000-0000CE7E0000}"/>
    <cellStyle name="40% - Énfasis3 9 8 6 2" xfId="18759" xr:uid="{00000000-0005-0000-0000-0000CF7E0000}"/>
    <cellStyle name="40% - Énfasis3 9 8 6 2 2" xfId="43079" xr:uid="{00000000-0005-0000-0000-0000D07E0000}"/>
    <cellStyle name="40% - Énfasis3 9 8 6 3" xfId="30919" xr:uid="{00000000-0005-0000-0000-0000D17E0000}"/>
    <cellStyle name="40% - Énfasis3 9 8 7" xfId="11463" xr:uid="{00000000-0005-0000-0000-0000D27E0000}"/>
    <cellStyle name="40% - Énfasis3 9 8 7 2" xfId="23623" xr:uid="{00000000-0005-0000-0000-0000D37E0000}"/>
    <cellStyle name="40% - Énfasis3 9 8 7 2 2" xfId="47943" xr:uid="{00000000-0005-0000-0000-0000D47E0000}"/>
    <cellStyle name="40% - Énfasis3 9 8 7 3" xfId="35783" xr:uid="{00000000-0005-0000-0000-0000D57E0000}"/>
    <cellStyle name="40% - Énfasis3 9 8 8" xfId="13895" xr:uid="{00000000-0005-0000-0000-0000D67E0000}"/>
    <cellStyle name="40% - Énfasis3 9 8 8 2" xfId="38215" xr:uid="{00000000-0005-0000-0000-0000D77E0000}"/>
    <cellStyle name="40% - Énfasis3 9 8 9" xfId="26055" xr:uid="{00000000-0005-0000-0000-0000D87E0000}"/>
    <cellStyle name="40% - Énfasis3 9 9" xfId="403" xr:uid="{00000000-0005-0000-0000-0000D97E0000}"/>
    <cellStyle name="40% - Énfasis3 9 9 2" xfId="2039" xr:uid="{00000000-0005-0000-0000-0000DA7E0000}"/>
    <cellStyle name="40% - Énfasis3 9 9 2 2" xfId="2647" xr:uid="{00000000-0005-0000-0000-0000DB7E0000}"/>
    <cellStyle name="40% - Énfasis3 9 9 2 2 2" xfId="3863" xr:uid="{00000000-0005-0000-0000-0000DC7E0000}"/>
    <cellStyle name="40% - Énfasis3 9 9 2 2 2 2" xfId="6295" xr:uid="{00000000-0005-0000-0000-0000DD7E0000}"/>
    <cellStyle name="40% - Énfasis3 9 9 2 2 2 2 2" xfId="11159" xr:uid="{00000000-0005-0000-0000-0000DE7E0000}"/>
    <cellStyle name="40% - Énfasis3 9 9 2 2 2 2 2 2" xfId="23319" xr:uid="{00000000-0005-0000-0000-0000DF7E0000}"/>
    <cellStyle name="40% - Énfasis3 9 9 2 2 2 2 2 2 2" xfId="47639" xr:uid="{00000000-0005-0000-0000-0000E07E0000}"/>
    <cellStyle name="40% - Énfasis3 9 9 2 2 2 2 2 3" xfId="35479" xr:uid="{00000000-0005-0000-0000-0000E17E0000}"/>
    <cellStyle name="40% - Énfasis3 9 9 2 2 2 2 3" xfId="18455" xr:uid="{00000000-0005-0000-0000-0000E27E0000}"/>
    <cellStyle name="40% - Énfasis3 9 9 2 2 2 2 3 2" xfId="42775" xr:uid="{00000000-0005-0000-0000-0000E37E0000}"/>
    <cellStyle name="40% - Énfasis3 9 9 2 2 2 2 4" xfId="30615" xr:uid="{00000000-0005-0000-0000-0000E47E0000}"/>
    <cellStyle name="40% - Énfasis3 9 9 2 2 2 3" xfId="8727" xr:uid="{00000000-0005-0000-0000-0000E57E0000}"/>
    <cellStyle name="40% - Énfasis3 9 9 2 2 2 3 2" xfId="20887" xr:uid="{00000000-0005-0000-0000-0000E67E0000}"/>
    <cellStyle name="40% - Énfasis3 9 9 2 2 2 3 2 2" xfId="45207" xr:uid="{00000000-0005-0000-0000-0000E77E0000}"/>
    <cellStyle name="40% - Énfasis3 9 9 2 2 2 3 3" xfId="33047" xr:uid="{00000000-0005-0000-0000-0000E87E0000}"/>
    <cellStyle name="40% - Énfasis3 9 9 2 2 2 4" xfId="13591" xr:uid="{00000000-0005-0000-0000-0000E97E0000}"/>
    <cellStyle name="40% - Énfasis3 9 9 2 2 2 4 2" xfId="25751" xr:uid="{00000000-0005-0000-0000-0000EA7E0000}"/>
    <cellStyle name="40% - Énfasis3 9 9 2 2 2 4 2 2" xfId="50071" xr:uid="{00000000-0005-0000-0000-0000EB7E0000}"/>
    <cellStyle name="40% - Énfasis3 9 9 2 2 2 4 3" xfId="37911" xr:uid="{00000000-0005-0000-0000-0000EC7E0000}"/>
    <cellStyle name="40% - Énfasis3 9 9 2 2 2 5" xfId="16023" xr:uid="{00000000-0005-0000-0000-0000ED7E0000}"/>
    <cellStyle name="40% - Énfasis3 9 9 2 2 2 5 2" xfId="40343" xr:uid="{00000000-0005-0000-0000-0000EE7E0000}"/>
    <cellStyle name="40% - Énfasis3 9 9 2 2 2 6" xfId="28183" xr:uid="{00000000-0005-0000-0000-0000EF7E0000}"/>
    <cellStyle name="40% - Énfasis3 9 9 2 2 3" xfId="5079" xr:uid="{00000000-0005-0000-0000-0000F07E0000}"/>
    <cellStyle name="40% - Énfasis3 9 9 2 2 3 2" xfId="9943" xr:uid="{00000000-0005-0000-0000-0000F17E0000}"/>
    <cellStyle name="40% - Énfasis3 9 9 2 2 3 2 2" xfId="22103" xr:uid="{00000000-0005-0000-0000-0000F27E0000}"/>
    <cellStyle name="40% - Énfasis3 9 9 2 2 3 2 2 2" xfId="46423" xr:uid="{00000000-0005-0000-0000-0000F37E0000}"/>
    <cellStyle name="40% - Énfasis3 9 9 2 2 3 2 3" xfId="34263" xr:uid="{00000000-0005-0000-0000-0000F47E0000}"/>
    <cellStyle name="40% - Énfasis3 9 9 2 2 3 3" xfId="17239" xr:uid="{00000000-0005-0000-0000-0000F57E0000}"/>
    <cellStyle name="40% - Énfasis3 9 9 2 2 3 3 2" xfId="41559" xr:uid="{00000000-0005-0000-0000-0000F67E0000}"/>
    <cellStyle name="40% - Énfasis3 9 9 2 2 3 4" xfId="29399" xr:uid="{00000000-0005-0000-0000-0000F77E0000}"/>
    <cellStyle name="40% - Énfasis3 9 9 2 2 4" xfId="7511" xr:uid="{00000000-0005-0000-0000-0000F87E0000}"/>
    <cellStyle name="40% - Énfasis3 9 9 2 2 4 2" xfId="19671" xr:uid="{00000000-0005-0000-0000-0000F97E0000}"/>
    <cellStyle name="40% - Énfasis3 9 9 2 2 4 2 2" xfId="43991" xr:uid="{00000000-0005-0000-0000-0000FA7E0000}"/>
    <cellStyle name="40% - Énfasis3 9 9 2 2 4 3" xfId="31831" xr:uid="{00000000-0005-0000-0000-0000FB7E0000}"/>
    <cellStyle name="40% - Énfasis3 9 9 2 2 5" xfId="12375" xr:uid="{00000000-0005-0000-0000-0000FC7E0000}"/>
    <cellStyle name="40% - Énfasis3 9 9 2 2 5 2" xfId="24535" xr:uid="{00000000-0005-0000-0000-0000FD7E0000}"/>
    <cellStyle name="40% - Énfasis3 9 9 2 2 5 2 2" xfId="48855" xr:uid="{00000000-0005-0000-0000-0000FE7E0000}"/>
    <cellStyle name="40% - Énfasis3 9 9 2 2 5 3" xfId="36695" xr:uid="{00000000-0005-0000-0000-0000FF7E0000}"/>
    <cellStyle name="40% - Énfasis3 9 9 2 2 6" xfId="14807" xr:uid="{00000000-0005-0000-0000-0000007F0000}"/>
    <cellStyle name="40% - Énfasis3 9 9 2 2 6 2" xfId="39127" xr:uid="{00000000-0005-0000-0000-0000017F0000}"/>
    <cellStyle name="40% - Énfasis3 9 9 2 2 7" xfId="26967" xr:uid="{00000000-0005-0000-0000-0000027F0000}"/>
    <cellStyle name="40% - Énfasis3 9 9 2 3" xfId="3255" xr:uid="{00000000-0005-0000-0000-0000037F0000}"/>
    <cellStyle name="40% - Énfasis3 9 9 2 3 2" xfId="5687" xr:uid="{00000000-0005-0000-0000-0000047F0000}"/>
    <cellStyle name="40% - Énfasis3 9 9 2 3 2 2" xfId="10551" xr:uid="{00000000-0005-0000-0000-0000057F0000}"/>
    <cellStyle name="40% - Énfasis3 9 9 2 3 2 2 2" xfId="22711" xr:uid="{00000000-0005-0000-0000-0000067F0000}"/>
    <cellStyle name="40% - Énfasis3 9 9 2 3 2 2 2 2" xfId="47031" xr:uid="{00000000-0005-0000-0000-0000077F0000}"/>
    <cellStyle name="40% - Énfasis3 9 9 2 3 2 2 3" xfId="34871" xr:uid="{00000000-0005-0000-0000-0000087F0000}"/>
    <cellStyle name="40% - Énfasis3 9 9 2 3 2 3" xfId="17847" xr:uid="{00000000-0005-0000-0000-0000097F0000}"/>
    <cellStyle name="40% - Énfasis3 9 9 2 3 2 3 2" xfId="42167" xr:uid="{00000000-0005-0000-0000-00000A7F0000}"/>
    <cellStyle name="40% - Énfasis3 9 9 2 3 2 4" xfId="30007" xr:uid="{00000000-0005-0000-0000-00000B7F0000}"/>
    <cellStyle name="40% - Énfasis3 9 9 2 3 3" xfId="8119" xr:uid="{00000000-0005-0000-0000-00000C7F0000}"/>
    <cellStyle name="40% - Énfasis3 9 9 2 3 3 2" xfId="20279" xr:uid="{00000000-0005-0000-0000-00000D7F0000}"/>
    <cellStyle name="40% - Énfasis3 9 9 2 3 3 2 2" xfId="44599" xr:uid="{00000000-0005-0000-0000-00000E7F0000}"/>
    <cellStyle name="40% - Énfasis3 9 9 2 3 3 3" xfId="32439" xr:uid="{00000000-0005-0000-0000-00000F7F0000}"/>
    <cellStyle name="40% - Énfasis3 9 9 2 3 4" xfId="12983" xr:uid="{00000000-0005-0000-0000-0000107F0000}"/>
    <cellStyle name="40% - Énfasis3 9 9 2 3 4 2" xfId="25143" xr:uid="{00000000-0005-0000-0000-0000117F0000}"/>
    <cellStyle name="40% - Énfasis3 9 9 2 3 4 2 2" xfId="49463" xr:uid="{00000000-0005-0000-0000-0000127F0000}"/>
    <cellStyle name="40% - Énfasis3 9 9 2 3 4 3" xfId="37303" xr:uid="{00000000-0005-0000-0000-0000137F0000}"/>
    <cellStyle name="40% - Énfasis3 9 9 2 3 5" xfId="15415" xr:uid="{00000000-0005-0000-0000-0000147F0000}"/>
    <cellStyle name="40% - Énfasis3 9 9 2 3 5 2" xfId="39735" xr:uid="{00000000-0005-0000-0000-0000157F0000}"/>
    <cellStyle name="40% - Énfasis3 9 9 2 3 6" xfId="27575" xr:uid="{00000000-0005-0000-0000-0000167F0000}"/>
    <cellStyle name="40% - Énfasis3 9 9 2 4" xfId="4471" xr:uid="{00000000-0005-0000-0000-0000177F0000}"/>
    <cellStyle name="40% - Énfasis3 9 9 2 4 2" xfId="9335" xr:uid="{00000000-0005-0000-0000-0000187F0000}"/>
    <cellStyle name="40% - Énfasis3 9 9 2 4 2 2" xfId="21495" xr:uid="{00000000-0005-0000-0000-0000197F0000}"/>
    <cellStyle name="40% - Énfasis3 9 9 2 4 2 2 2" xfId="45815" xr:uid="{00000000-0005-0000-0000-00001A7F0000}"/>
    <cellStyle name="40% - Énfasis3 9 9 2 4 2 3" xfId="33655" xr:uid="{00000000-0005-0000-0000-00001B7F0000}"/>
    <cellStyle name="40% - Énfasis3 9 9 2 4 3" xfId="16631" xr:uid="{00000000-0005-0000-0000-00001C7F0000}"/>
    <cellStyle name="40% - Énfasis3 9 9 2 4 3 2" xfId="40951" xr:uid="{00000000-0005-0000-0000-00001D7F0000}"/>
    <cellStyle name="40% - Énfasis3 9 9 2 4 4" xfId="28791" xr:uid="{00000000-0005-0000-0000-00001E7F0000}"/>
    <cellStyle name="40% - Énfasis3 9 9 2 5" xfId="6903" xr:uid="{00000000-0005-0000-0000-00001F7F0000}"/>
    <cellStyle name="40% - Énfasis3 9 9 2 5 2" xfId="19063" xr:uid="{00000000-0005-0000-0000-0000207F0000}"/>
    <cellStyle name="40% - Énfasis3 9 9 2 5 2 2" xfId="43383" xr:uid="{00000000-0005-0000-0000-0000217F0000}"/>
    <cellStyle name="40% - Énfasis3 9 9 2 5 3" xfId="31223" xr:uid="{00000000-0005-0000-0000-0000227F0000}"/>
    <cellStyle name="40% - Énfasis3 9 9 2 6" xfId="11767" xr:uid="{00000000-0005-0000-0000-0000237F0000}"/>
    <cellStyle name="40% - Énfasis3 9 9 2 6 2" xfId="23927" xr:uid="{00000000-0005-0000-0000-0000247F0000}"/>
    <cellStyle name="40% - Énfasis3 9 9 2 6 2 2" xfId="48247" xr:uid="{00000000-0005-0000-0000-0000257F0000}"/>
    <cellStyle name="40% - Énfasis3 9 9 2 6 3" xfId="36087" xr:uid="{00000000-0005-0000-0000-0000267F0000}"/>
    <cellStyle name="40% - Énfasis3 9 9 2 7" xfId="14199" xr:uid="{00000000-0005-0000-0000-0000277F0000}"/>
    <cellStyle name="40% - Énfasis3 9 9 2 7 2" xfId="38519" xr:uid="{00000000-0005-0000-0000-0000287F0000}"/>
    <cellStyle name="40% - Énfasis3 9 9 2 8" xfId="26359" xr:uid="{00000000-0005-0000-0000-0000297F0000}"/>
    <cellStyle name="40% - Énfasis3 9 9 3" xfId="2344" xr:uid="{00000000-0005-0000-0000-00002A7F0000}"/>
    <cellStyle name="40% - Énfasis3 9 9 3 2" xfId="3560" xr:uid="{00000000-0005-0000-0000-00002B7F0000}"/>
    <cellStyle name="40% - Énfasis3 9 9 3 2 2" xfId="5992" xr:uid="{00000000-0005-0000-0000-00002C7F0000}"/>
    <cellStyle name="40% - Énfasis3 9 9 3 2 2 2" xfId="10856" xr:uid="{00000000-0005-0000-0000-00002D7F0000}"/>
    <cellStyle name="40% - Énfasis3 9 9 3 2 2 2 2" xfId="23016" xr:uid="{00000000-0005-0000-0000-00002E7F0000}"/>
    <cellStyle name="40% - Énfasis3 9 9 3 2 2 2 2 2" xfId="47336" xr:uid="{00000000-0005-0000-0000-00002F7F0000}"/>
    <cellStyle name="40% - Énfasis3 9 9 3 2 2 2 3" xfId="35176" xr:uid="{00000000-0005-0000-0000-0000307F0000}"/>
    <cellStyle name="40% - Énfasis3 9 9 3 2 2 3" xfId="18152" xr:uid="{00000000-0005-0000-0000-0000317F0000}"/>
    <cellStyle name="40% - Énfasis3 9 9 3 2 2 3 2" xfId="42472" xr:uid="{00000000-0005-0000-0000-0000327F0000}"/>
    <cellStyle name="40% - Énfasis3 9 9 3 2 2 4" xfId="30312" xr:uid="{00000000-0005-0000-0000-0000337F0000}"/>
    <cellStyle name="40% - Énfasis3 9 9 3 2 3" xfId="8424" xr:uid="{00000000-0005-0000-0000-0000347F0000}"/>
    <cellStyle name="40% - Énfasis3 9 9 3 2 3 2" xfId="20584" xr:uid="{00000000-0005-0000-0000-0000357F0000}"/>
    <cellStyle name="40% - Énfasis3 9 9 3 2 3 2 2" xfId="44904" xr:uid="{00000000-0005-0000-0000-0000367F0000}"/>
    <cellStyle name="40% - Énfasis3 9 9 3 2 3 3" xfId="32744" xr:uid="{00000000-0005-0000-0000-0000377F0000}"/>
    <cellStyle name="40% - Énfasis3 9 9 3 2 4" xfId="13288" xr:uid="{00000000-0005-0000-0000-0000387F0000}"/>
    <cellStyle name="40% - Énfasis3 9 9 3 2 4 2" xfId="25448" xr:uid="{00000000-0005-0000-0000-0000397F0000}"/>
    <cellStyle name="40% - Énfasis3 9 9 3 2 4 2 2" xfId="49768" xr:uid="{00000000-0005-0000-0000-00003A7F0000}"/>
    <cellStyle name="40% - Énfasis3 9 9 3 2 4 3" xfId="37608" xr:uid="{00000000-0005-0000-0000-00003B7F0000}"/>
    <cellStyle name="40% - Énfasis3 9 9 3 2 5" xfId="15720" xr:uid="{00000000-0005-0000-0000-00003C7F0000}"/>
    <cellStyle name="40% - Énfasis3 9 9 3 2 5 2" xfId="40040" xr:uid="{00000000-0005-0000-0000-00003D7F0000}"/>
    <cellStyle name="40% - Énfasis3 9 9 3 2 6" xfId="27880" xr:uid="{00000000-0005-0000-0000-00003E7F0000}"/>
    <cellStyle name="40% - Énfasis3 9 9 3 3" xfId="4776" xr:uid="{00000000-0005-0000-0000-00003F7F0000}"/>
    <cellStyle name="40% - Énfasis3 9 9 3 3 2" xfId="9640" xr:uid="{00000000-0005-0000-0000-0000407F0000}"/>
    <cellStyle name="40% - Énfasis3 9 9 3 3 2 2" xfId="21800" xr:uid="{00000000-0005-0000-0000-0000417F0000}"/>
    <cellStyle name="40% - Énfasis3 9 9 3 3 2 2 2" xfId="46120" xr:uid="{00000000-0005-0000-0000-0000427F0000}"/>
    <cellStyle name="40% - Énfasis3 9 9 3 3 2 3" xfId="33960" xr:uid="{00000000-0005-0000-0000-0000437F0000}"/>
    <cellStyle name="40% - Énfasis3 9 9 3 3 3" xfId="16936" xr:uid="{00000000-0005-0000-0000-0000447F0000}"/>
    <cellStyle name="40% - Énfasis3 9 9 3 3 3 2" xfId="41256" xr:uid="{00000000-0005-0000-0000-0000457F0000}"/>
    <cellStyle name="40% - Énfasis3 9 9 3 3 4" xfId="29096" xr:uid="{00000000-0005-0000-0000-0000467F0000}"/>
    <cellStyle name="40% - Énfasis3 9 9 3 4" xfId="7208" xr:uid="{00000000-0005-0000-0000-0000477F0000}"/>
    <cellStyle name="40% - Énfasis3 9 9 3 4 2" xfId="19368" xr:uid="{00000000-0005-0000-0000-0000487F0000}"/>
    <cellStyle name="40% - Énfasis3 9 9 3 4 2 2" xfId="43688" xr:uid="{00000000-0005-0000-0000-0000497F0000}"/>
    <cellStyle name="40% - Énfasis3 9 9 3 4 3" xfId="31528" xr:uid="{00000000-0005-0000-0000-00004A7F0000}"/>
    <cellStyle name="40% - Énfasis3 9 9 3 5" xfId="12072" xr:uid="{00000000-0005-0000-0000-00004B7F0000}"/>
    <cellStyle name="40% - Énfasis3 9 9 3 5 2" xfId="24232" xr:uid="{00000000-0005-0000-0000-00004C7F0000}"/>
    <cellStyle name="40% - Énfasis3 9 9 3 5 2 2" xfId="48552" xr:uid="{00000000-0005-0000-0000-00004D7F0000}"/>
    <cellStyle name="40% - Énfasis3 9 9 3 5 3" xfId="36392" xr:uid="{00000000-0005-0000-0000-00004E7F0000}"/>
    <cellStyle name="40% - Énfasis3 9 9 3 6" xfId="14504" xr:uid="{00000000-0005-0000-0000-00004F7F0000}"/>
    <cellStyle name="40% - Énfasis3 9 9 3 6 2" xfId="38824" xr:uid="{00000000-0005-0000-0000-0000507F0000}"/>
    <cellStyle name="40% - Énfasis3 9 9 3 7" xfId="26664" xr:uid="{00000000-0005-0000-0000-0000517F0000}"/>
    <cellStyle name="40% - Énfasis3 9 9 4" xfId="2952" xr:uid="{00000000-0005-0000-0000-0000527F0000}"/>
    <cellStyle name="40% - Énfasis3 9 9 4 2" xfId="5384" xr:uid="{00000000-0005-0000-0000-0000537F0000}"/>
    <cellStyle name="40% - Énfasis3 9 9 4 2 2" xfId="10248" xr:uid="{00000000-0005-0000-0000-0000547F0000}"/>
    <cellStyle name="40% - Énfasis3 9 9 4 2 2 2" xfId="22408" xr:uid="{00000000-0005-0000-0000-0000557F0000}"/>
    <cellStyle name="40% - Énfasis3 9 9 4 2 2 2 2" xfId="46728" xr:uid="{00000000-0005-0000-0000-0000567F0000}"/>
    <cellStyle name="40% - Énfasis3 9 9 4 2 2 3" xfId="34568" xr:uid="{00000000-0005-0000-0000-0000577F0000}"/>
    <cellStyle name="40% - Énfasis3 9 9 4 2 3" xfId="17544" xr:uid="{00000000-0005-0000-0000-0000587F0000}"/>
    <cellStyle name="40% - Énfasis3 9 9 4 2 3 2" xfId="41864" xr:uid="{00000000-0005-0000-0000-0000597F0000}"/>
    <cellStyle name="40% - Énfasis3 9 9 4 2 4" xfId="29704" xr:uid="{00000000-0005-0000-0000-00005A7F0000}"/>
    <cellStyle name="40% - Énfasis3 9 9 4 3" xfId="7816" xr:uid="{00000000-0005-0000-0000-00005B7F0000}"/>
    <cellStyle name="40% - Énfasis3 9 9 4 3 2" xfId="19976" xr:uid="{00000000-0005-0000-0000-00005C7F0000}"/>
    <cellStyle name="40% - Énfasis3 9 9 4 3 2 2" xfId="44296" xr:uid="{00000000-0005-0000-0000-00005D7F0000}"/>
    <cellStyle name="40% - Énfasis3 9 9 4 3 3" xfId="32136" xr:uid="{00000000-0005-0000-0000-00005E7F0000}"/>
    <cellStyle name="40% - Énfasis3 9 9 4 4" xfId="12680" xr:uid="{00000000-0005-0000-0000-00005F7F0000}"/>
    <cellStyle name="40% - Énfasis3 9 9 4 4 2" xfId="24840" xr:uid="{00000000-0005-0000-0000-0000607F0000}"/>
    <cellStyle name="40% - Énfasis3 9 9 4 4 2 2" xfId="49160" xr:uid="{00000000-0005-0000-0000-0000617F0000}"/>
    <cellStyle name="40% - Énfasis3 9 9 4 4 3" xfId="37000" xr:uid="{00000000-0005-0000-0000-0000627F0000}"/>
    <cellStyle name="40% - Énfasis3 9 9 4 5" xfId="15112" xr:uid="{00000000-0005-0000-0000-0000637F0000}"/>
    <cellStyle name="40% - Énfasis3 9 9 4 5 2" xfId="39432" xr:uid="{00000000-0005-0000-0000-0000647F0000}"/>
    <cellStyle name="40% - Énfasis3 9 9 4 6" xfId="27272" xr:uid="{00000000-0005-0000-0000-0000657F0000}"/>
    <cellStyle name="40% - Énfasis3 9 9 5" xfId="4168" xr:uid="{00000000-0005-0000-0000-0000667F0000}"/>
    <cellStyle name="40% - Énfasis3 9 9 5 2" xfId="9032" xr:uid="{00000000-0005-0000-0000-0000677F0000}"/>
    <cellStyle name="40% - Énfasis3 9 9 5 2 2" xfId="21192" xr:uid="{00000000-0005-0000-0000-0000687F0000}"/>
    <cellStyle name="40% - Énfasis3 9 9 5 2 2 2" xfId="45512" xr:uid="{00000000-0005-0000-0000-0000697F0000}"/>
    <cellStyle name="40% - Énfasis3 9 9 5 2 3" xfId="33352" xr:uid="{00000000-0005-0000-0000-00006A7F0000}"/>
    <cellStyle name="40% - Énfasis3 9 9 5 3" xfId="16328" xr:uid="{00000000-0005-0000-0000-00006B7F0000}"/>
    <cellStyle name="40% - Énfasis3 9 9 5 3 2" xfId="40648" xr:uid="{00000000-0005-0000-0000-00006C7F0000}"/>
    <cellStyle name="40% - Énfasis3 9 9 5 4" xfId="28488" xr:uid="{00000000-0005-0000-0000-00006D7F0000}"/>
    <cellStyle name="40% - Énfasis3 9 9 6" xfId="6600" xr:uid="{00000000-0005-0000-0000-00006E7F0000}"/>
    <cellStyle name="40% - Énfasis3 9 9 6 2" xfId="18760" xr:uid="{00000000-0005-0000-0000-00006F7F0000}"/>
    <cellStyle name="40% - Énfasis3 9 9 6 2 2" xfId="43080" xr:uid="{00000000-0005-0000-0000-0000707F0000}"/>
    <cellStyle name="40% - Énfasis3 9 9 6 3" xfId="30920" xr:uid="{00000000-0005-0000-0000-0000717F0000}"/>
    <cellStyle name="40% - Énfasis3 9 9 7" xfId="11464" xr:uid="{00000000-0005-0000-0000-0000727F0000}"/>
    <cellStyle name="40% - Énfasis3 9 9 7 2" xfId="23624" xr:uid="{00000000-0005-0000-0000-0000737F0000}"/>
    <cellStyle name="40% - Énfasis3 9 9 7 2 2" xfId="47944" xr:uid="{00000000-0005-0000-0000-0000747F0000}"/>
    <cellStyle name="40% - Énfasis3 9 9 7 3" xfId="35784" xr:uid="{00000000-0005-0000-0000-0000757F0000}"/>
    <cellStyle name="40% - Énfasis3 9 9 8" xfId="13896" xr:uid="{00000000-0005-0000-0000-0000767F0000}"/>
    <cellStyle name="40% - Énfasis3 9 9 8 2" xfId="38216" xr:uid="{00000000-0005-0000-0000-0000777F0000}"/>
    <cellStyle name="40% - Énfasis3 9 9 9" xfId="26056" xr:uid="{00000000-0005-0000-0000-0000787F0000}"/>
    <cellStyle name="40% - Énfasis4" xfId="43" builtinId="43" customBuiltin="1"/>
    <cellStyle name="40% - Énfasis4 10" xfId="404" xr:uid="{00000000-0005-0000-0000-00007A7F0000}"/>
    <cellStyle name="40% - Énfasis4 11" xfId="405" xr:uid="{00000000-0005-0000-0000-00007B7F0000}"/>
    <cellStyle name="40% - Énfasis4 12" xfId="406" xr:uid="{00000000-0005-0000-0000-00007C7F0000}"/>
    <cellStyle name="40% - Énfasis4 13" xfId="407" xr:uid="{00000000-0005-0000-0000-00007D7F0000}"/>
    <cellStyle name="40% - Énfasis4 14" xfId="408" xr:uid="{00000000-0005-0000-0000-00007E7F0000}"/>
    <cellStyle name="40% - Énfasis4 15" xfId="409" xr:uid="{00000000-0005-0000-0000-00007F7F0000}"/>
    <cellStyle name="40% - Énfasis4 16" xfId="410" xr:uid="{00000000-0005-0000-0000-0000807F0000}"/>
    <cellStyle name="40% - Énfasis4 17" xfId="411" xr:uid="{00000000-0005-0000-0000-0000817F0000}"/>
    <cellStyle name="40% - Énfasis4 18" xfId="412" xr:uid="{00000000-0005-0000-0000-0000827F0000}"/>
    <cellStyle name="40% - Énfasis4 19" xfId="1835" xr:uid="{00000000-0005-0000-0000-0000837F0000}"/>
    <cellStyle name="40% - Énfasis4 19 2" xfId="2443" xr:uid="{00000000-0005-0000-0000-0000847F0000}"/>
    <cellStyle name="40% - Énfasis4 19 2 2" xfId="3659" xr:uid="{00000000-0005-0000-0000-0000857F0000}"/>
    <cellStyle name="40% - Énfasis4 19 2 2 2" xfId="6091" xr:uid="{00000000-0005-0000-0000-0000867F0000}"/>
    <cellStyle name="40% - Énfasis4 19 2 2 2 2" xfId="10955" xr:uid="{00000000-0005-0000-0000-0000877F0000}"/>
    <cellStyle name="40% - Énfasis4 19 2 2 2 2 2" xfId="23115" xr:uid="{00000000-0005-0000-0000-0000887F0000}"/>
    <cellStyle name="40% - Énfasis4 19 2 2 2 2 2 2" xfId="47435" xr:uid="{00000000-0005-0000-0000-0000897F0000}"/>
    <cellStyle name="40% - Énfasis4 19 2 2 2 2 3" xfId="35275" xr:uid="{00000000-0005-0000-0000-00008A7F0000}"/>
    <cellStyle name="40% - Énfasis4 19 2 2 2 3" xfId="18251" xr:uid="{00000000-0005-0000-0000-00008B7F0000}"/>
    <cellStyle name="40% - Énfasis4 19 2 2 2 3 2" xfId="42571" xr:uid="{00000000-0005-0000-0000-00008C7F0000}"/>
    <cellStyle name="40% - Énfasis4 19 2 2 2 4" xfId="30411" xr:uid="{00000000-0005-0000-0000-00008D7F0000}"/>
    <cellStyle name="40% - Énfasis4 19 2 2 3" xfId="8523" xr:uid="{00000000-0005-0000-0000-00008E7F0000}"/>
    <cellStyle name="40% - Énfasis4 19 2 2 3 2" xfId="20683" xr:uid="{00000000-0005-0000-0000-00008F7F0000}"/>
    <cellStyle name="40% - Énfasis4 19 2 2 3 2 2" xfId="45003" xr:uid="{00000000-0005-0000-0000-0000907F0000}"/>
    <cellStyle name="40% - Énfasis4 19 2 2 3 3" xfId="32843" xr:uid="{00000000-0005-0000-0000-0000917F0000}"/>
    <cellStyle name="40% - Énfasis4 19 2 2 4" xfId="13387" xr:uid="{00000000-0005-0000-0000-0000927F0000}"/>
    <cellStyle name="40% - Énfasis4 19 2 2 4 2" xfId="25547" xr:uid="{00000000-0005-0000-0000-0000937F0000}"/>
    <cellStyle name="40% - Énfasis4 19 2 2 4 2 2" xfId="49867" xr:uid="{00000000-0005-0000-0000-0000947F0000}"/>
    <cellStyle name="40% - Énfasis4 19 2 2 4 3" xfId="37707" xr:uid="{00000000-0005-0000-0000-0000957F0000}"/>
    <cellStyle name="40% - Énfasis4 19 2 2 5" xfId="15819" xr:uid="{00000000-0005-0000-0000-0000967F0000}"/>
    <cellStyle name="40% - Énfasis4 19 2 2 5 2" xfId="40139" xr:uid="{00000000-0005-0000-0000-0000977F0000}"/>
    <cellStyle name="40% - Énfasis4 19 2 2 6" xfId="27979" xr:uid="{00000000-0005-0000-0000-0000987F0000}"/>
    <cellStyle name="40% - Énfasis4 19 2 3" xfId="4875" xr:uid="{00000000-0005-0000-0000-0000997F0000}"/>
    <cellStyle name="40% - Énfasis4 19 2 3 2" xfId="9739" xr:uid="{00000000-0005-0000-0000-00009A7F0000}"/>
    <cellStyle name="40% - Énfasis4 19 2 3 2 2" xfId="21899" xr:uid="{00000000-0005-0000-0000-00009B7F0000}"/>
    <cellStyle name="40% - Énfasis4 19 2 3 2 2 2" xfId="46219" xr:uid="{00000000-0005-0000-0000-00009C7F0000}"/>
    <cellStyle name="40% - Énfasis4 19 2 3 2 3" xfId="34059" xr:uid="{00000000-0005-0000-0000-00009D7F0000}"/>
    <cellStyle name="40% - Énfasis4 19 2 3 3" xfId="17035" xr:uid="{00000000-0005-0000-0000-00009E7F0000}"/>
    <cellStyle name="40% - Énfasis4 19 2 3 3 2" xfId="41355" xr:uid="{00000000-0005-0000-0000-00009F7F0000}"/>
    <cellStyle name="40% - Énfasis4 19 2 3 4" xfId="29195" xr:uid="{00000000-0005-0000-0000-0000A07F0000}"/>
    <cellStyle name="40% - Énfasis4 19 2 4" xfId="7307" xr:uid="{00000000-0005-0000-0000-0000A17F0000}"/>
    <cellStyle name="40% - Énfasis4 19 2 4 2" xfId="19467" xr:uid="{00000000-0005-0000-0000-0000A27F0000}"/>
    <cellStyle name="40% - Énfasis4 19 2 4 2 2" xfId="43787" xr:uid="{00000000-0005-0000-0000-0000A37F0000}"/>
    <cellStyle name="40% - Énfasis4 19 2 4 3" xfId="31627" xr:uid="{00000000-0005-0000-0000-0000A47F0000}"/>
    <cellStyle name="40% - Énfasis4 19 2 5" xfId="12171" xr:uid="{00000000-0005-0000-0000-0000A57F0000}"/>
    <cellStyle name="40% - Énfasis4 19 2 5 2" xfId="24331" xr:uid="{00000000-0005-0000-0000-0000A67F0000}"/>
    <cellStyle name="40% - Énfasis4 19 2 5 2 2" xfId="48651" xr:uid="{00000000-0005-0000-0000-0000A77F0000}"/>
    <cellStyle name="40% - Énfasis4 19 2 5 3" xfId="36491" xr:uid="{00000000-0005-0000-0000-0000A87F0000}"/>
    <cellStyle name="40% - Énfasis4 19 2 6" xfId="14603" xr:uid="{00000000-0005-0000-0000-0000A97F0000}"/>
    <cellStyle name="40% - Énfasis4 19 2 6 2" xfId="38923" xr:uid="{00000000-0005-0000-0000-0000AA7F0000}"/>
    <cellStyle name="40% - Énfasis4 19 2 7" xfId="26763" xr:uid="{00000000-0005-0000-0000-0000AB7F0000}"/>
    <cellStyle name="40% - Énfasis4 19 3" xfId="3051" xr:uid="{00000000-0005-0000-0000-0000AC7F0000}"/>
    <cellStyle name="40% - Énfasis4 19 3 2" xfId="5483" xr:uid="{00000000-0005-0000-0000-0000AD7F0000}"/>
    <cellStyle name="40% - Énfasis4 19 3 2 2" xfId="10347" xr:uid="{00000000-0005-0000-0000-0000AE7F0000}"/>
    <cellStyle name="40% - Énfasis4 19 3 2 2 2" xfId="22507" xr:uid="{00000000-0005-0000-0000-0000AF7F0000}"/>
    <cellStyle name="40% - Énfasis4 19 3 2 2 2 2" xfId="46827" xr:uid="{00000000-0005-0000-0000-0000B07F0000}"/>
    <cellStyle name="40% - Énfasis4 19 3 2 2 3" xfId="34667" xr:uid="{00000000-0005-0000-0000-0000B17F0000}"/>
    <cellStyle name="40% - Énfasis4 19 3 2 3" xfId="17643" xr:uid="{00000000-0005-0000-0000-0000B27F0000}"/>
    <cellStyle name="40% - Énfasis4 19 3 2 3 2" xfId="41963" xr:uid="{00000000-0005-0000-0000-0000B37F0000}"/>
    <cellStyle name="40% - Énfasis4 19 3 2 4" xfId="29803" xr:uid="{00000000-0005-0000-0000-0000B47F0000}"/>
    <cellStyle name="40% - Énfasis4 19 3 3" xfId="7915" xr:uid="{00000000-0005-0000-0000-0000B57F0000}"/>
    <cellStyle name="40% - Énfasis4 19 3 3 2" xfId="20075" xr:uid="{00000000-0005-0000-0000-0000B67F0000}"/>
    <cellStyle name="40% - Énfasis4 19 3 3 2 2" xfId="44395" xr:uid="{00000000-0005-0000-0000-0000B77F0000}"/>
    <cellStyle name="40% - Énfasis4 19 3 3 3" xfId="32235" xr:uid="{00000000-0005-0000-0000-0000B87F0000}"/>
    <cellStyle name="40% - Énfasis4 19 3 4" xfId="12779" xr:uid="{00000000-0005-0000-0000-0000B97F0000}"/>
    <cellStyle name="40% - Énfasis4 19 3 4 2" xfId="24939" xr:uid="{00000000-0005-0000-0000-0000BA7F0000}"/>
    <cellStyle name="40% - Énfasis4 19 3 4 2 2" xfId="49259" xr:uid="{00000000-0005-0000-0000-0000BB7F0000}"/>
    <cellStyle name="40% - Énfasis4 19 3 4 3" xfId="37099" xr:uid="{00000000-0005-0000-0000-0000BC7F0000}"/>
    <cellStyle name="40% - Énfasis4 19 3 5" xfId="15211" xr:uid="{00000000-0005-0000-0000-0000BD7F0000}"/>
    <cellStyle name="40% - Énfasis4 19 3 5 2" xfId="39531" xr:uid="{00000000-0005-0000-0000-0000BE7F0000}"/>
    <cellStyle name="40% - Énfasis4 19 3 6" xfId="27371" xr:uid="{00000000-0005-0000-0000-0000BF7F0000}"/>
    <cellStyle name="40% - Énfasis4 19 4" xfId="4267" xr:uid="{00000000-0005-0000-0000-0000C07F0000}"/>
    <cellStyle name="40% - Énfasis4 19 4 2" xfId="9131" xr:uid="{00000000-0005-0000-0000-0000C17F0000}"/>
    <cellStyle name="40% - Énfasis4 19 4 2 2" xfId="21291" xr:uid="{00000000-0005-0000-0000-0000C27F0000}"/>
    <cellStyle name="40% - Énfasis4 19 4 2 2 2" xfId="45611" xr:uid="{00000000-0005-0000-0000-0000C37F0000}"/>
    <cellStyle name="40% - Énfasis4 19 4 2 3" xfId="33451" xr:uid="{00000000-0005-0000-0000-0000C47F0000}"/>
    <cellStyle name="40% - Énfasis4 19 4 3" xfId="16427" xr:uid="{00000000-0005-0000-0000-0000C57F0000}"/>
    <cellStyle name="40% - Énfasis4 19 4 3 2" xfId="40747" xr:uid="{00000000-0005-0000-0000-0000C67F0000}"/>
    <cellStyle name="40% - Énfasis4 19 4 4" xfId="28587" xr:uid="{00000000-0005-0000-0000-0000C77F0000}"/>
    <cellStyle name="40% - Énfasis4 19 5" xfId="6699" xr:uid="{00000000-0005-0000-0000-0000C87F0000}"/>
    <cellStyle name="40% - Énfasis4 19 5 2" xfId="18859" xr:uid="{00000000-0005-0000-0000-0000C97F0000}"/>
    <cellStyle name="40% - Énfasis4 19 5 2 2" xfId="43179" xr:uid="{00000000-0005-0000-0000-0000CA7F0000}"/>
    <cellStyle name="40% - Énfasis4 19 5 3" xfId="31019" xr:uid="{00000000-0005-0000-0000-0000CB7F0000}"/>
    <cellStyle name="40% - Énfasis4 19 6" xfId="11563" xr:uid="{00000000-0005-0000-0000-0000CC7F0000}"/>
    <cellStyle name="40% - Énfasis4 19 6 2" xfId="23723" xr:uid="{00000000-0005-0000-0000-0000CD7F0000}"/>
    <cellStyle name="40% - Énfasis4 19 6 2 2" xfId="48043" xr:uid="{00000000-0005-0000-0000-0000CE7F0000}"/>
    <cellStyle name="40% - Énfasis4 19 6 3" xfId="35883" xr:uid="{00000000-0005-0000-0000-0000CF7F0000}"/>
    <cellStyle name="40% - Énfasis4 19 7" xfId="13995" xr:uid="{00000000-0005-0000-0000-0000D07F0000}"/>
    <cellStyle name="40% - Énfasis4 19 7 2" xfId="38315" xr:uid="{00000000-0005-0000-0000-0000D17F0000}"/>
    <cellStyle name="40% - Énfasis4 19 8" xfId="26155" xr:uid="{00000000-0005-0000-0000-0000D27F0000}"/>
    <cellStyle name="40% - Énfasis4 2" xfId="413" xr:uid="{00000000-0005-0000-0000-0000D37F0000}"/>
    <cellStyle name="40% - Énfasis4 20" xfId="2140" xr:uid="{00000000-0005-0000-0000-0000D47F0000}"/>
    <cellStyle name="40% - Énfasis4 20 2" xfId="3356" xr:uid="{00000000-0005-0000-0000-0000D57F0000}"/>
    <cellStyle name="40% - Énfasis4 20 2 2" xfId="5788" xr:uid="{00000000-0005-0000-0000-0000D67F0000}"/>
    <cellStyle name="40% - Énfasis4 20 2 2 2" xfId="10652" xr:uid="{00000000-0005-0000-0000-0000D77F0000}"/>
    <cellStyle name="40% - Énfasis4 20 2 2 2 2" xfId="22812" xr:uid="{00000000-0005-0000-0000-0000D87F0000}"/>
    <cellStyle name="40% - Énfasis4 20 2 2 2 2 2" xfId="47132" xr:uid="{00000000-0005-0000-0000-0000D97F0000}"/>
    <cellStyle name="40% - Énfasis4 20 2 2 2 3" xfId="34972" xr:uid="{00000000-0005-0000-0000-0000DA7F0000}"/>
    <cellStyle name="40% - Énfasis4 20 2 2 3" xfId="17948" xr:uid="{00000000-0005-0000-0000-0000DB7F0000}"/>
    <cellStyle name="40% - Énfasis4 20 2 2 3 2" xfId="42268" xr:uid="{00000000-0005-0000-0000-0000DC7F0000}"/>
    <cellStyle name="40% - Énfasis4 20 2 2 4" xfId="30108" xr:uid="{00000000-0005-0000-0000-0000DD7F0000}"/>
    <cellStyle name="40% - Énfasis4 20 2 3" xfId="8220" xr:uid="{00000000-0005-0000-0000-0000DE7F0000}"/>
    <cellStyle name="40% - Énfasis4 20 2 3 2" xfId="20380" xr:uid="{00000000-0005-0000-0000-0000DF7F0000}"/>
    <cellStyle name="40% - Énfasis4 20 2 3 2 2" xfId="44700" xr:uid="{00000000-0005-0000-0000-0000E07F0000}"/>
    <cellStyle name="40% - Énfasis4 20 2 3 3" xfId="32540" xr:uid="{00000000-0005-0000-0000-0000E17F0000}"/>
    <cellStyle name="40% - Énfasis4 20 2 4" xfId="13084" xr:uid="{00000000-0005-0000-0000-0000E27F0000}"/>
    <cellStyle name="40% - Énfasis4 20 2 4 2" xfId="25244" xr:uid="{00000000-0005-0000-0000-0000E37F0000}"/>
    <cellStyle name="40% - Énfasis4 20 2 4 2 2" xfId="49564" xr:uid="{00000000-0005-0000-0000-0000E47F0000}"/>
    <cellStyle name="40% - Énfasis4 20 2 4 3" xfId="37404" xr:uid="{00000000-0005-0000-0000-0000E57F0000}"/>
    <cellStyle name="40% - Énfasis4 20 2 5" xfId="15516" xr:uid="{00000000-0005-0000-0000-0000E67F0000}"/>
    <cellStyle name="40% - Énfasis4 20 2 5 2" xfId="39836" xr:uid="{00000000-0005-0000-0000-0000E77F0000}"/>
    <cellStyle name="40% - Énfasis4 20 2 6" xfId="27676" xr:uid="{00000000-0005-0000-0000-0000E87F0000}"/>
    <cellStyle name="40% - Énfasis4 20 3" xfId="4572" xr:uid="{00000000-0005-0000-0000-0000E97F0000}"/>
    <cellStyle name="40% - Énfasis4 20 3 2" xfId="9436" xr:uid="{00000000-0005-0000-0000-0000EA7F0000}"/>
    <cellStyle name="40% - Énfasis4 20 3 2 2" xfId="21596" xr:uid="{00000000-0005-0000-0000-0000EB7F0000}"/>
    <cellStyle name="40% - Énfasis4 20 3 2 2 2" xfId="45916" xr:uid="{00000000-0005-0000-0000-0000EC7F0000}"/>
    <cellStyle name="40% - Énfasis4 20 3 2 3" xfId="33756" xr:uid="{00000000-0005-0000-0000-0000ED7F0000}"/>
    <cellStyle name="40% - Énfasis4 20 3 3" xfId="16732" xr:uid="{00000000-0005-0000-0000-0000EE7F0000}"/>
    <cellStyle name="40% - Énfasis4 20 3 3 2" xfId="41052" xr:uid="{00000000-0005-0000-0000-0000EF7F0000}"/>
    <cellStyle name="40% - Énfasis4 20 3 4" xfId="28892" xr:uid="{00000000-0005-0000-0000-0000F07F0000}"/>
    <cellStyle name="40% - Énfasis4 20 4" xfId="7004" xr:uid="{00000000-0005-0000-0000-0000F17F0000}"/>
    <cellStyle name="40% - Énfasis4 20 4 2" xfId="19164" xr:uid="{00000000-0005-0000-0000-0000F27F0000}"/>
    <cellStyle name="40% - Énfasis4 20 4 2 2" xfId="43484" xr:uid="{00000000-0005-0000-0000-0000F37F0000}"/>
    <cellStyle name="40% - Énfasis4 20 4 3" xfId="31324" xr:uid="{00000000-0005-0000-0000-0000F47F0000}"/>
    <cellStyle name="40% - Énfasis4 20 5" xfId="11868" xr:uid="{00000000-0005-0000-0000-0000F57F0000}"/>
    <cellStyle name="40% - Énfasis4 20 5 2" xfId="24028" xr:uid="{00000000-0005-0000-0000-0000F67F0000}"/>
    <cellStyle name="40% - Énfasis4 20 5 2 2" xfId="48348" xr:uid="{00000000-0005-0000-0000-0000F77F0000}"/>
    <cellStyle name="40% - Énfasis4 20 5 3" xfId="36188" xr:uid="{00000000-0005-0000-0000-0000F87F0000}"/>
    <cellStyle name="40% - Énfasis4 20 6" xfId="14300" xr:uid="{00000000-0005-0000-0000-0000F97F0000}"/>
    <cellStyle name="40% - Énfasis4 20 6 2" xfId="38620" xr:uid="{00000000-0005-0000-0000-0000FA7F0000}"/>
    <cellStyle name="40% - Énfasis4 20 7" xfId="26460" xr:uid="{00000000-0005-0000-0000-0000FB7F0000}"/>
    <cellStyle name="40% - Énfasis4 21" xfId="2748" xr:uid="{00000000-0005-0000-0000-0000FC7F0000}"/>
    <cellStyle name="40% - Énfasis4 21 2" xfId="5180" xr:uid="{00000000-0005-0000-0000-0000FD7F0000}"/>
    <cellStyle name="40% - Énfasis4 21 2 2" xfId="10044" xr:uid="{00000000-0005-0000-0000-0000FE7F0000}"/>
    <cellStyle name="40% - Énfasis4 21 2 2 2" xfId="22204" xr:uid="{00000000-0005-0000-0000-0000FF7F0000}"/>
    <cellStyle name="40% - Énfasis4 21 2 2 2 2" xfId="46524" xr:uid="{00000000-0005-0000-0000-000000800000}"/>
    <cellStyle name="40% - Énfasis4 21 2 2 3" xfId="34364" xr:uid="{00000000-0005-0000-0000-000001800000}"/>
    <cellStyle name="40% - Énfasis4 21 2 3" xfId="17340" xr:uid="{00000000-0005-0000-0000-000002800000}"/>
    <cellStyle name="40% - Énfasis4 21 2 3 2" xfId="41660" xr:uid="{00000000-0005-0000-0000-000003800000}"/>
    <cellStyle name="40% - Énfasis4 21 2 4" xfId="29500" xr:uid="{00000000-0005-0000-0000-000004800000}"/>
    <cellStyle name="40% - Énfasis4 21 3" xfId="7612" xr:uid="{00000000-0005-0000-0000-000005800000}"/>
    <cellStyle name="40% - Énfasis4 21 3 2" xfId="19772" xr:uid="{00000000-0005-0000-0000-000006800000}"/>
    <cellStyle name="40% - Énfasis4 21 3 2 2" xfId="44092" xr:uid="{00000000-0005-0000-0000-000007800000}"/>
    <cellStyle name="40% - Énfasis4 21 3 3" xfId="31932" xr:uid="{00000000-0005-0000-0000-000008800000}"/>
    <cellStyle name="40% - Énfasis4 21 4" xfId="12476" xr:uid="{00000000-0005-0000-0000-000009800000}"/>
    <cellStyle name="40% - Énfasis4 21 4 2" xfId="24636" xr:uid="{00000000-0005-0000-0000-00000A800000}"/>
    <cellStyle name="40% - Énfasis4 21 4 2 2" xfId="48956" xr:uid="{00000000-0005-0000-0000-00000B800000}"/>
    <cellStyle name="40% - Énfasis4 21 4 3" xfId="36796" xr:uid="{00000000-0005-0000-0000-00000C800000}"/>
    <cellStyle name="40% - Énfasis4 21 5" xfId="14908" xr:uid="{00000000-0005-0000-0000-00000D800000}"/>
    <cellStyle name="40% - Énfasis4 21 5 2" xfId="39228" xr:uid="{00000000-0005-0000-0000-00000E800000}"/>
    <cellStyle name="40% - Énfasis4 21 6" xfId="27068" xr:uid="{00000000-0005-0000-0000-00000F800000}"/>
    <cellStyle name="40% - Énfasis4 22" xfId="3964" xr:uid="{00000000-0005-0000-0000-000010800000}"/>
    <cellStyle name="40% - Énfasis4 22 2" xfId="8828" xr:uid="{00000000-0005-0000-0000-000011800000}"/>
    <cellStyle name="40% - Énfasis4 22 2 2" xfId="20988" xr:uid="{00000000-0005-0000-0000-000012800000}"/>
    <cellStyle name="40% - Énfasis4 22 2 2 2" xfId="45308" xr:uid="{00000000-0005-0000-0000-000013800000}"/>
    <cellStyle name="40% - Énfasis4 22 2 3" xfId="33148" xr:uid="{00000000-0005-0000-0000-000014800000}"/>
    <cellStyle name="40% - Énfasis4 22 3" xfId="16124" xr:uid="{00000000-0005-0000-0000-000015800000}"/>
    <cellStyle name="40% - Énfasis4 22 3 2" xfId="40444" xr:uid="{00000000-0005-0000-0000-000016800000}"/>
    <cellStyle name="40% - Énfasis4 22 4" xfId="28284" xr:uid="{00000000-0005-0000-0000-000017800000}"/>
    <cellStyle name="40% - Énfasis4 23" xfId="6396" xr:uid="{00000000-0005-0000-0000-000018800000}"/>
    <cellStyle name="40% - Énfasis4 23 2" xfId="18556" xr:uid="{00000000-0005-0000-0000-000019800000}"/>
    <cellStyle name="40% - Énfasis4 23 2 2" xfId="42876" xr:uid="{00000000-0005-0000-0000-00001A800000}"/>
    <cellStyle name="40% - Énfasis4 23 3" xfId="30716" xr:uid="{00000000-0005-0000-0000-00001B800000}"/>
    <cellStyle name="40% - Énfasis4 24" xfId="11260" xr:uid="{00000000-0005-0000-0000-00001C800000}"/>
    <cellStyle name="40% - Énfasis4 24 2" xfId="23420" xr:uid="{00000000-0005-0000-0000-00001D800000}"/>
    <cellStyle name="40% - Énfasis4 24 2 2" xfId="47740" xr:uid="{00000000-0005-0000-0000-00001E800000}"/>
    <cellStyle name="40% - Énfasis4 24 3" xfId="35580" xr:uid="{00000000-0005-0000-0000-00001F800000}"/>
    <cellStyle name="40% - Énfasis4 25" xfId="13692" xr:uid="{00000000-0005-0000-0000-000020800000}"/>
    <cellStyle name="40% - Énfasis4 25 2" xfId="38012" xr:uid="{00000000-0005-0000-0000-000021800000}"/>
    <cellStyle name="40% - Énfasis4 26" xfId="25852" xr:uid="{00000000-0005-0000-0000-000022800000}"/>
    <cellStyle name="40% - Énfasis4 3" xfId="414" xr:uid="{00000000-0005-0000-0000-000023800000}"/>
    <cellStyle name="40% - Énfasis4 4" xfId="415" xr:uid="{00000000-0005-0000-0000-000024800000}"/>
    <cellStyle name="40% - Énfasis4 5" xfId="416" xr:uid="{00000000-0005-0000-0000-000025800000}"/>
    <cellStyle name="40% - Énfasis4 6" xfId="417" xr:uid="{00000000-0005-0000-0000-000026800000}"/>
    <cellStyle name="40% - Énfasis4 7" xfId="418" xr:uid="{00000000-0005-0000-0000-000027800000}"/>
    <cellStyle name="40% - Énfasis4 8" xfId="419" xr:uid="{00000000-0005-0000-0000-000028800000}"/>
    <cellStyle name="40% - Énfasis4 9" xfId="420" xr:uid="{00000000-0005-0000-0000-000029800000}"/>
    <cellStyle name="40% - Énfasis4 9 10" xfId="421" xr:uid="{00000000-0005-0000-0000-00002A800000}"/>
    <cellStyle name="40% - Énfasis4 9 10 2" xfId="2040" xr:uid="{00000000-0005-0000-0000-00002B800000}"/>
    <cellStyle name="40% - Énfasis4 9 10 2 2" xfId="2648" xr:uid="{00000000-0005-0000-0000-00002C800000}"/>
    <cellStyle name="40% - Énfasis4 9 10 2 2 2" xfId="3864" xr:uid="{00000000-0005-0000-0000-00002D800000}"/>
    <cellStyle name="40% - Énfasis4 9 10 2 2 2 2" xfId="6296" xr:uid="{00000000-0005-0000-0000-00002E800000}"/>
    <cellStyle name="40% - Énfasis4 9 10 2 2 2 2 2" xfId="11160" xr:uid="{00000000-0005-0000-0000-00002F800000}"/>
    <cellStyle name="40% - Énfasis4 9 10 2 2 2 2 2 2" xfId="23320" xr:uid="{00000000-0005-0000-0000-000030800000}"/>
    <cellStyle name="40% - Énfasis4 9 10 2 2 2 2 2 2 2" xfId="47640" xr:uid="{00000000-0005-0000-0000-000031800000}"/>
    <cellStyle name="40% - Énfasis4 9 10 2 2 2 2 2 3" xfId="35480" xr:uid="{00000000-0005-0000-0000-000032800000}"/>
    <cellStyle name="40% - Énfasis4 9 10 2 2 2 2 3" xfId="18456" xr:uid="{00000000-0005-0000-0000-000033800000}"/>
    <cellStyle name="40% - Énfasis4 9 10 2 2 2 2 3 2" xfId="42776" xr:uid="{00000000-0005-0000-0000-000034800000}"/>
    <cellStyle name="40% - Énfasis4 9 10 2 2 2 2 4" xfId="30616" xr:uid="{00000000-0005-0000-0000-000035800000}"/>
    <cellStyle name="40% - Énfasis4 9 10 2 2 2 3" xfId="8728" xr:uid="{00000000-0005-0000-0000-000036800000}"/>
    <cellStyle name="40% - Énfasis4 9 10 2 2 2 3 2" xfId="20888" xr:uid="{00000000-0005-0000-0000-000037800000}"/>
    <cellStyle name="40% - Énfasis4 9 10 2 2 2 3 2 2" xfId="45208" xr:uid="{00000000-0005-0000-0000-000038800000}"/>
    <cellStyle name="40% - Énfasis4 9 10 2 2 2 3 3" xfId="33048" xr:uid="{00000000-0005-0000-0000-000039800000}"/>
    <cellStyle name="40% - Énfasis4 9 10 2 2 2 4" xfId="13592" xr:uid="{00000000-0005-0000-0000-00003A800000}"/>
    <cellStyle name="40% - Énfasis4 9 10 2 2 2 4 2" xfId="25752" xr:uid="{00000000-0005-0000-0000-00003B800000}"/>
    <cellStyle name="40% - Énfasis4 9 10 2 2 2 4 2 2" xfId="50072" xr:uid="{00000000-0005-0000-0000-00003C800000}"/>
    <cellStyle name="40% - Énfasis4 9 10 2 2 2 4 3" xfId="37912" xr:uid="{00000000-0005-0000-0000-00003D800000}"/>
    <cellStyle name="40% - Énfasis4 9 10 2 2 2 5" xfId="16024" xr:uid="{00000000-0005-0000-0000-00003E800000}"/>
    <cellStyle name="40% - Énfasis4 9 10 2 2 2 5 2" xfId="40344" xr:uid="{00000000-0005-0000-0000-00003F800000}"/>
    <cellStyle name="40% - Énfasis4 9 10 2 2 2 6" xfId="28184" xr:uid="{00000000-0005-0000-0000-000040800000}"/>
    <cellStyle name="40% - Énfasis4 9 10 2 2 3" xfId="5080" xr:uid="{00000000-0005-0000-0000-000041800000}"/>
    <cellStyle name="40% - Énfasis4 9 10 2 2 3 2" xfId="9944" xr:uid="{00000000-0005-0000-0000-000042800000}"/>
    <cellStyle name="40% - Énfasis4 9 10 2 2 3 2 2" xfId="22104" xr:uid="{00000000-0005-0000-0000-000043800000}"/>
    <cellStyle name="40% - Énfasis4 9 10 2 2 3 2 2 2" xfId="46424" xr:uid="{00000000-0005-0000-0000-000044800000}"/>
    <cellStyle name="40% - Énfasis4 9 10 2 2 3 2 3" xfId="34264" xr:uid="{00000000-0005-0000-0000-000045800000}"/>
    <cellStyle name="40% - Énfasis4 9 10 2 2 3 3" xfId="17240" xr:uid="{00000000-0005-0000-0000-000046800000}"/>
    <cellStyle name="40% - Énfasis4 9 10 2 2 3 3 2" xfId="41560" xr:uid="{00000000-0005-0000-0000-000047800000}"/>
    <cellStyle name="40% - Énfasis4 9 10 2 2 3 4" xfId="29400" xr:uid="{00000000-0005-0000-0000-000048800000}"/>
    <cellStyle name="40% - Énfasis4 9 10 2 2 4" xfId="7512" xr:uid="{00000000-0005-0000-0000-000049800000}"/>
    <cellStyle name="40% - Énfasis4 9 10 2 2 4 2" xfId="19672" xr:uid="{00000000-0005-0000-0000-00004A800000}"/>
    <cellStyle name="40% - Énfasis4 9 10 2 2 4 2 2" xfId="43992" xr:uid="{00000000-0005-0000-0000-00004B800000}"/>
    <cellStyle name="40% - Énfasis4 9 10 2 2 4 3" xfId="31832" xr:uid="{00000000-0005-0000-0000-00004C800000}"/>
    <cellStyle name="40% - Énfasis4 9 10 2 2 5" xfId="12376" xr:uid="{00000000-0005-0000-0000-00004D800000}"/>
    <cellStyle name="40% - Énfasis4 9 10 2 2 5 2" xfId="24536" xr:uid="{00000000-0005-0000-0000-00004E800000}"/>
    <cellStyle name="40% - Énfasis4 9 10 2 2 5 2 2" xfId="48856" xr:uid="{00000000-0005-0000-0000-00004F800000}"/>
    <cellStyle name="40% - Énfasis4 9 10 2 2 5 3" xfId="36696" xr:uid="{00000000-0005-0000-0000-000050800000}"/>
    <cellStyle name="40% - Énfasis4 9 10 2 2 6" xfId="14808" xr:uid="{00000000-0005-0000-0000-000051800000}"/>
    <cellStyle name="40% - Énfasis4 9 10 2 2 6 2" xfId="39128" xr:uid="{00000000-0005-0000-0000-000052800000}"/>
    <cellStyle name="40% - Énfasis4 9 10 2 2 7" xfId="26968" xr:uid="{00000000-0005-0000-0000-000053800000}"/>
    <cellStyle name="40% - Énfasis4 9 10 2 3" xfId="3256" xr:uid="{00000000-0005-0000-0000-000054800000}"/>
    <cellStyle name="40% - Énfasis4 9 10 2 3 2" xfId="5688" xr:uid="{00000000-0005-0000-0000-000055800000}"/>
    <cellStyle name="40% - Énfasis4 9 10 2 3 2 2" xfId="10552" xr:uid="{00000000-0005-0000-0000-000056800000}"/>
    <cellStyle name="40% - Énfasis4 9 10 2 3 2 2 2" xfId="22712" xr:uid="{00000000-0005-0000-0000-000057800000}"/>
    <cellStyle name="40% - Énfasis4 9 10 2 3 2 2 2 2" xfId="47032" xr:uid="{00000000-0005-0000-0000-000058800000}"/>
    <cellStyle name="40% - Énfasis4 9 10 2 3 2 2 3" xfId="34872" xr:uid="{00000000-0005-0000-0000-000059800000}"/>
    <cellStyle name="40% - Énfasis4 9 10 2 3 2 3" xfId="17848" xr:uid="{00000000-0005-0000-0000-00005A800000}"/>
    <cellStyle name="40% - Énfasis4 9 10 2 3 2 3 2" xfId="42168" xr:uid="{00000000-0005-0000-0000-00005B800000}"/>
    <cellStyle name="40% - Énfasis4 9 10 2 3 2 4" xfId="30008" xr:uid="{00000000-0005-0000-0000-00005C800000}"/>
    <cellStyle name="40% - Énfasis4 9 10 2 3 3" xfId="8120" xr:uid="{00000000-0005-0000-0000-00005D800000}"/>
    <cellStyle name="40% - Énfasis4 9 10 2 3 3 2" xfId="20280" xr:uid="{00000000-0005-0000-0000-00005E800000}"/>
    <cellStyle name="40% - Énfasis4 9 10 2 3 3 2 2" xfId="44600" xr:uid="{00000000-0005-0000-0000-00005F800000}"/>
    <cellStyle name="40% - Énfasis4 9 10 2 3 3 3" xfId="32440" xr:uid="{00000000-0005-0000-0000-000060800000}"/>
    <cellStyle name="40% - Énfasis4 9 10 2 3 4" xfId="12984" xr:uid="{00000000-0005-0000-0000-000061800000}"/>
    <cellStyle name="40% - Énfasis4 9 10 2 3 4 2" xfId="25144" xr:uid="{00000000-0005-0000-0000-000062800000}"/>
    <cellStyle name="40% - Énfasis4 9 10 2 3 4 2 2" xfId="49464" xr:uid="{00000000-0005-0000-0000-000063800000}"/>
    <cellStyle name="40% - Énfasis4 9 10 2 3 4 3" xfId="37304" xr:uid="{00000000-0005-0000-0000-000064800000}"/>
    <cellStyle name="40% - Énfasis4 9 10 2 3 5" xfId="15416" xr:uid="{00000000-0005-0000-0000-000065800000}"/>
    <cellStyle name="40% - Énfasis4 9 10 2 3 5 2" xfId="39736" xr:uid="{00000000-0005-0000-0000-000066800000}"/>
    <cellStyle name="40% - Énfasis4 9 10 2 3 6" xfId="27576" xr:uid="{00000000-0005-0000-0000-000067800000}"/>
    <cellStyle name="40% - Énfasis4 9 10 2 4" xfId="4472" xr:uid="{00000000-0005-0000-0000-000068800000}"/>
    <cellStyle name="40% - Énfasis4 9 10 2 4 2" xfId="9336" xr:uid="{00000000-0005-0000-0000-000069800000}"/>
    <cellStyle name="40% - Énfasis4 9 10 2 4 2 2" xfId="21496" xr:uid="{00000000-0005-0000-0000-00006A800000}"/>
    <cellStyle name="40% - Énfasis4 9 10 2 4 2 2 2" xfId="45816" xr:uid="{00000000-0005-0000-0000-00006B800000}"/>
    <cellStyle name="40% - Énfasis4 9 10 2 4 2 3" xfId="33656" xr:uid="{00000000-0005-0000-0000-00006C800000}"/>
    <cellStyle name="40% - Énfasis4 9 10 2 4 3" xfId="16632" xr:uid="{00000000-0005-0000-0000-00006D800000}"/>
    <cellStyle name="40% - Énfasis4 9 10 2 4 3 2" xfId="40952" xr:uid="{00000000-0005-0000-0000-00006E800000}"/>
    <cellStyle name="40% - Énfasis4 9 10 2 4 4" xfId="28792" xr:uid="{00000000-0005-0000-0000-00006F800000}"/>
    <cellStyle name="40% - Énfasis4 9 10 2 5" xfId="6904" xr:uid="{00000000-0005-0000-0000-000070800000}"/>
    <cellStyle name="40% - Énfasis4 9 10 2 5 2" xfId="19064" xr:uid="{00000000-0005-0000-0000-000071800000}"/>
    <cellStyle name="40% - Énfasis4 9 10 2 5 2 2" xfId="43384" xr:uid="{00000000-0005-0000-0000-000072800000}"/>
    <cellStyle name="40% - Énfasis4 9 10 2 5 3" xfId="31224" xr:uid="{00000000-0005-0000-0000-000073800000}"/>
    <cellStyle name="40% - Énfasis4 9 10 2 6" xfId="11768" xr:uid="{00000000-0005-0000-0000-000074800000}"/>
    <cellStyle name="40% - Énfasis4 9 10 2 6 2" xfId="23928" xr:uid="{00000000-0005-0000-0000-000075800000}"/>
    <cellStyle name="40% - Énfasis4 9 10 2 6 2 2" xfId="48248" xr:uid="{00000000-0005-0000-0000-000076800000}"/>
    <cellStyle name="40% - Énfasis4 9 10 2 6 3" xfId="36088" xr:uid="{00000000-0005-0000-0000-000077800000}"/>
    <cellStyle name="40% - Énfasis4 9 10 2 7" xfId="14200" xr:uid="{00000000-0005-0000-0000-000078800000}"/>
    <cellStyle name="40% - Énfasis4 9 10 2 7 2" xfId="38520" xr:uid="{00000000-0005-0000-0000-000079800000}"/>
    <cellStyle name="40% - Énfasis4 9 10 2 8" xfId="26360" xr:uid="{00000000-0005-0000-0000-00007A800000}"/>
    <cellStyle name="40% - Énfasis4 9 10 3" xfId="2345" xr:uid="{00000000-0005-0000-0000-00007B800000}"/>
    <cellStyle name="40% - Énfasis4 9 10 3 2" xfId="3561" xr:uid="{00000000-0005-0000-0000-00007C800000}"/>
    <cellStyle name="40% - Énfasis4 9 10 3 2 2" xfId="5993" xr:uid="{00000000-0005-0000-0000-00007D800000}"/>
    <cellStyle name="40% - Énfasis4 9 10 3 2 2 2" xfId="10857" xr:uid="{00000000-0005-0000-0000-00007E800000}"/>
    <cellStyle name="40% - Énfasis4 9 10 3 2 2 2 2" xfId="23017" xr:uid="{00000000-0005-0000-0000-00007F800000}"/>
    <cellStyle name="40% - Énfasis4 9 10 3 2 2 2 2 2" xfId="47337" xr:uid="{00000000-0005-0000-0000-000080800000}"/>
    <cellStyle name="40% - Énfasis4 9 10 3 2 2 2 3" xfId="35177" xr:uid="{00000000-0005-0000-0000-000081800000}"/>
    <cellStyle name="40% - Énfasis4 9 10 3 2 2 3" xfId="18153" xr:uid="{00000000-0005-0000-0000-000082800000}"/>
    <cellStyle name="40% - Énfasis4 9 10 3 2 2 3 2" xfId="42473" xr:uid="{00000000-0005-0000-0000-000083800000}"/>
    <cellStyle name="40% - Énfasis4 9 10 3 2 2 4" xfId="30313" xr:uid="{00000000-0005-0000-0000-000084800000}"/>
    <cellStyle name="40% - Énfasis4 9 10 3 2 3" xfId="8425" xr:uid="{00000000-0005-0000-0000-000085800000}"/>
    <cellStyle name="40% - Énfasis4 9 10 3 2 3 2" xfId="20585" xr:uid="{00000000-0005-0000-0000-000086800000}"/>
    <cellStyle name="40% - Énfasis4 9 10 3 2 3 2 2" xfId="44905" xr:uid="{00000000-0005-0000-0000-000087800000}"/>
    <cellStyle name="40% - Énfasis4 9 10 3 2 3 3" xfId="32745" xr:uid="{00000000-0005-0000-0000-000088800000}"/>
    <cellStyle name="40% - Énfasis4 9 10 3 2 4" xfId="13289" xr:uid="{00000000-0005-0000-0000-000089800000}"/>
    <cellStyle name="40% - Énfasis4 9 10 3 2 4 2" xfId="25449" xr:uid="{00000000-0005-0000-0000-00008A800000}"/>
    <cellStyle name="40% - Énfasis4 9 10 3 2 4 2 2" xfId="49769" xr:uid="{00000000-0005-0000-0000-00008B800000}"/>
    <cellStyle name="40% - Énfasis4 9 10 3 2 4 3" xfId="37609" xr:uid="{00000000-0005-0000-0000-00008C800000}"/>
    <cellStyle name="40% - Énfasis4 9 10 3 2 5" xfId="15721" xr:uid="{00000000-0005-0000-0000-00008D800000}"/>
    <cellStyle name="40% - Énfasis4 9 10 3 2 5 2" xfId="40041" xr:uid="{00000000-0005-0000-0000-00008E800000}"/>
    <cellStyle name="40% - Énfasis4 9 10 3 2 6" xfId="27881" xr:uid="{00000000-0005-0000-0000-00008F800000}"/>
    <cellStyle name="40% - Énfasis4 9 10 3 3" xfId="4777" xr:uid="{00000000-0005-0000-0000-000090800000}"/>
    <cellStyle name="40% - Énfasis4 9 10 3 3 2" xfId="9641" xr:uid="{00000000-0005-0000-0000-000091800000}"/>
    <cellStyle name="40% - Énfasis4 9 10 3 3 2 2" xfId="21801" xr:uid="{00000000-0005-0000-0000-000092800000}"/>
    <cellStyle name="40% - Énfasis4 9 10 3 3 2 2 2" xfId="46121" xr:uid="{00000000-0005-0000-0000-000093800000}"/>
    <cellStyle name="40% - Énfasis4 9 10 3 3 2 3" xfId="33961" xr:uid="{00000000-0005-0000-0000-000094800000}"/>
    <cellStyle name="40% - Énfasis4 9 10 3 3 3" xfId="16937" xr:uid="{00000000-0005-0000-0000-000095800000}"/>
    <cellStyle name="40% - Énfasis4 9 10 3 3 3 2" xfId="41257" xr:uid="{00000000-0005-0000-0000-000096800000}"/>
    <cellStyle name="40% - Énfasis4 9 10 3 3 4" xfId="29097" xr:uid="{00000000-0005-0000-0000-000097800000}"/>
    <cellStyle name="40% - Énfasis4 9 10 3 4" xfId="7209" xr:uid="{00000000-0005-0000-0000-000098800000}"/>
    <cellStyle name="40% - Énfasis4 9 10 3 4 2" xfId="19369" xr:uid="{00000000-0005-0000-0000-000099800000}"/>
    <cellStyle name="40% - Énfasis4 9 10 3 4 2 2" xfId="43689" xr:uid="{00000000-0005-0000-0000-00009A800000}"/>
    <cellStyle name="40% - Énfasis4 9 10 3 4 3" xfId="31529" xr:uid="{00000000-0005-0000-0000-00009B800000}"/>
    <cellStyle name="40% - Énfasis4 9 10 3 5" xfId="12073" xr:uid="{00000000-0005-0000-0000-00009C800000}"/>
    <cellStyle name="40% - Énfasis4 9 10 3 5 2" xfId="24233" xr:uid="{00000000-0005-0000-0000-00009D800000}"/>
    <cellStyle name="40% - Énfasis4 9 10 3 5 2 2" xfId="48553" xr:uid="{00000000-0005-0000-0000-00009E800000}"/>
    <cellStyle name="40% - Énfasis4 9 10 3 5 3" xfId="36393" xr:uid="{00000000-0005-0000-0000-00009F800000}"/>
    <cellStyle name="40% - Énfasis4 9 10 3 6" xfId="14505" xr:uid="{00000000-0005-0000-0000-0000A0800000}"/>
    <cellStyle name="40% - Énfasis4 9 10 3 6 2" xfId="38825" xr:uid="{00000000-0005-0000-0000-0000A1800000}"/>
    <cellStyle name="40% - Énfasis4 9 10 3 7" xfId="26665" xr:uid="{00000000-0005-0000-0000-0000A2800000}"/>
    <cellStyle name="40% - Énfasis4 9 10 4" xfId="2953" xr:uid="{00000000-0005-0000-0000-0000A3800000}"/>
    <cellStyle name="40% - Énfasis4 9 10 4 2" xfId="5385" xr:uid="{00000000-0005-0000-0000-0000A4800000}"/>
    <cellStyle name="40% - Énfasis4 9 10 4 2 2" xfId="10249" xr:uid="{00000000-0005-0000-0000-0000A5800000}"/>
    <cellStyle name="40% - Énfasis4 9 10 4 2 2 2" xfId="22409" xr:uid="{00000000-0005-0000-0000-0000A6800000}"/>
    <cellStyle name="40% - Énfasis4 9 10 4 2 2 2 2" xfId="46729" xr:uid="{00000000-0005-0000-0000-0000A7800000}"/>
    <cellStyle name="40% - Énfasis4 9 10 4 2 2 3" xfId="34569" xr:uid="{00000000-0005-0000-0000-0000A8800000}"/>
    <cellStyle name="40% - Énfasis4 9 10 4 2 3" xfId="17545" xr:uid="{00000000-0005-0000-0000-0000A9800000}"/>
    <cellStyle name="40% - Énfasis4 9 10 4 2 3 2" xfId="41865" xr:uid="{00000000-0005-0000-0000-0000AA800000}"/>
    <cellStyle name="40% - Énfasis4 9 10 4 2 4" xfId="29705" xr:uid="{00000000-0005-0000-0000-0000AB800000}"/>
    <cellStyle name="40% - Énfasis4 9 10 4 3" xfId="7817" xr:uid="{00000000-0005-0000-0000-0000AC800000}"/>
    <cellStyle name="40% - Énfasis4 9 10 4 3 2" xfId="19977" xr:uid="{00000000-0005-0000-0000-0000AD800000}"/>
    <cellStyle name="40% - Énfasis4 9 10 4 3 2 2" xfId="44297" xr:uid="{00000000-0005-0000-0000-0000AE800000}"/>
    <cellStyle name="40% - Énfasis4 9 10 4 3 3" xfId="32137" xr:uid="{00000000-0005-0000-0000-0000AF800000}"/>
    <cellStyle name="40% - Énfasis4 9 10 4 4" xfId="12681" xr:uid="{00000000-0005-0000-0000-0000B0800000}"/>
    <cellStyle name="40% - Énfasis4 9 10 4 4 2" xfId="24841" xr:uid="{00000000-0005-0000-0000-0000B1800000}"/>
    <cellStyle name="40% - Énfasis4 9 10 4 4 2 2" xfId="49161" xr:uid="{00000000-0005-0000-0000-0000B2800000}"/>
    <cellStyle name="40% - Énfasis4 9 10 4 4 3" xfId="37001" xr:uid="{00000000-0005-0000-0000-0000B3800000}"/>
    <cellStyle name="40% - Énfasis4 9 10 4 5" xfId="15113" xr:uid="{00000000-0005-0000-0000-0000B4800000}"/>
    <cellStyle name="40% - Énfasis4 9 10 4 5 2" xfId="39433" xr:uid="{00000000-0005-0000-0000-0000B5800000}"/>
    <cellStyle name="40% - Énfasis4 9 10 4 6" xfId="27273" xr:uid="{00000000-0005-0000-0000-0000B6800000}"/>
    <cellStyle name="40% - Énfasis4 9 10 5" xfId="4169" xr:uid="{00000000-0005-0000-0000-0000B7800000}"/>
    <cellStyle name="40% - Énfasis4 9 10 5 2" xfId="9033" xr:uid="{00000000-0005-0000-0000-0000B8800000}"/>
    <cellStyle name="40% - Énfasis4 9 10 5 2 2" xfId="21193" xr:uid="{00000000-0005-0000-0000-0000B9800000}"/>
    <cellStyle name="40% - Énfasis4 9 10 5 2 2 2" xfId="45513" xr:uid="{00000000-0005-0000-0000-0000BA800000}"/>
    <cellStyle name="40% - Énfasis4 9 10 5 2 3" xfId="33353" xr:uid="{00000000-0005-0000-0000-0000BB800000}"/>
    <cellStyle name="40% - Énfasis4 9 10 5 3" xfId="16329" xr:uid="{00000000-0005-0000-0000-0000BC800000}"/>
    <cellStyle name="40% - Énfasis4 9 10 5 3 2" xfId="40649" xr:uid="{00000000-0005-0000-0000-0000BD800000}"/>
    <cellStyle name="40% - Énfasis4 9 10 5 4" xfId="28489" xr:uid="{00000000-0005-0000-0000-0000BE800000}"/>
    <cellStyle name="40% - Énfasis4 9 10 6" xfId="6601" xr:uid="{00000000-0005-0000-0000-0000BF800000}"/>
    <cellStyle name="40% - Énfasis4 9 10 6 2" xfId="18761" xr:uid="{00000000-0005-0000-0000-0000C0800000}"/>
    <cellStyle name="40% - Énfasis4 9 10 6 2 2" xfId="43081" xr:uid="{00000000-0005-0000-0000-0000C1800000}"/>
    <cellStyle name="40% - Énfasis4 9 10 6 3" xfId="30921" xr:uid="{00000000-0005-0000-0000-0000C2800000}"/>
    <cellStyle name="40% - Énfasis4 9 10 7" xfId="11465" xr:uid="{00000000-0005-0000-0000-0000C3800000}"/>
    <cellStyle name="40% - Énfasis4 9 10 7 2" xfId="23625" xr:uid="{00000000-0005-0000-0000-0000C4800000}"/>
    <cellStyle name="40% - Énfasis4 9 10 7 2 2" xfId="47945" xr:uid="{00000000-0005-0000-0000-0000C5800000}"/>
    <cellStyle name="40% - Énfasis4 9 10 7 3" xfId="35785" xr:uid="{00000000-0005-0000-0000-0000C6800000}"/>
    <cellStyle name="40% - Énfasis4 9 10 8" xfId="13897" xr:uid="{00000000-0005-0000-0000-0000C7800000}"/>
    <cellStyle name="40% - Énfasis4 9 10 8 2" xfId="38217" xr:uid="{00000000-0005-0000-0000-0000C8800000}"/>
    <cellStyle name="40% - Énfasis4 9 10 9" xfId="26057" xr:uid="{00000000-0005-0000-0000-0000C9800000}"/>
    <cellStyle name="40% - Énfasis4 9 11" xfId="422" xr:uid="{00000000-0005-0000-0000-0000CA800000}"/>
    <cellStyle name="40% - Énfasis4 9 11 2" xfId="2041" xr:uid="{00000000-0005-0000-0000-0000CB800000}"/>
    <cellStyle name="40% - Énfasis4 9 11 2 2" xfId="2649" xr:uid="{00000000-0005-0000-0000-0000CC800000}"/>
    <cellStyle name="40% - Énfasis4 9 11 2 2 2" xfId="3865" xr:uid="{00000000-0005-0000-0000-0000CD800000}"/>
    <cellStyle name="40% - Énfasis4 9 11 2 2 2 2" xfId="6297" xr:uid="{00000000-0005-0000-0000-0000CE800000}"/>
    <cellStyle name="40% - Énfasis4 9 11 2 2 2 2 2" xfId="11161" xr:uid="{00000000-0005-0000-0000-0000CF800000}"/>
    <cellStyle name="40% - Énfasis4 9 11 2 2 2 2 2 2" xfId="23321" xr:uid="{00000000-0005-0000-0000-0000D0800000}"/>
    <cellStyle name="40% - Énfasis4 9 11 2 2 2 2 2 2 2" xfId="47641" xr:uid="{00000000-0005-0000-0000-0000D1800000}"/>
    <cellStyle name="40% - Énfasis4 9 11 2 2 2 2 2 3" xfId="35481" xr:uid="{00000000-0005-0000-0000-0000D2800000}"/>
    <cellStyle name="40% - Énfasis4 9 11 2 2 2 2 3" xfId="18457" xr:uid="{00000000-0005-0000-0000-0000D3800000}"/>
    <cellStyle name="40% - Énfasis4 9 11 2 2 2 2 3 2" xfId="42777" xr:uid="{00000000-0005-0000-0000-0000D4800000}"/>
    <cellStyle name="40% - Énfasis4 9 11 2 2 2 2 4" xfId="30617" xr:uid="{00000000-0005-0000-0000-0000D5800000}"/>
    <cellStyle name="40% - Énfasis4 9 11 2 2 2 3" xfId="8729" xr:uid="{00000000-0005-0000-0000-0000D6800000}"/>
    <cellStyle name="40% - Énfasis4 9 11 2 2 2 3 2" xfId="20889" xr:uid="{00000000-0005-0000-0000-0000D7800000}"/>
    <cellStyle name="40% - Énfasis4 9 11 2 2 2 3 2 2" xfId="45209" xr:uid="{00000000-0005-0000-0000-0000D8800000}"/>
    <cellStyle name="40% - Énfasis4 9 11 2 2 2 3 3" xfId="33049" xr:uid="{00000000-0005-0000-0000-0000D9800000}"/>
    <cellStyle name="40% - Énfasis4 9 11 2 2 2 4" xfId="13593" xr:uid="{00000000-0005-0000-0000-0000DA800000}"/>
    <cellStyle name="40% - Énfasis4 9 11 2 2 2 4 2" xfId="25753" xr:uid="{00000000-0005-0000-0000-0000DB800000}"/>
    <cellStyle name="40% - Énfasis4 9 11 2 2 2 4 2 2" xfId="50073" xr:uid="{00000000-0005-0000-0000-0000DC800000}"/>
    <cellStyle name="40% - Énfasis4 9 11 2 2 2 4 3" xfId="37913" xr:uid="{00000000-0005-0000-0000-0000DD800000}"/>
    <cellStyle name="40% - Énfasis4 9 11 2 2 2 5" xfId="16025" xr:uid="{00000000-0005-0000-0000-0000DE800000}"/>
    <cellStyle name="40% - Énfasis4 9 11 2 2 2 5 2" xfId="40345" xr:uid="{00000000-0005-0000-0000-0000DF800000}"/>
    <cellStyle name="40% - Énfasis4 9 11 2 2 2 6" xfId="28185" xr:uid="{00000000-0005-0000-0000-0000E0800000}"/>
    <cellStyle name="40% - Énfasis4 9 11 2 2 3" xfId="5081" xr:uid="{00000000-0005-0000-0000-0000E1800000}"/>
    <cellStyle name="40% - Énfasis4 9 11 2 2 3 2" xfId="9945" xr:uid="{00000000-0005-0000-0000-0000E2800000}"/>
    <cellStyle name="40% - Énfasis4 9 11 2 2 3 2 2" xfId="22105" xr:uid="{00000000-0005-0000-0000-0000E3800000}"/>
    <cellStyle name="40% - Énfasis4 9 11 2 2 3 2 2 2" xfId="46425" xr:uid="{00000000-0005-0000-0000-0000E4800000}"/>
    <cellStyle name="40% - Énfasis4 9 11 2 2 3 2 3" xfId="34265" xr:uid="{00000000-0005-0000-0000-0000E5800000}"/>
    <cellStyle name="40% - Énfasis4 9 11 2 2 3 3" xfId="17241" xr:uid="{00000000-0005-0000-0000-0000E6800000}"/>
    <cellStyle name="40% - Énfasis4 9 11 2 2 3 3 2" xfId="41561" xr:uid="{00000000-0005-0000-0000-0000E7800000}"/>
    <cellStyle name="40% - Énfasis4 9 11 2 2 3 4" xfId="29401" xr:uid="{00000000-0005-0000-0000-0000E8800000}"/>
    <cellStyle name="40% - Énfasis4 9 11 2 2 4" xfId="7513" xr:uid="{00000000-0005-0000-0000-0000E9800000}"/>
    <cellStyle name="40% - Énfasis4 9 11 2 2 4 2" xfId="19673" xr:uid="{00000000-0005-0000-0000-0000EA800000}"/>
    <cellStyle name="40% - Énfasis4 9 11 2 2 4 2 2" xfId="43993" xr:uid="{00000000-0005-0000-0000-0000EB800000}"/>
    <cellStyle name="40% - Énfasis4 9 11 2 2 4 3" xfId="31833" xr:uid="{00000000-0005-0000-0000-0000EC800000}"/>
    <cellStyle name="40% - Énfasis4 9 11 2 2 5" xfId="12377" xr:uid="{00000000-0005-0000-0000-0000ED800000}"/>
    <cellStyle name="40% - Énfasis4 9 11 2 2 5 2" xfId="24537" xr:uid="{00000000-0005-0000-0000-0000EE800000}"/>
    <cellStyle name="40% - Énfasis4 9 11 2 2 5 2 2" xfId="48857" xr:uid="{00000000-0005-0000-0000-0000EF800000}"/>
    <cellStyle name="40% - Énfasis4 9 11 2 2 5 3" xfId="36697" xr:uid="{00000000-0005-0000-0000-0000F0800000}"/>
    <cellStyle name="40% - Énfasis4 9 11 2 2 6" xfId="14809" xr:uid="{00000000-0005-0000-0000-0000F1800000}"/>
    <cellStyle name="40% - Énfasis4 9 11 2 2 6 2" xfId="39129" xr:uid="{00000000-0005-0000-0000-0000F2800000}"/>
    <cellStyle name="40% - Énfasis4 9 11 2 2 7" xfId="26969" xr:uid="{00000000-0005-0000-0000-0000F3800000}"/>
    <cellStyle name="40% - Énfasis4 9 11 2 3" xfId="3257" xr:uid="{00000000-0005-0000-0000-0000F4800000}"/>
    <cellStyle name="40% - Énfasis4 9 11 2 3 2" xfId="5689" xr:uid="{00000000-0005-0000-0000-0000F5800000}"/>
    <cellStyle name="40% - Énfasis4 9 11 2 3 2 2" xfId="10553" xr:uid="{00000000-0005-0000-0000-0000F6800000}"/>
    <cellStyle name="40% - Énfasis4 9 11 2 3 2 2 2" xfId="22713" xr:uid="{00000000-0005-0000-0000-0000F7800000}"/>
    <cellStyle name="40% - Énfasis4 9 11 2 3 2 2 2 2" xfId="47033" xr:uid="{00000000-0005-0000-0000-0000F8800000}"/>
    <cellStyle name="40% - Énfasis4 9 11 2 3 2 2 3" xfId="34873" xr:uid="{00000000-0005-0000-0000-0000F9800000}"/>
    <cellStyle name="40% - Énfasis4 9 11 2 3 2 3" xfId="17849" xr:uid="{00000000-0005-0000-0000-0000FA800000}"/>
    <cellStyle name="40% - Énfasis4 9 11 2 3 2 3 2" xfId="42169" xr:uid="{00000000-0005-0000-0000-0000FB800000}"/>
    <cellStyle name="40% - Énfasis4 9 11 2 3 2 4" xfId="30009" xr:uid="{00000000-0005-0000-0000-0000FC800000}"/>
    <cellStyle name="40% - Énfasis4 9 11 2 3 3" xfId="8121" xr:uid="{00000000-0005-0000-0000-0000FD800000}"/>
    <cellStyle name="40% - Énfasis4 9 11 2 3 3 2" xfId="20281" xr:uid="{00000000-0005-0000-0000-0000FE800000}"/>
    <cellStyle name="40% - Énfasis4 9 11 2 3 3 2 2" xfId="44601" xr:uid="{00000000-0005-0000-0000-0000FF800000}"/>
    <cellStyle name="40% - Énfasis4 9 11 2 3 3 3" xfId="32441" xr:uid="{00000000-0005-0000-0000-000000810000}"/>
    <cellStyle name="40% - Énfasis4 9 11 2 3 4" xfId="12985" xr:uid="{00000000-0005-0000-0000-000001810000}"/>
    <cellStyle name="40% - Énfasis4 9 11 2 3 4 2" xfId="25145" xr:uid="{00000000-0005-0000-0000-000002810000}"/>
    <cellStyle name="40% - Énfasis4 9 11 2 3 4 2 2" xfId="49465" xr:uid="{00000000-0005-0000-0000-000003810000}"/>
    <cellStyle name="40% - Énfasis4 9 11 2 3 4 3" xfId="37305" xr:uid="{00000000-0005-0000-0000-000004810000}"/>
    <cellStyle name="40% - Énfasis4 9 11 2 3 5" xfId="15417" xr:uid="{00000000-0005-0000-0000-000005810000}"/>
    <cellStyle name="40% - Énfasis4 9 11 2 3 5 2" xfId="39737" xr:uid="{00000000-0005-0000-0000-000006810000}"/>
    <cellStyle name="40% - Énfasis4 9 11 2 3 6" xfId="27577" xr:uid="{00000000-0005-0000-0000-000007810000}"/>
    <cellStyle name="40% - Énfasis4 9 11 2 4" xfId="4473" xr:uid="{00000000-0005-0000-0000-000008810000}"/>
    <cellStyle name="40% - Énfasis4 9 11 2 4 2" xfId="9337" xr:uid="{00000000-0005-0000-0000-000009810000}"/>
    <cellStyle name="40% - Énfasis4 9 11 2 4 2 2" xfId="21497" xr:uid="{00000000-0005-0000-0000-00000A810000}"/>
    <cellStyle name="40% - Énfasis4 9 11 2 4 2 2 2" xfId="45817" xr:uid="{00000000-0005-0000-0000-00000B810000}"/>
    <cellStyle name="40% - Énfasis4 9 11 2 4 2 3" xfId="33657" xr:uid="{00000000-0005-0000-0000-00000C810000}"/>
    <cellStyle name="40% - Énfasis4 9 11 2 4 3" xfId="16633" xr:uid="{00000000-0005-0000-0000-00000D810000}"/>
    <cellStyle name="40% - Énfasis4 9 11 2 4 3 2" xfId="40953" xr:uid="{00000000-0005-0000-0000-00000E810000}"/>
    <cellStyle name="40% - Énfasis4 9 11 2 4 4" xfId="28793" xr:uid="{00000000-0005-0000-0000-00000F810000}"/>
    <cellStyle name="40% - Énfasis4 9 11 2 5" xfId="6905" xr:uid="{00000000-0005-0000-0000-000010810000}"/>
    <cellStyle name="40% - Énfasis4 9 11 2 5 2" xfId="19065" xr:uid="{00000000-0005-0000-0000-000011810000}"/>
    <cellStyle name="40% - Énfasis4 9 11 2 5 2 2" xfId="43385" xr:uid="{00000000-0005-0000-0000-000012810000}"/>
    <cellStyle name="40% - Énfasis4 9 11 2 5 3" xfId="31225" xr:uid="{00000000-0005-0000-0000-000013810000}"/>
    <cellStyle name="40% - Énfasis4 9 11 2 6" xfId="11769" xr:uid="{00000000-0005-0000-0000-000014810000}"/>
    <cellStyle name="40% - Énfasis4 9 11 2 6 2" xfId="23929" xr:uid="{00000000-0005-0000-0000-000015810000}"/>
    <cellStyle name="40% - Énfasis4 9 11 2 6 2 2" xfId="48249" xr:uid="{00000000-0005-0000-0000-000016810000}"/>
    <cellStyle name="40% - Énfasis4 9 11 2 6 3" xfId="36089" xr:uid="{00000000-0005-0000-0000-000017810000}"/>
    <cellStyle name="40% - Énfasis4 9 11 2 7" xfId="14201" xr:uid="{00000000-0005-0000-0000-000018810000}"/>
    <cellStyle name="40% - Énfasis4 9 11 2 7 2" xfId="38521" xr:uid="{00000000-0005-0000-0000-000019810000}"/>
    <cellStyle name="40% - Énfasis4 9 11 2 8" xfId="26361" xr:uid="{00000000-0005-0000-0000-00001A810000}"/>
    <cellStyle name="40% - Énfasis4 9 11 3" xfId="2346" xr:uid="{00000000-0005-0000-0000-00001B810000}"/>
    <cellStyle name="40% - Énfasis4 9 11 3 2" xfId="3562" xr:uid="{00000000-0005-0000-0000-00001C810000}"/>
    <cellStyle name="40% - Énfasis4 9 11 3 2 2" xfId="5994" xr:uid="{00000000-0005-0000-0000-00001D810000}"/>
    <cellStyle name="40% - Énfasis4 9 11 3 2 2 2" xfId="10858" xr:uid="{00000000-0005-0000-0000-00001E810000}"/>
    <cellStyle name="40% - Énfasis4 9 11 3 2 2 2 2" xfId="23018" xr:uid="{00000000-0005-0000-0000-00001F810000}"/>
    <cellStyle name="40% - Énfasis4 9 11 3 2 2 2 2 2" xfId="47338" xr:uid="{00000000-0005-0000-0000-000020810000}"/>
    <cellStyle name="40% - Énfasis4 9 11 3 2 2 2 3" xfId="35178" xr:uid="{00000000-0005-0000-0000-000021810000}"/>
    <cellStyle name="40% - Énfasis4 9 11 3 2 2 3" xfId="18154" xr:uid="{00000000-0005-0000-0000-000022810000}"/>
    <cellStyle name="40% - Énfasis4 9 11 3 2 2 3 2" xfId="42474" xr:uid="{00000000-0005-0000-0000-000023810000}"/>
    <cellStyle name="40% - Énfasis4 9 11 3 2 2 4" xfId="30314" xr:uid="{00000000-0005-0000-0000-000024810000}"/>
    <cellStyle name="40% - Énfasis4 9 11 3 2 3" xfId="8426" xr:uid="{00000000-0005-0000-0000-000025810000}"/>
    <cellStyle name="40% - Énfasis4 9 11 3 2 3 2" xfId="20586" xr:uid="{00000000-0005-0000-0000-000026810000}"/>
    <cellStyle name="40% - Énfasis4 9 11 3 2 3 2 2" xfId="44906" xr:uid="{00000000-0005-0000-0000-000027810000}"/>
    <cellStyle name="40% - Énfasis4 9 11 3 2 3 3" xfId="32746" xr:uid="{00000000-0005-0000-0000-000028810000}"/>
    <cellStyle name="40% - Énfasis4 9 11 3 2 4" xfId="13290" xr:uid="{00000000-0005-0000-0000-000029810000}"/>
    <cellStyle name="40% - Énfasis4 9 11 3 2 4 2" xfId="25450" xr:uid="{00000000-0005-0000-0000-00002A810000}"/>
    <cellStyle name="40% - Énfasis4 9 11 3 2 4 2 2" xfId="49770" xr:uid="{00000000-0005-0000-0000-00002B810000}"/>
    <cellStyle name="40% - Énfasis4 9 11 3 2 4 3" xfId="37610" xr:uid="{00000000-0005-0000-0000-00002C810000}"/>
    <cellStyle name="40% - Énfasis4 9 11 3 2 5" xfId="15722" xr:uid="{00000000-0005-0000-0000-00002D810000}"/>
    <cellStyle name="40% - Énfasis4 9 11 3 2 5 2" xfId="40042" xr:uid="{00000000-0005-0000-0000-00002E810000}"/>
    <cellStyle name="40% - Énfasis4 9 11 3 2 6" xfId="27882" xr:uid="{00000000-0005-0000-0000-00002F810000}"/>
    <cellStyle name="40% - Énfasis4 9 11 3 3" xfId="4778" xr:uid="{00000000-0005-0000-0000-000030810000}"/>
    <cellStyle name="40% - Énfasis4 9 11 3 3 2" xfId="9642" xr:uid="{00000000-0005-0000-0000-000031810000}"/>
    <cellStyle name="40% - Énfasis4 9 11 3 3 2 2" xfId="21802" xr:uid="{00000000-0005-0000-0000-000032810000}"/>
    <cellStyle name="40% - Énfasis4 9 11 3 3 2 2 2" xfId="46122" xr:uid="{00000000-0005-0000-0000-000033810000}"/>
    <cellStyle name="40% - Énfasis4 9 11 3 3 2 3" xfId="33962" xr:uid="{00000000-0005-0000-0000-000034810000}"/>
    <cellStyle name="40% - Énfasis4 9 11 3 3 3" xfId="16938" xr:uid="{00000000-0005-0000-0000-000035810000}"/>
    <cellStyle name="40% - Énfasis4 9 11 3 3 3 2" xfId="41258" xr:uid="{00000000-0005-0000-0000-000036810000}"/>
    <cellStyle name="40% - Énfasis4 9 11 3 3 4" xfId="29098" xr:uid="{00000000-0005-0000-0000-000037810000}"/>
    <cellStyle name="40% - Énfasis4 9 11 3 4" xfId="7210" xr:uid="{00000000-0005-0000-0000-000038810000}"/>
    <cellStyle name="40% - Énfasis4 9 11 3 4 2" xfId="19370" xr:uid="{00000000-0005-0000-0000-000039810000}"/>
    <cellStyle name="40% - Énfasis4 9 11 3 4 2 2" xfId="43690" xr:uid="{00000000-0005-0000-0000-00003A810000}"/>
    <cellStyle name="40% - Énfasis4 9 11 3 4 3" xfId="31530" xr:uid="{00000000-0005-0000-0000-00003B810000}"/>
    <cellStyle name="40% - Énfasis4 9 11 3 5" xfId="12074" xr:uid="{00000000-0005-0000-0000-00003C810000}"/>
    <cellStyle name="40% - Énfasis4 9 11 3 5 2" xfId="24234" xr:uid="{00000000-0005-0000-0000-00003D810000}"/>
    <cellStyle name="40% - Énfasis4 9 11 3 5 2 2" xfId="48554" xr:uid="{00000000-0005-0000-0000-00003E810000}"/>
    <cellStyle name="40% - Énfasis4 9 11 3 5 3" xfId="36394" xr:uid="{00000000-0005-0000-0000-00003F810000}"/>
    <cellStyle name="40% - Énfasis4 9 11 3 6" xfId="14506" xr:uid="{00000000-0005-0000-0000-000040810000}"/>
    <cellStyle name="40% - Énfasis4 9 11 3 6 2" xfId="38826" xr:uid="{00000000-0005-0000-0000-000041810000}"/>
    <cellStyle name="40% - Énfasis4 9 11 3 7" xfId="26666" xr:uid="{00000000-0005-0000-0000-000042810000}"/>
    <cellStyle name="40% - Énfasis4 9 11 4" xfId="2954" xr:uid="{00000000-0005-0000-0000-000043810000}"/>
    <cellStyle name="40% - Énfasis4 9 11 4 2" xfId="5386" xr:uid="{00000000-0005-0000-0000-000044810000}"/>
    <cellStyle name="40% - Énfasis4 9 11 4 2 2" xfId="10250" xr:uid="{00000000-0005-0000-0000-000045810000}"/>
    <cellStyle name="40% - Énfasis4 9 11 4 2 2 2" xfId="22410" xr:uid="{00000000-0005-0000-0000-000046810000}"/>
    <cellStyle name="40% - Énfasis4 9 11 4 2 2 2 2" xfId="46730" xr:uid="{00000000-0005-0000-0000-000047810000}"/>
    <cellStyle name="40% - Énfasis4 9 11 4 2 2 3" xfId="34570" xr:uid="{00000000-0005-0000-0000-000048810000}"/>
    <cellStyle name="40% - Énfasis4 9 11 4 2 3" xfId="17546" xr:uid="{00000000-0005-0000-0000-000049810000}"/>
    <cellStyle name="40% - Énfasis4 9 11 4 2 3 2" xfId="41866" xr:uid="{00000000-0005-0000-0000-00004A810000}"/>
    <cellStyle name="40% - Énfasis4 9 11 4 2 4" xfId="29706" xr:uid="{00000000-0005-0000-0000-00004B810000}"/>
    <cellStyle name="40% - Énfasis4 9 11 4 3" xfId="7818" xr:uid="{00000000-0005-0000-0000-00004C810000}"/>
    <cellStyle name="40% - Énfasis4 9 11 4 3 2" xfId="19978" xr:uid="{00000000-0005-0000-0000-00004D810000}"/>
    <cellStyle name="40% - Énfasis4 9 11 4 3 2 2" xfId="44298" xr:uid="{00000000-0005-0000-0000-00004E810000}"/>
    <cellStyle name="40% - Énfasis4 9 11 4 3 3" xfId="32138" xr:uid="{00000000-0005-0000-0000-00004F810000}"/>
    <cellStyle name="40% - Énfasis4 9 11 4 4" xfId="12682" xr:uid="{00000000-0005-0000-0000-000050810000}"/>
    <cellStyle name="40% - Énfasis4 9 11 4 4 2" xfId="24842" xr:uid="{00000000-0005-0000-0000-000051810000}"/>
    <cellStyle name="40% - Énfasis4 9 11 4 4 2 2" xfId="49162" xr:uid="{00000000-0005-0000-0000-000052810000}"/>
    <cellStyle name="40% - Énfasis4 9 11 4 4 3" xfId="37002" xr:uid="{00000000-0005-0000-0000-000053810000}"/>
    <cellStyle name="40% - Énfasis4 9 11 4 5" xfId="15114" xr:uid="{00000000-0005-0000-0000-000054810000}"/>
    <cellStyle name="40% - Énfasis4 9 11 4 5 2" xfId="39434" xr:uid="{00000000-0005-0000-0000-000055810000}"/>
    <cellStyle name="40% - Énfasis4 9 11 4 6" xfId="27274" xr:uid="{00000000-0005-0000-0000-000056810000}"/>
    <cellStyle name="40% - Énfasis4 9 11 5" xfId="4170" xr:uid="{00000000-0005-0000-0000-000057810000}"/>
    <cellStyle name="40% - Énfasis4 9 11 5 2" xfId="9034" xr:uid="{00000000-0005-0000-0000-000058810000}"/>
    <cellStyle name="40% - Énfasis4 9 11 5 2 2" xfId="21194" xr:uid="{00000000-0005-0000-0000-000059810000}"/>
    <cellStyle name="40% - Énfasis4 9 11 5 2 2 2" xfId="45514" xr:uid="{00000000-0005-0000-0000-00005A810000}"/>
    <cellStyle name="40% - Énfasis4 9 11 5 2 3" xfId="33354" xr:uid="{00000000-0005-0000-0000-00005B810000}"/>
    <cellStyle name="40% - Énfasis4 9 11 5 3" xfId="16330" xr:uid="{00000000-0005-0000-0000-00005C810000}"/>
    <cellStyle name="40% - Énfasis4 9 11 5 3 2" xfId="40650" xr:uid="{00000000-0005-0000-0000-00005D810000}"/>
    <cellStyle name="40% - Énfasis4 9 11 5 4" xfId="28490" xr:uid="{00000000-0005-0000-0000-00005E810000}"/>
    <cellStyle name="40% - Énfasis4 9 11 6" xfId="6602" xr:uid="{00000000-0005-0000-0000-00005F810000}"/>
    <cellStyle name="40% - Énfasis4 9 11 6 2" xfId="18762" xr:uid="{00000000-0005-0000-0000-000060810000}"/>
    <cellStyle name="40% - Énfasis4 9 11 6 2 2" xfId="43082" xr:uid="{00000000-0005-0000-0000-000061810000}"/>
    <cellStyle name="40% - Énfasis4 9 11 6 3" xfId="30922" xr:uid="{00000000-0005-0000-0000-000062810000}"/>
    <cellStyle name="40% - Énfasis4 9 11 7" xfId="11466" xr:uid="{00000000-0005-0000-0000-000063810000}"/>
    <cellStyle name="40% - Énfasis4 9 11 7 2" xfId="23626" xr:uid="{00000000-0005-0000-0000-000064810000}"/>
    <cellStyle name="40% - Énfasis4 9 11 7 2 2" xfId="47946" xr:uid="{00000000-0005-0000-0000-000065810000}"/>
    <cellStyle name="40% - Énfasis4 9 11 7 3" xfId="35786" xr:uid="{00000000-0005-0000-0000-000066810000}"/>
    <cellStyle name="40% - Énfasis4 9 11 8" xfId="13898" xr:uid="{00000000-0005-0000-0000-000067810000}"/>
    <cellStyle name="40% - Énfasis4 9 11 8 2" xfId="38218" xr:uid="{00000000-0005-0000-0000-000068810000}"/>
    <cellStyle name="40% - Énfasis4 9 11 9" xfId="26058" xr:uid="{00000000-0005-0000-0000-000069810000}"/>
    <cellStyle name="40% - Énfasis4 9 12" xfId="423" xr:uid="{00000000-0005-0000-0000-00006A810000}"/>
    <cellStyle name="40% - Énfasis4 9 12 2" xfId="2042" xr:uid="{00000000-0005-0000-0000-00006B810000}"/>
    <cellStyle name="40% - Énfasis4 9 12 2 2" xfId="2650" xr:uid="{00000000-0005-0000-0000-00006C810000}"/>
    <cellStyle name="40% - Énfasis4 9 12 2 2 2" xfId="3866" xr:uid="{00000000-0005-0000-0000-00006D810000}"/>
    <cellStyle name="40% - Énfasis4 9 12 2 2 2 2" xfId="6298" xr:uid="{00000000-0005-0000-0000-00006E810000}"/>
    <cellStyle name="40% - Énfasis4 9 12 2 2 2 2 2" xfId="11162" xr:uid="{00000000-0005-0000-0000-00006F810000}"/>
    <cellStyle name="40% - Énfasis4 9 12 2 2 2 2 2 2" xfId="23322" xr:uid="{00000000-0005-0000-0000-000070810000}"/>
    <cellStyle name="40% - Énfasis4 9 12 2 2 2 2 2 2 2" xfId="47642" xr:uid="{00000000-0005-0000-0000-000071810000}"/>
    <cellStyle name="40% - Énfasis4 9 12 2 2 2 2 2 3" xfId="35482" xr:uid="{00000000-0005-0000-0000-000072810000}"/>
    <cellStyle name="40% - Énfasis4 9 12 2 2 2 2 3" xfId="18458" xr:uid="{00000000-0005-0000-0000-000073810000}"/>
    <cellStyle name="40% - Énfasis4 9 12 2 2 2 2 3 2" xfId="42778" xr:uid="{00000000-0005-0000-0000-000074810000}"/>
    <cellStyle name="40% - Énfasis4 9 12 2 2 2 2 4" xfId="30618" xr:uid="{00000000-0005-0000-0000-000075810000}"/>
    <cellStyle name="40% - Énfasis4 9 12 2 2 2 3" xfId="8730" xr:uid="{00000000-0005-0000-0000-000076810000}"/>
    <cellStyle name="40% - Énfasis4 9 12 2 2 2 3 2" xfId="20890" xr:uid="{00000000-0005-0000-0000-000077810000}"/>
    <cellStyle name="40% - Énfasis4 9 12 2 2 2 3 2 2" xfId="45210" xr:uid="{00000000-0005-0000-0000-000078810000}"/>
    <cellStyle name="40% - Énfasis4 9 12 2 2 2 3 3" xfId="33050" xr:uid="{00000000-0005-0000-0000-000079810000}"/>
    <cellStyle name="40% - Énfasis4 9 12 2 2 2 4" xfId="13594" xr:uid="{00000000-0005-0000-0000-00007A810000}"/>
    <cellStyle name="40% - Énfasis4 9 12 2 2 2 4 2" xfId="25754" xr:uid="{00000000-0005-0000-0000-00007B810000}"/>
    <cellStyle name="40% - Énfasis4 9 12 2 2 2 4 2 2" xfId="50074" xr:uid="{00000000-0005-0000-0000-00007C810000}"/>
    <cellStyle name="40% - Énfasis4 9 12 2 2 2 4 3" xfId="37914" xr:uid="{00000000-0005-0000-0000-00007D810000}"/>
    <cellStyle name="40% - Énfasis4 9 12 2 2 2 5" xfId="16026" xr:uid="{00000000-0005-0000-0000-00007E810000}"/>
    <cellStyle name="40% - Énfasis4 9 12 2 2 2 5 2" xfId="40346" xr:uid="{00000000-0005-0000-0000-00007F810000}"/>
    <cellStyle name="40% - Énfasis4 9 12 2 2 2 6" xfId="28186" xr:uid="{00000000-0005-0000-0000-000080810000}"/>
    <cellStyle name="40% - Énfasis4 9 12 2 2 3" xfId="5082" xr:uid="{00000000-0005-0000-0000-000081810000}"/>
    <cellStyle name="40% - Énfasis4 9 12 2 2 3 2" xfId="9946" xr:uid="{00000000-0005-0000-0000-000082810000}"/>
    <cellStyle name="40% - Énfasis4 9 12 2 2 3 2 2" xfId="22106" xr:uid="{00000000-0005-0000-0000-000083810000}"/>
    <cellStyle name="40% - Énfasis4 9 12 2 2 3 2 2 2" xfId="46426" xr:uid="{00000000-0005-0000-0000-000084810000}"/>
    <cellStyle name="40% - Énfasis4 9 12 2 2 3 2 3" xfId="34266" xr:uid="{00000000-0005-0000-0000-000085810000}"/>
    <cellStyle name="40% - Énfasis4 9 12 2 2 3 3" xfId="17242" xr:uid="{00000000-0005-0000-0000-000086810000}"/>
    <cellStyle name="40% - Énfasis4 9 12 2 2 3 3 2" xfId="41562" xr:uid="{00000000-0005-0000-0000-000087810000}"/>
    <cellStyle name="40% - Énfasis4 9 12 2 2 3 4" xfId="29402" xr:uid="{00000000-0005-0000-0000-000088810000}"/>
    <cellStyle name="40% - Énfasis4 9 12 2 2 4" xfId="7514" xr:uid="{00000000-0005-0000-0000-000089810000}"/>
    <cellStyle name="40% - Énfasis4 9 12 2 2 4 2" xfId="19674" xr:uid="{00000000-0005-0000-0000-00008A810000}"/>
    <cellStyle name="40% - Énfasis4 9 12 2 2 4 2 2" xfId="43994" xr:uid="{00000000-0005-0000-0000-00008B810000}"/>
    <cellStyle name="40% - Énfasis4 9 12 2 2 4 3" xfId="31834" xr:uid="{00000000-0005-0000-0000-00008C810000}"/>
    <cellStyle name="40% - Énfasis4 9 12 2 2 5" xfId="12378" xr:uid="{00000000-0005-0000-0000-00008D810000}"/>
    <cellStyle name="40% - Énfasis4 9 12 2 2 5 2" xfId="24538" xr:uid="{00000000-0005-0000-0000-00008E810000}"/>
    <cellStyle name="40% - Énfasis4 9 12 2 2 5 2 2" xfId="48858" xr:uid="{00000000-0005-0000-0000-00008F810000}"/>
    <cellStyle name="40% - Énfasis4 9 12 2 2 5 3" xfId="36698" xr:uid="{00000000-0005-0000-0000-000090810000}"/>
    <cellStyle name="40% - Énfasis4 9 12 2 2 6" xfId="14810" xr:uid="{00000000-0005-0000-0000-000091810000}"/>
    <cellStyle name="40% - Énfasis4 9 12 2 2 6 2" xfId="39130" xr:uid="{00000000-0005-0000-0000-000092810000}"/>
    <cellStyle name="40% - Énfasis4 9 12 2 2 7" xfId="26970" xr:uid="{00000000-0005-0000-0000-000093810000}"/>
    <cellStyle name="40% - Énfasis4 9 12 2 3" xfId="3258" xr:uid="{00000000-0005-0000-0000-000094810000}"/>
    <cellStyle name="40% - Énfasis4 9 12 2 3 2" xfId="5690" xr:uid="{00000000-0005-0000-0000-000095810000}"/>
    <cellStyle name="40% - Énfasis4 9 12 2 3 2 2" xfId="10554" xr:uid="{00000000-0005-0000-0000-000096810000}"/>
    <cellStyle name="40% - Énfasis4 9 12 2 3 2 2 2" xfId="22714" xr:uid="{00000000-0005-0000-0000-000097810000}"/>
    <cellStyle name="40% - Énfasis4 9 12 2 3 2 2 2 2" xfId="47034" xr:uid="{00000000-0005-0000-0000-000098810000}"/>
    <cellStyle name="40% - Énfasis4 9 12 2 3 2 2 3" xfId="34874" xr:uid="{00000000-0005-0000-0000-000099810000}"/>
    <cellStyle name="40% - Énfasis4 9 12 2 3 2 3" xfId="17850" xr:uid="{00000000-0005-0000-0000-00009A810000}"/>
    <cellStyle name="40% - Énfasis4 9 12 2 3 2 3 2" xfId="42170" xr:uid="{00000000-0005-0000-0000-00009B810000}"/>
    <cellStyle name="40% - Énfasis4 9 12 2 3 2 4" xfId="30010" xr:uid="{00000000-0005-0000-0000-00009C810000}"/>
    <cellStyle name="40% - Énfasis4 9 12 2 3 3" xfId="8122" xr:uid="{00000000-0005-0000-0000-00009D810000}"/>
    <cellStyle name="40% - Énfasis4 9 12 2 3 3 2" xfId="20282" xr:uid="{00000000-0005-0000-0000-00009E810000}"/>
    <cellStyle name="40% - Énfasis4 9 12 2 3 3 2 2" xfId="44602" xr:uid="{00000000-0005-0000-0000-00009F810000}"/>
    <cellStyle name="40% - Énfasis4 9 12 2 3 3 3" xfId="32442" xr:uid="{00000000-0005-0000-0000-0000A0810000}"/>
    <cellStyle name="40% - Énfasis4 9 12 2 3 4" xfId="12986" xr:uid="{00000000-0005-0000-0000-0000A1810000}"/>
    <cellStyle name="40% - Énfasis4 9 12 2 3 4 2" xfId="25146" xr:uid="{00000000-0005-0000-0000-0000A2810000}"/>
    <cellStyle name="40% - Énfasis4 9 12 2 3 4 2 2" xfId="49466" xr:uid="{00000000-0005-0000-0000-0000A3810000}"/>
    <cellStyle name="40% - Énfasis4 9 12 2 3 4 3" xfId="37306" xr:uid="{00000000-0005-0000-0000-0000A4810000}"/>
    <cellStyle name="40% - Énfasis4 9 12 2 3 5" xfId="15418" xr:uid="{00000000-0005-0000-0000-0000A5810000}"/>
    <cellStyle name="40% - Énfasis4 9 12 2 3 5 2" xfId="39738" xr:uid="{00000000-0005-0000-0000-0000A6810000}"/>
    <cellStyle name="40% - Énfasis4 9 12 2 3 6" xfId="27578" xr:uid="{00000000-0005-0000-0000-0000A7810000}"/>
    <cellStyle name="40% - Énfasis4 9 12 2 4" xfId="4474" xr:uid="{00000000-0005-0000-0000-0000A8810000}"/>
    <cellStyle name="40% - Énfasis4 9 12 2 4 2" xfId="9338" xr:uid="{00000000-0005-0000-0000-0000A9810000}"/>
    <cellStyle name="40% - Énfasis4 9 12 2 4 2 2" xfId="21498" xr:uid="{00000000-0005-0000-0000-0000AA810000}"/>
    <cellStyle name="40% - Énfasis4 9 12 2 4 2 2 2" xfId="45818" xr:uid="{00000000-0005-0000-0000-0000AB810000}"/>
    <cellStyle name="40% - Énfasis4 9 12 2 4 2 3" xfId="33658" xr:uid="{00000000-0005-0000-0000-0000AC810000}"/>
    <cellStyle name="40% - Énfasis4 9 12 2 4 3" xfId="16634" xr:uid="{00000000-0005-0000-0000-0000AD810000}"/>
    <cellStyle name="40% - Énfasis4 9 12 2 4 3 2" xfId="40954" xr:uid="{00000000-0005-0000-0000-0000AE810000}"/>
    <cellStyle name="40% - Énfasis4 9 12 2 4 4" xfId="28794" xr:uid="{00000000-0005-0000-0000-0000AF810000}"/>
    <cellStyle name="40% - Énfasis4 9 12 2 5" xfId="6906" xr:uid="{00000000-0005-0000-0000-0000B0810000}"/>
    <cellStyle name="40% - Énfasis4 9 12 2 5 2" xfId="19066" xr:uid="{00000000-0005-0000-0000-0000B1810000}"/>
    <cellStyle name="40% - Énfasis4 9 12 2 5 2 2" xfId="43386" xr:uid="{00000000-0005-0000-0000-0000B2810000}"/>
    <cellStyle name="40% - Énfasis4 9 12 2 5 3" xfId="31226" xr:uid="{00000000-0005-0000-0000-0000B3810000}"/>
    <cellStyle name="40% - Énfasis4 9 12 2 6" xfId="11770" xr:uid="{00000000-0005-0000-0000-0000B4810000}"/>
    <cellStyle name="40% - Énfasis4 9 12 2 6 2" xfId="23930" xr:uid="{00000000-0005-0000-0000-0000B5810000}"/>
    <cellStyle name="40% - Énfasis4 9 12 2 6 2 2" xfId="48250" xr:uid="{00000000-0005-0000-0000-0000B6810000}"/>
    <cellStyle name="40% - Énfasis4 9 12 2 6 3" xfId="36090" xr:uid="{00000000-0005-0000-0000-0000B7810000}"/>
    <cellStyle name="40% - Énfasis4 9 12 2 7" xfId="14202" xr:uid="{00000000-0005-0000-0000-0000B8810000}"/>
    <cellStyle name="40% - Énfasis4 9 12 2 7 2" xfId="38522" xr:uid="{00000000-0005-0000-0000-0000B9810000}"/>
    <cellStyle name="40% - Énfasis4 9 12 2 8" xfId="26362" xr:uid="{00000000-0005-0000-0000-0000BA810000}"/>
    <cellStyle name="40% - Énfasis4 9 12 3" xfId="2347" xr:uid="{00000000-0005-0000-0000-0000BB810000}"/>
    <cellStyle name="40% - Énfasis4 9 12 3 2" xfId="3563" xr:uid="{00000000-0005-0000-0000-0000BC810000}"/>
    <cellStyle name="40% - Énfasis4 9 12 3 2 2" xfId="5995" xr:uid="{00000000-0005-0000-0000-0000BD810000}"/>
    <cellStyle name="40% - Énfasis4 9 12 3 2 2 2" xfId="10859" xr:uid="{00000000-0005-0000-0000-0000BE810000}"/>
    <cellStyle name="40% - Énfasis4 9 12 3 2 2 2 2" xfId="23019" xr:uid="{00000000-0005-0000-0000-0000BF810000}"/>
    <cellStyle name="40% - Énfasis4 9 12 3 2 2 2 2 2" xfId="47339" xr:uid="{00000000-0005-0000-0000-0000C0810000}"/>
    <cellStyle name="40% - Énfasis4 9 12 3 2 2 2 3" xfId="35179" xr:uid="{00000000-0005-0000-0000-0000C1810000}"/>
    <cellStyle name="40% - Énfasis4 9 12 3 2 2 3" xfId="18155" xr:uid="{00000000-0005-0000-0000-0000C2810000}"/>
    <cellStyle name="40% - Énfasis4 9 12 3 2 2 3 2" xfId="42475" xr:uid="{00000000-0005-0000-0000-0000C3810000}"/>
    <cellStyle name="40% - Énfasis4 9 12 3 2 2 4" xfId="30315" xr:uid="{00000000-0005-0000-0000-0000C4810000}"/>
    <cellStyle name="40% - Énfasis4 9 12 3 2 3" xfId="8427" xr:uid="{00000000-0005-0000-0000-0000C5810000}"/>
    <cellStyle name="40% - Énfasis4 9 12 3 2 3 2" xfId="20587" xr:uid="{00000000-0005-0000-0000-0000C6810000}"/>
    <cellStyle name="40% - Énfasis4 9 12 3 2 3 2 2" xfId="44907" xr:uid="{00000000-0005-0000-0000-0000C7810000}"/>
    <cellStyle name="40% - Énfasis4 9 12 3 2 3 3" xfId="32747" xr:uid="{00000000-0005-0000-0000-0000C8810000}"/>
    <cellStyle name="40% - Énfasis4 9 12 3 2 4" xfId="13291" xr:uid="{00000000-0005-0000-0000-0000C9810000}"/>
    <cellStyle name="40% - Énfasis4 9 12 3 2 4 2" xfId="25451" xr:uid="{00000000-0005-0000-0000-0000CA810000}"/>
    <cellStyle name="40% - Énfasis4 9 12 3 2 4 2 2" xfId="49771" xr:uid="{00000000-0005-0000-0000-0000CB810000}"/>
    <cellStyle name="40% - Énfasis4 9 12 3 2 4 3" xfId="37611" xr:uid="{00000000-0005-0000-0000-0000CC810000}"/>
    <cellStyle name="40% - Énfasis4 9 12 3 2 5" xfId="15723" xr:uid="{00000000-0005-0000-0000-0000CD810000}"/>
    <cellStyle name="40% - Énfasis4 9 12 3 2 5 2" xfId="40043" xr:uid="{00000000-0005-0000-0000-0000CE810000}"/>
    <cellStyle name="40% - Énfasis4 9 12 3 2 6" xfId="27883" xr:uid="{00000000-0005-0000-0000-0000CF810000}"/>
    <cellStyle name="40% - Énfasis4 9 12 3 3" xfId="4779" xr:uid="{00000000-0005-0000-0000-0000D0810000}"/>
    <cellStyle name="40% - Énfasis4 9 12 3 3 2" xfId="9643" xr:uid="{00000000-0005-0000-0000-0000D1810000}"/>
    <cellStyle name="40% - Énfasis4 9 12 3 3 2 2" xfId="21803" xr:uid="{00000000-0005-0000-0000-0000D2810000}"/>
    <cellStyle name="40% - Énfasis4 9 12 3 3 2 2 2" xfId="46123" xr:uid="{00000000-0005-0000-0000-0000D3810000}"/>
    <cellStyle name="40% - Énfasis4 9 12 3 3 2 3" xfId="33963" xr:uid="{00000000-0005-0000-0000-0000D4810000}"/>
    <cellStyle name="40% - Énfasis4 9 12 3 3 3" xfId="16939" xr:uid="{00000000-0005-0000-0000-0000D5810000}"/>
    <cellStyle name="40% - Énfasis4 9 12 3 3 3 2" xfId="41259" xr:uid="{00000000-0005-0000-0000-0000D6810000}"/>
    <cellStyle name="40% - Énfasis4 9 12 3 3 4" xfId="29099" xr:uid="{00000000-0005-0000-0000-0000D7810000}"/>
    <cellStyle name="40% - Énfasis4 9 12 3 4" xfId="7211" xr:uid="{00000000-0005-0000-0000-0000D8810000}"/>
    <cellStyle name="40% - Énfasis4 9 12 3 4 2" xfId="19371" xr:uid="{00000000-0005-0000-0000-0000D9810000}"/>
    <cellStyle name="40% - Énfasis4 9 12 3 4 2 2" xfId="43691" xr:uid="{00000000-0005-0000-0000-0000DA810000}"/>
    <cellStyle name="40% - Énfasis4 9 12 3 4 3" xfId="31531" xr:uid="{00000000-0005-0000-0000-0000DB810000}"/>
    <cellStyle name="40% - Énfasis4 9 12 3 5" xfId="12075" xr:uid="{00000000-0005-0000-0000-0000DC810000}"/>
    <cellStyle name="40% - Énfasis4 9 12 3 5 2" xfId="24235" xr:uid="{00000000-0005-0000-0000-0000DD810000}"/>
    <cellStyle name="40% - Énfasis4 9 12 3 5 2 2" xfId="48555" xr:uid="{00000000-0005-0000-0000-0000DE810000}"/>
    <cellStyle name="40% - Énfasis4 9 12 3 5 3" xfId="36395" xr:uid="{00000000-0005-0000-0000-0000DF810000}"/>
    <cellStyle name="40% - Énfasis4 9 12 3 6" xfId="14507" xr:uid="{00000000-0005-0000-0000-0000E0810000}"/>
    <cellStyle name="40% - Énfasis4 9 12 3 6 2" xfId="38827" xr:uid="{00000000-0005-0000-0000-0000E1810000}"/>
    <cellStyle name="40% - Énfasis4 9 12 3 7" xfId="26667" xr:uid="{00000000-0005-0000-0000-0000E2810000}"/>
    <cellStyle name="40% - Énfasis4 9 12 4" xfId="2955" xr:uid="{00000000-0005-0000-0000-0000E3810000}"/>
    <cellStyle name="40% - Énfasis4 9 12 4 2" xfId="5387" xr:uid="{00000000-0005-0000-0000-0000E4810000}"/>
    <cellStyle name="40% - Énfasis4 9 12 4 2 2" xfId="10251" xr:uid="{00000000-0005-0000-0000-0000E5810000}"/>
    <cellStyle name="40% - Énfasis4 9 12 4 2 2 2" xfId="22411" xr:uid="{00000000-0005-0000-0000-0000E6810000}"/>
    <cellStyle name="40% - Énfasis4 9 12 4 2 2 2 2" xfId="46731" xr:uid="{00000000-0005-0000-0000-0000E7810000}"/>
    <cellStyle name="40% - Énfasis4 9 12 4 2 2 3" xfId="34571" xr:uid="{00000000-0005-0000-0000-0000E8810000}"/>
    <cellStyle name="40% - Énfasis4 9 12 4 2 3" xfId="17547" xr:uid="{00000000-0005-0000-0000-0000E9810000}"/>
    <cellStyle name="40% - Énfasis4 9 12 4 2 3 2" xfId="41867" xr:uid="{00000000-0005-0000-0000-0000EA810000}"/>
    <cellStyle name="40% - Énfasis4 9 12 4 2 4" xfId="29707" xr:uid="{00000000-0005-0000-0000-0000EB810000}"/>
    <cellStyle name="40% - Énfasis4 9 12 4 3" xfId="7819" xr:uid="{00000000-0005-0000-0000-0000EC810000}"/>
    <cellStyle name="40% - Énfasis4 9 12 4 3 2" xfId="19979" xr:uid="{00000000-0005-0000-0000-0000ED810000}"/>
    <cellStyle name="40% - Énfasis4 9 12 4 3 2 2" xfId="44299" xr:uid="{00000000-0005-0000-0000-0000EE810000}"/>
    <cellStyle name="40% - Énfasis4 9 12 4 3 3" xfId="32139" xr:uid="{00000000-0005-0000-0000-0000EF810000}"/>
    <cellStyle name="40% - Énfasis4 9 12 4 4" xfId="12683" xr:uid="{00000000-0005-0000-0000-0000F0810000}"/>
    <cellStyle name="40% - Énfasis4 9 12 4 4 2" xfId="24843" xr:uid="{00000000-0005-0000-0000-0000F1810000}"/>
    <cellStyle name="40% - Énfasis4 9 12 4 4 2 2" xfId="49163" xr:uid="{00000000-0005-0000-0000-0000F2810000}"/>
    <cellStyle name="40% - Énfasis4 9 12 4 4 3" xfId="37003" xr:uid="{00000000-0005-0000-0000-0000F3810000}"/>
    <cellStyle name="40% - Énfasis4 9 12 4 5" xfId="15115" xr:uid="{00000000-0005-0000-0000-0000F4810000}"/>
    <cellStyle name="40% - Énfasis4 9 12 4 5 2" xfId="39435" xr:uid="{00000000-0005-0000-0000-0000F5810000}"/>
    <cellStyle name="40% - Énfasis4 9 12 4 6" xfId="27275" xr:uid="{00000000-0005-0000-0000-0000F6810000}"/>
    <cellStyle name="40% - Énfasis4 9 12 5" xfId="4171" xr:uid="{00000000-0005-0000-0000-0000F7810000}"/>
    <cellStyle name="40% - Énfasis4 9 12 5 2" xfId="9035" xr:uid="{00000000-0005-0000-0000-0000F8810000}"/>
    <cellStyle name="40% - Énfasis4 9 12 5 2 2" xfId="21195" xr:uid="{00000000-0005-0000-0000-0000F9810000}"/>
    <cellStyle name="40% - Énfasis4 9 12 5 2 2 2" xfId="45515" xr:uid="{00000000-0005-0000-0000-0000FA810000}"/>
    <cellStyle name="40% - Énfasis4 9 12 5 2 3" xfId="33355" xr:uid="{00000000-0005-0000-0000-0000FB810000}"/>
    <cellStyle name="40% - Énfasis4 9 12 5 3" xfId="16331" xr:uid="{00000000-0005-0000-0000-0000FC810000}"/>
    <cellStyle name="40% - Énfasis4 9 12 5 3 2" xfId="40651" xr:uid="{00000000-0005-0000-0000-0000FD810000}"/>
    <cellStyle name="40% - Énfasis4 9 12 5 4" xfId="28491" xr:uid="{00000000-0005-0000-0000-0000FE810000}"/>
    <cellStyle name="40% - Énfasis4 9 12 6" xfId="6603" xr:uid="{00000000-0005-0000-0000-0000FF810000}"/>
    <cellStyle name="40% - Énfasis4 9 12 6 2" xfId="18763" xr:uid="{00000000-0005-0000-0000-000000820000}"/>
    <cellStyle name="40% - Énfasis4 9 12 6 2 2" xfId="43083" xr:uid="{00000000-0005-0000-0000-000001820000}"/>
    <cellStyle name="40% - Énfasis4 9 12 6 3" xfId="30923" xr:uid="{00000000-0005-0000-0000-000002820000}"/>
    <cellStyle name="40% - Énfasis4 9 12 7" xfId="11467" xr:uid="{00000000-0005-0000-0000-000003820000}"/>
    <cellStyle name="40% - Énfasis4 9 12 7 2" xfId="23627" xr:uid="{00000000-0005-0000-0000-000004820000}"/>
    <cellStyle name="40% - Énfasis4 9 12 7 2 2" xfId="47947" xr:uid="{00000000-0005-0000-0000-000005820000}"/>
    <cellStyle name="40% - Énfasis4 9 12 7 3" xfId="35787" xr:uid="{00000000-0005-0000-0000-000006820000}"/>
    <cellStyle name="40% - Énfasis4 9 12 8" xfId="13899" xr:uid="{00000000-0005-0000-0000-000007820000}"/>
    <cellStyle name="40% - Énfasis4 9 12 8 2" xfId="38219" xr:uid="{00000000-0005-0000-0000-000008820000}"/>
    <cellStyle name="40% - Énfasis4 9 12 9" xfId="26059" xr:uid="{00000000-0005-0000-0000-000009820000}"/>
    <cellStyle name="40% - Énfasis4 9 13" xfId="424" xr:uid="{00000000-0005-0000-0000-00000A820000}"/>
    <cellStyle name="40% - Énfasis4 9 13 2" xfId="2043" xr:uid="{00000000-0005-0000-0000-00000B820000}"/>
    <cellStyle name="40% - Énfasis4 9 13 2 2" xfId="2651" xr:uid="{00000000-0005-0000-0000-00000C820000}"/>
    <cellStyle name="40% - Énfasis4 9 13 2 2 2" xfId="3867" xr:uid="{00000000-0005-0000-0000-00000D820000}"/>
    <cellStyle name="40% - Énfasis4 9 13 2 2 2 2" xfId="6299" xr:uid="{00000000-0005-0000-0000-00000E820000}"/>
    <cellStyle name="40% - Énfasis4 9 13 2 2 2 2 2" xfId="11163" xr:uid="{00000000-0005-0000-0000-00000F820000}"/>
    <cellStyle name="40% - Énfasis4 9 13 2 2 2 2 2 2" xfId="23323" xr:uid="{00000000-0005-0000-0000-000010820000}"/>
    <cellStyle name="40% - Énfasis4 9 13 2 2 2 2 2 2 2" xfId="47643" xr:uid="{00000000-0005-0000-0000-000011820000}"/>
    <cellStyle name="40% - Énfasis4 9 13 2 2 2 2 2 3" xfId="35483" xr:uid="{00000000-0005-0000-0000-000012820000}"/>
    <cellStyle name="40% - Énfasis4 9 13 2 2 2 2 3" xfId="18459" xr:uid="{00000000-0005-0000-0000-000013820000}"/>
    <cellStyle name="40% - Énfasis4 9 13 2 2 2 2 3 2" xfId="42779" xr:uid="{00000000-0005-0000-0000-000014820000}"/>
    <cellStyle name="40% - Énfasis4 9 13 2 2 2 2 4" xfId="30619" xr:uid="{00000000-0005-0000-0000-000015820000}"/>
    <cellStyle name="40% - Énfasis4 9 13 2 2 2 3" xfId="8731" xr:uid="{00000000-0005-0000-0000-000016820000}"/>
    <cellStyle name="40% - Énfasis4 9 13 2 2 2 3 2" xfId="20891" xr:uid="{00000000-0005-0000-0000-000017820000}"/>
    <cellStyle name="40% - Énfasis4 9 13 2 2 2 3 2 2" xfId="45211" xr:uid="{00000000-0005-0000-0000-000018820000}"/>
    <cellStyle name="40% - Énfasis4 9 13 2 2 2 3 3" xfId="33051" xr:uid="{00000000-0005-0000-0000-000019820000}"/>
    <cellStyle name="40% - Énfasis4 9 13 2 2 2 4" xfId="13595" xr:uid="{00000000-0005-0000-0000-00001A820000}"/>
    <cellStyle name="40% - Énfasis4 9 13 2 2 2 4 2" xfId="25755" xr:uid="{00000000-0005-0000-0000-00001B820000}"/>
    <cellStyle name="40% - Énfasis4 9 13 2 2 2 4 2 2" xfId="50075" xr:uid="{00000000-0005-0000-0000-00001C820000}"/>
    <cellStyle name="40% - Énfasis4 9 13 2 2 2 4 3" xfId="37915" xr:uid="{00000000-0005-0000-0000-00001D820000}"/>
    <cellStyle name="40% - Énfasis4 9 13 2 2 2 5" xfId="16027" xr:uid="{00000000-0005-0000-0000-00001E820000}"/>
    <cellStyle name="40% - Énfasis4 9 13 2 2 2 5 2" xfId="40347" xr:uid="{00000000-0005-0000-0000-00001F820000}"/>
    <cellStyle name="40% - Énfasis4 9 13 2 2 2 6" xfId="28187" xr:uid="{00000000-0005-0000-0000-000020820000}"/>
    <cellStyle name="40% - Énfasis4 9 13 2 2 3" xfId="5083" xr:uid="{00000000-0005-0000-0000-000021820000}"/>
    <cellStyle name="40% - Énfasis4 9 13 2 2 3 2" xfId="9947" xr:uid="{00000000-0005-0000-0000-000022820000}"/>
    <cellStyle name="40% - Énfasis4 9 13 2 2 3 2 2" xfId="22107" xr:uid="{00000000-0005-0000-0000-000023820000}"/>
    <cellStyle name="40% - Énfasis4 9 13 2 2 3 2 2 2" xfId="46427" xr:uid="{00000000-0005-0000-0000-000024820000}"/>
    <cellStyle name="40% - Énfasis4 9 13 2 2 3 2 3" xfId="34267" xr:uid="{00000000-0005-0000-0000-000025820000}"/>
    <cellStyle name="40% - Énfasis4 9 13 2 2 3 3" xfId="17243" xr:uid="{00000000-0005-0000-0000-000026820000}"/>
    <cellStyle name="40% - Énfasis4 9 13 2 2 3 3 2" xfId="41563" xr:uid="{00000000-0005-0000-0000-000027820000}"/>
    <cellStyle name="40% - Énfasis4 9 13 2 2 3 4" xfId="29403" xr:uid="{00000000-0005-0000-0000-000028820000}"/>
    <cellStyle name="40% - Énfasis4 9 13 2 2 4" xfId="7515" xr:uid="{00000000-0005-0000-0000-000029820000}"/>
    <cellStyle name="40% - Énfasis4 9 13 2 2 4 2" xfId="19675" xr:uid="{00000000-0005-0000-0000-00002A820000}"/>
    <cellStyle name="40% - Énfasis4 9 13 2 2 4 2 2" xfId="43995" xr:uid="{00000000-0005-0000-0000-00002B820000}"/>
    <cellStyle name="40% - Énfasis4 9 13 2 2 4 3" xfId="31835" xr:uid="{00000000-0005-0000-0000-00002C820000}"/>
    <cellStyle name="40% - Énfasis4 9 13 2 2 5" xfId="12379" xr:uid="{00000000-0005-0000-0000-00002D820000}"/>
    <cellStyle name="40% - Énfasis4 9 13 2 2 5 2" xfId="24539" xr:uid="{00000000-0005-0000-0000-00002E820000}"/>
    <cellStyle name="40% - Énfasis4 9 13 2 2 5 2 2" xfId="48859" xr:uid="{00000000-0005-0000-0000-00002F820000}"/>
    <cellStyle name="40% - Énfasis4 9 13 2 2 5 3" xfId="36699" xr:uid="{00000000-0005-0000-0000-000030820000}"/>
    <cellStyle name="40% - Énfasis4 9 13 2 2 6" xfId="14811" xr:uid="{00000000-0005-0000-0000-000031820000}"/>
    <cellStyle name="40% - Énfasis4 9 13 2 2 6 2" xfId="39131" xr:uid="{00000000-0005-0000-0000-000032820000}"/>
    <cellStyle name="40% - Énfasis4 9 13 2 2 7" xfId="26971" xr:uid="{00000000-0005-0000-0000-000033820000}"/>
    <cellStyle name="40% - Énfasis4 9 13 2 3" xfId="3259" xr:uid="{00000000-0005-0000-0000-000034820000}"/>
    <cellStyle name="40% - Énfasis4 9 13 2 3 2" xfId="5691" xr:uid="{00000000-0005-0000-0000-000035820000}"/>
    <cellStyle name="40% - Énfasis4 9 13 2 3 2 2" xfId="10555" xr:uid="{00000000-0005-0000-0000-000036820000}"/>
    <cellStyle name="40% - Énfasis4 9 13 2 3 2 2 2" xfId="22715" xr:uid="{00000000-0005-0000-0000-000037820000}"/>
    <cellStyle name="40% - Énfasis4 9 13 2 3 2 2 2 2" xfId="47035" xr:uid="{00000000-0005-0000-0000-000038820000}"/>
    <cellStyle name="40% - Énfasis4 9 13 2 3 2 2 3" xfId="34875" xr:uid="{00000000-0005-0000-0000-000039820000}"/>
    <cellStyle name="40% - Énfasis4 9 13 2 3 2 3" xfId="17851" xr:uid="{00000000-0005-0000-0000-00003A820000}"/>
    <cellStyle name="40% - Énfasis4 9 13 2 3 2 3 2" xfId="42171" xr:uid="{00000000-0005-0000-0000-00003B820000}"/>
    <cellStyle name="40% - Énfasis4 9 13 2 3 2 4" xfId="30011" xr:uid="{00000000-0005-0000-0000-00003C820000}"/>
    <cellStyle name="40% - Énfasis4 9 13 2 3 3" xfId="8123" xr:uid="{00000000-0005-0000-0000-00003D820000}"/>
    <cellStyle name="40% - Énfasis4 9 13 2 3 3 2" xfId="20283" xr:uid="{00000000-0005-0000-0000-00003E820000}"/>
    <cellStyle name="40% - Énfasis4 9 13 2 3 3 2 2" xfId="44603" xr:uid="{00000000-0005-0000-0000-00003F820000}"/>
    <cellStyle name="40% - Énfasis4 9 13 2 3 3 3" xfId="32443" xr:uid="{00000000-0005-0000-0000-000040820000}"/>
    <cellStyle name="40% - Énfasis4 9 13 2 3 4" xfId="12987" xr:uid="{00000000-0005-0000-0000-000041820000}"/>
    <cellStyle name="40% - Énfasis4 9 13 2 3 4 2" xfId="25147" xr:uid="{00000000-0005-0000-0000-000042820000}"/>
    <cellStyle name="40% - Énfasis4 9 13 2 3 4 2 2" xfId="49467" xr:uid="{00000000-0005-0000-0000-000043820000}"/>
    <cellStyle name="40% - Énfasis4 9 13 2 3 4 3" xfId="37307" xr:uid="{00000000-0005-0000-0000-000044820000}"/>
    <cellStyle name="40% - Énfasis4 9 13 2 3 5" xfId="15419" xr:uid="{00000000-0005-0000-0000-000045820000}"/>
    <cellStyle name="40% - Énfasis4 9 13 2 3 5 2" xfId="39739" xr:uid="{00000000-0005-0000-0000-000046820000}"/>
    <cellStyle name="40% - Énfasis4 9 13 2 3 6" xfId="27579" xr:uid="{00000000-0005-0000-0000-000047820000}"/>
    <cellStyle name="40% - Énfasis4 9 13 2 4" xfId="4475" xr:uid="{00000000-0005-0000-0000-000048820000}"/>
    <cellStyle name="40% - Énfasis4 9 13 2 4 2" xfId="9339" xr:uid="{00000000-0005-0000-0000-000049820000}"/>
    <cellStyle name="40% - Énfasis4 9 13 2 4 2 2" xfId="21499" xr:uid="{00000000-0005-0000-0000-00004A820000}"/>
    <cellStyle name="40% - Énfasis4 9 13 2 4 2 2 2" xfId="45819" xr:uid="{00000000-0005-0000-0000-00004B820000}"/>
    <cellStyle name="40% - Énfasis4 9 13 2 4 2 3" xfId="33659" xr:uid="{00000000-0005-0000-0000-00004C820000}"/>
    <cellStyle name="40% - Énfasis4 9 13 2 4 3" xfId="16635" xr:uid="{00000000-0005-0000-0000-00004D820000}"/>
    <cellStyle name="40% - Énfasis4 9 13 2 4 3 2" xfId="40955" xr:uid="{00000000-0005-0000-0000-00004E820000}"/>
    <cellStyle name="40% - Énfasis4 9 13 2 4 4" xfId="28795" xr:uid="{00000000-0005-0000-0000-00004F820000}"/>
    <cellStyle name="40% - Énfasis4 9 13 2 5" xfId="6907" xr:uid="{00000000-0005-0000-0000-000050820000}"/>
    <cellStyle name="40% - Énfasis4 9 13 2 5 2" xfId="19067" xr:uid="{00000000-0005-0000-0000-000051820000}"/>
    <cellStyle name="40% - Énfasis4 9 13 2 5 2 2" xfId="43387" xr:uid="{00000000-0005-0000-0000-000052820000}"/>
    <cellStyle name="40% - Énfasis4 9 13 2 5 3" xfId="31227" xr:uid="{00000000-0005-0000-0000-000053820000}"/>
    <cellStyle name="40% - Énfasis4 9 13 2 6" xfId="11771" xr:uid="{00000000-0005-0000-0000-000054820000}"/>
    <cellStyle name="40% - Énfasis4 9 13 2 6 2" xfId="23931" xr:uid="{00000000-0005-0000-0000-000055820000}"/>
    <cellStyle name="40% - Énfasis4 9 13 2 6 2 2" xfId="48251" xr:uid="{00000000-0005-0000-0000-000056820000}"/>
    <cellStyle name="40% - Énfasis4 9 13 2 6 3" xfId="36091" xr:uid="{00000000-0005-0000-0000-000057820000}"/>
    <cellStyle name="40% - Énfasis4 9 13 2 7" xfId="14203" xr:uid="{00000000-0005-0000-0000-000058820000}"/>
    <cellStyle name="40% - Énfasis4 9 13 2 7 2" xfId="38523" xr:uid="{00000000-0005-0000-0000-000059820000}"/>
    <cellStyle name="40% - Énfasis4 9 13 2 8" xfId="26363" xr:uid="{00000000-0005-0000-0000-00005A820000}"/>
    <cellStyle name="40% - Énfasis4 9 13 3" xfId="2348" xr:uid="{00000000-0005-0000-0000-00005B820000}"/>
    <cellStyle name="40% - Énfasis4 9 13 3 2" xfId="3564" xr:uid="{00000000-0005-0000-0000-00005C820000}"/>
    <cellStyle name="40% - Énfasis4 9 13 3 2 2" xfId="5996" xr:uid="{00000000-0005-0000-0000-00005D820000}"/>
    <cellStyle name="40% - Énfasis4 9 13 3 2 2 2" xfId="10860" xr:uid="{00000000-0005-0000-0000-00005E820000}"/>
    <cellStyle name="40% - Énfasis4 9 13 3 2 2 2 2" xfId="23020" xr:uid="{00000000-0005-0000-0000-00005F820000}"/>
    <cellStyle name="40% - Énfasis4 9 13 3 2 2 2 2 2" xfId="47340" xr:uid="{00000000-0005-0000-0000-000060820000}"/>
    <cellStyle name="40% - Énfasis4 9 13 3 2 2 2 3" xfId="35180" xr:uid="{00000000-0005-0000-0000-000061820000}"/>
    <cellStyle name="40% - Énfasis4 9 13 3 2 2 3" xfId="18156" xr:uid="{00000000-0005-0000-0000-000062820000}"/>
    <cellStyle name="40% - Énfasis4 9 13 3 2 2 3 2" xfId="42476" xr:uid="{00000000-0005-0000-0000-000063820000}"/>
    <cellStyle name="40% - Énfasis4 9 13 3 2 2 4" xfId="30316" xr:uid="{00000000-0005-0000-0000-000064820000}"/>
    <cellStyle name="40% - Énfasis4 9 13 3 2 3" xfId="8428" xr:uid="{00000000-0005-0000-0000-000065820000}"/>
    <cellStyle name="40% - Énfasis4 9 13 3 2 3 2" xfId="20588" xr:uid="{00000000-0005-0000-0000-000066820000}"/>
    <cellStyle name="40% - Énfasis4 9 13 3 2 3 2 2" xfId="44908" xr:uid="{00000000-0005-0000-0000-000067820000}"/>
    <cellStyle name="40% - Énfasis4 9 13 3 2 3 3" xfId="32748" xr:uid="{00000000-0005-0000-0000-000068820000}"/>
    <cellStyle name="40% - Énfasis4 9 13 3 2 4" xfId="13292" xr:uid="{00000000-0005-0000-0000-000069820000}"/>
    <cellStyle name="40% - Énfasis4 9 13 3 2 4 2" xfId="25452" xr:uid="{00000000-0005-0000-0000-00006A820000}"/>
    <cellStyle name="40% - Énfasis4 9 13 3 2 4 2 2" xfId="49772" xr:uid="{00000000-0005-0000-0000-00006B820000}"/>
    <cellStyle name="40% - Énfasis4 9 13 3 2 4 3" xfId="37612" xr:uid="{00000000-0005-0000-0000-00006C820000}"/>
    <cellStyle name="40% - Énfasis4 9 13 3 2 5" xfId="15724" xr:uid="{00000000-0005-0000-0000-00006D820000}"/>
    <cellStyle name="40% - Énfasis4 9 13 3 2 5 2" xfId="40044" xr:uid="{00000000-0005-0000-0000-00006E820000}"/>
    <cellStyle name="40% - Énfasis4 9 13 3 2 6" xfId="27884" xr:uid="{00000000-0005-0000-0000-00006F820000}"/>
    <cellStyle name="40% - Énfasis4 9 13 3 3" xfId="4780" xr:uid="{00000000-0005-0000-0000-000070820000}"/>
    <cellStyle name="40% - Énfasis4 9 13 3 3 2" xfId="9644" xr:uid="{00000000-0005-0000-0000-000071820000}"/>
    <cellStyle name="40% - Énfasis4 9 13 3 3 2 2" xfId="21804" xr:uid="{00000000-0005-0000-0000-000072820000}"/>
    <cellStyle name="40% - Énfasis4 9 13 3 3 2 2 2" xfId="46124" xr:uid="{00000000-0005-0000-0000-000073820000}"/>
    <cellStyle name="40% - Énfasis4 9 13 3 3 2 3" xfId="33964" xr:uid="{00000000-0005-0000-0000-000074820000}"/>
    <cellStyle name="40% - Énfasis4 9 13 3 3 3" xfId="16940" xr:uid="{00000000-0005-0000-0000-000075820000}"/>
    <cellStyle name="40% - Énfasis4 9 13 3 3 3 2" xfId="41260" xr:uid="{00000000-0005-0000-0000-000076820000}"/>
    <cellStyle name="40% - Énfasis4 9 13 3 3 4" xfId="29100" xr:uid="{00000000-0005-0000-0000-000077820000}"/>
    <cellStyle name="40% - Énfasis4 9 13 3 4" xfId="7212" xr:uid="{00000000-0005-0000-0000-000078820000}"/>
    <cellStyle name="40% - Énfasis4 9 13 3 4 2" xfId="19372" xr:uid="{00000000-0005-0000-0000-000079820000}"/>
    <cellStyle name="40% - Énfasis4 9 13 3 4 2 2" xfId="43692" xr:uid="{00000000-0005-0000-0000-00007A820000}"/>
    <cellStyle name="40% - Énfasis4 9 13 3 4 3" xfId="31532" xr:uid="{00000000-0005-0000-0000-00007B820000}"/>
    <cellStyle name="40% - Énfasis4 9 13 3 5" xfId="12076" xr:uid="{00000000-0005-0000-0000-00007C820000}"/>
    <cellStyle name="40% - Énfasis4 9 13 3 5 2" xfId="24236" xr:uid="{00000000-0005-0000-0000-00007D820000}"/>
    <cellStyle name="40% - Énfasis4 9 13 3 5 2 2" xfId="48556" xr:uid="{00000000-0005-0000-0000-00007E820000}"/>
    <cellStyle name="40% - Énfasis4 9 13 3 5 3" xfId="36396" xr:uid="{00000000-0005-0000-0000-00007F820000}"/>
    <cellStyle name="40% - Énfasis4 9 13 3 6" xfId="14508" xr:uid="{00000000-0005-0000-0000-000080820000}"/>
    <cellStyle name="40% - Énfasis4 9 13 3 6 2" xfId="38828" xr:uid="{00000000-0005-0000-0000-000081820000}"/>
    <cellStyle name="40% - Énfasis4 9 13 3 7" xfId="26668" xr:uid="{00000000-0005-0000-0000-000082820000}"/>
    <cellStyle name="40% - Énfasis4 9 13 4" xfId="2956" xr:uid="{00000000-0005-0000-0000-000083820000}"/>
    <cellStyle name="40% - Énfasis4 9 13 4 2" xfId="5388" xr:uid="{00000000-0005-0000-0000-000084820000}"/>
    <cellStyle name="40% - Énfasis4 9 13 4 2 2" xfId="10252" xr:uid="{00000000-0005-0000-0000-000085820000}"/>
    <cellStyle name="40% - Énfasis4 9 13 4 2 2 2" xfId="22412" xr:uid="{00000000-0005-0000-0000-000086820000}"/>
    <cellStyle name="40% - Énfasis4 9 13 4 2 2 2 2" xfId="46732" xr:uid="{00000000-0005-0000-0000-000087820000}"/>
    <cellStyle name="40% - Énfasis4 9 13 4 2 2 3" xfId="34572" xr:uid="{00000000-0005-0000-0000-000088820000}"/>
    <cellStyle name="40% - Énfasis4 9 13 4 2 3" xfId="17548" xr:uid="{00000000-0005-0000-0000-000089820000}"/>
    <cellStyle name="40% - Énfasis4 9 13 4 2 3 2" xfId="41868" xr:uid="{00000000-0005-0000-0000-00008A820000}"/>
    <cellStyle name="40% - Énfasis4 9 13 4 2 4" xfId="29708" xr:uid="{00000000-0005-0000-0000-00008B820000}"/>
    <cellStyle name="40% - Énfasis4 9 13 4 3" xfId="7820" xr:uid="{00000000-0005-0000-0000-00008C820000}"/>
    <cellStyle name="40% - Énfasis4 9 13 4 3 2" xfId="19980" xr:uid="{00000000-0005-0000-0000-00008D820000}"/>
    <cellStyle name="40% - Énfasis4 9 13 4 3 2 2" xfId="44300" xr:uid="{00000000-0005-0000-0000-00008E820000}"/>
    <cellStyle name="40% - Énfasis4 9 13 4 3 3" xfId="32140" xr:uid="{00000000-0005-0000-0000-00008F820000}"/>
    <cellStyle name="40% - Énfasis4 9 13 4 4" xfId="12684" xr:uid="{00000000-0005-0000-0000-000090820000}"/>
    <cellStyle name="40% - Énfasis4 9 13 4 4 2" xfId="24844" xr:uid="{00000000-0005-0000-0000-000091820000}"/>
    <cellStyle name="40% - Énfasis4 9 13 4 4 2 2" xfId="49164" xr:uid="{00000000-0005-0000-0000-000092820000}"/>
    <cellStyle name="40% - Énfasis4 9 13 4 4 3" xfId="37004" xr:uid="{00000000-0005-0000-0000-000093820000}"/>
    <cellStyle name="40% - Énfasis4 9 13 4 5" xfId="15116" xr:uid="{00000000-0005-0000-0000-000094820000}"/>
    <cellStyle name="40% - Énfasis4 9 13 4 5 2" xfId="39436" xr:uid="{00000000-0005-0000-0000-000095820000}"/>
    <cellStyle name="40% - Énfasis4 9 13 4 6" xfId="27276" xr:uid="{00000000-0005-0000-0000-000096820000}"/>
    <cellStyle name="40% - Énfasis4 9 13 5" xfId="4172" xr:uid="{00000000-0005-0000-0000-000097820000}"/>
    <cellStyle name="40% - Énfasis4 9 13 5 2" xfId="9036" xr:uid="{00000000-0005-0000-0000-000098820000}"/>
    <cellStyle name="40% - Énfasis4 9 13 5 2 2" xfId="21196" xr:uid="{00000000-0005-0000-0000-000099820000}"/>
    <cellStyle name="40% - Énfasis4 9 13 5 2 2 2" xfId="45516" xr:uid="{00000000-0005-0000-0000-00009A820000}"/>
    <cellStyle name="40% - Énfasis4 9 13 5 2 3" xfId="33356" xr:uid="{00000000-0005-0000-0000-00009B820000}"/>
    <cellStyle name="40% - Énfasis4 9 13 5 3" xfId="16332" xr:uid="{00000000-0005-0000-0000-00009C820000}"/>
    <cellStyle name="40% - Énfasis4 9 13 5 3 2" xfId="40652" xr:uid="{00000000-0005-0000-0000-00009D820000}"/>
    <cellStyle name="40% - Énfasis4 9 13 5 4" xfId="28492" xr:uid="{00000000-0005-0000-0000-00009E820000}"/>
    <cellStyle name="40% - Énfasis4 9 13 6" xfId="6604" xr:uid="{00000000-0005-0000-0000-00009F820000}"/>
    <cellStyle name="40% - Énfasis4 9 13 6 2" xfId="18764" xr:uid="{00000000-0005-0000-0000-0000A0820000}"/>
    <cellStyle name="40% - Énfasis4 9 13 6 2 2" xfId="43084" xr:uid="{00000000-0005-0000-0000-0000A1820000}"/>
    <cellStyle name="40% - Énfasis4 9 13 6 3" xfId="30924" xr:uid="{00000000-0005-0000-0000-0000A2820000}"/>
    <cellStyle name="40% - Énfasis4 9 13 7" xfId="11468" xr:uid="{00000000-0005-0000-0000-0000A3820000}"/>
    <cellStyle name="40% - Énfasis4 9 13 7 2" xfId="23628" xr:uid="{00000000-0005-0000-0000-0000A4820000}"/>
    <cellStyle name="40% - Énfasis4 9 13 7 2 2" xfId="47948" xr:uid="{00000000-0005-0000-0000-0000A5820000}"/>
    <cellStyle name="40% - Énfasis4 9 13 7 3" xfId="35788" xr:uid="{00000000-0005-0000-0000-0000A6820000}"/>
    <cellStyle name="40% - Énfasis4 9 13 8" xfId="13900" xr:uid="{00000000-0005-0000-0000-0000A7820000}"/>
    <cellStyle name="40% - Énfasis4 9 13 8 2" xfId="38220" xr:uid="{00000000-0005-0000-0000-0000A8820000}"/>
    <cellStyle name="40% - Énfasis4 9 13 9" xfId="26060" xr:uid="{00000000-0005-0000-0000-0000A9820000}"/>
    <cellStyle name="40% - Énfasis4 9 14" xfId="425" xr:uid="{00000000-0005-0000-0000-0000AA820000}"/>
    <cellStyle name="40% - Énfasis4 9 14 2" xfId="2044" xr:uid="{00000000-0005-0000-0000-0000AB820000}"/>
    <cellStyle name="40% - Énfasis4 9 14 2 2" xfId="2652" xr:uid="{00000000-0005-0000-0000-0000AC820000}"/>
    <cellStyle name="40% - Énfasis4 9 14 2 2 2" xfId="3868" xr:uid="{00000000-0005-0000-0000-0000AD820000}"/>
    <cellStyle name="40% - Énfasis4 9 14 2 2 2 2" xfId="6300" xr:uid="{00000000-0005-0000-0000-0000AE820000}"/>
    <cellStyle name="40% - Énfasis4 9 14 2 2 2 2 2" xfId="11164" xr:uid="{00000000-0005-0000-0000-0000AF820000}"/>
    <cellStyle name="40% - Énfasis4 9 14 2 2 2 2 2 2" xfId="23324" xr:uid="{00000000-0005-0000-0000-0000B0820000}"/>
    <cellStyle name="40% - Énfasis4 9 14 2 2 2 2 2 2 2" xfId="47644" xr:uid="{00000000-0005-0000-0000-0000B1820000}"/>
    <cellStyle name="40% - Énfasis4 9 14 2 2 2 2 2 3" xfId="35484" xr:uid="{00000000-0005-0000-0000-0000B2820000}"/>
    <cellStyle name="40% - Énfasis4 9 14 2 2 2 2 3" xfId="18460" xr:uid="{00000000-0005-0000-0000-0000B3820000}"/>
    <cellStyle name="40% - Énfasis4 9 14 2 2 2 2 3 2" xfId="42780" xr:uid="{00000000-0005-0000-0000-0000B4820000}"/>
    <cellStyle name="40% - Énfasis4 9 14 2 2 2 2 4" xfId="30620" xr:uid="{00000000-0005-0000-0000-0000B5820000}"/>
    <cellStyle name="40% - Énfasis4 9 14 2 2 2 3" xfId="8732" xr:uid="{00000000-0005-0000-0000-0000B6820000}"/>
    <cellStyle name="40% - Énfasis4 9 14 2 2 2 3 2" xfId="20892" xr:uid="{00000000-0005-0000-0000-0000B7820000}"/>
    <cellStyle name="40% - Énfasis4 9 14 2 2 2 3 2 2" xfId="45212" xr:uid="{00000000-0005-0000-0000-0000B8820000}"/>
    <cellStyle name="40% - Énfasis4 9 14 2 2 2 3 3" xfId="33052" xr:uid="{00000000-0005-0000-0000-0000B9820000}"/>
    <cellStyle name="40% - Énfasis4 9 14 2 2 2 4" xfId="13596" xr:uid="{00000000-0005-0000-0000-0000BA820000}"/>
    <cellStyle name="40% - Énfasis4 9 14 2 2 2 4 2" xfId="25756" xr:uid="{00000000-0005-0000-0000-0000BB820000}"/>
    <cellStyle name="40% - Énfasis4 9 14 2 2 2 4 2 2" xfId="50076" xr:uid="{00000000-0005-0000-0000-0000BC820000}"/>
    <cellStyle name="40% - Énfasis4 9 14 2 2 2 4 3" xfId="37916" xr:uid="{00000000-0005-0000-0000-0000BD820000}"/>
    <cellStyle name="40% - Énfasis4 9 14 2 2 2 5" xfId="16028" xr:uid="{00000000-0005-0000-0000-0000BE820000}"/>
    <cellStyle name="40% - Énfasis4 9 14 2 2 2 5 2" xfId="40348" xr:uid="{00000000-0005-0000-0000-0000BF820000}"/>
    <cellStyle name="40% - Énfasis4 9 14 2 2 2 6" xfId="28188" xr:uid="{00000000-0005-0000-0000-0000C0820000}"/>
    <cellStyle name="40% - Énfasis4 9 14 2 2 3" xfId="5084" xr:uid="{00000000-0005-0000-0000-0000C1820000}"/>
    <cellStyle name="40% - Énfasis4 9 14 2 2 3 2" xfId="9948" xr:uid="{00000000-0005-0000-0000-0000C2820000}"/>
    <cellStyle name="40% - Énfasis4 9 14 2 2 3 2 2" xfId="22108" xr:uid="{00000000-0005-0000-0000-0000C3820000}"/>
    <cellStyle name="40% - Énfasis4 9 14 2 2 3 2 2 2" xfId="46428" xr:uid="{00000000-0005-0000-0000-0000C4820000}"/>
    <cellStyle name="40% - Énfasis4 9 14 2 2 3 2 3" xfId="34268" xr:uid="{00000000-0005-0000-0000-0000C5820000}"/>
    <cellStyle name="40% - Énfasis4 9 14 2 2 3 3" xfId="17244" xr:uid="{00000000-0005-0000-0000-0000C6820000}"/>
    <cellStyle name="40% - Énfasis4 9 14 2 2 3 3 2" xfId="41564" xr:uid="{00000000-0005-0000-0000-0000C7820000}"/>
    <cellStyle name="40% - Énfasis4 9 14 2 2 3 4" xfId="29404" xr:uid="{00000000-0005-0000-0000-0000C8820000}"/>
    <cellStyle name="40% - Énfasis4 9 14 2 2 4" xfId="7516" xr:uid="{00000000-0005-0000-0000-0000C9820000}"/>
    <cellStyle name="40% - Énfasis4 9 14 2 2 4 2" xfId="19676" xr:uid="{00000000-0005-0000-0000-0000CA820000}"/>
    <cellStyle name="40% - Énfasis4 9 14 2 2 4 2 2" xfId="43996" xr:uid="{00000000-0005-0000-0000-0000CB820000}"/>
    <cellStyle name="40% - Énfasis4 9 14 2 2 4 3" xfId="31836" xr:uid="{00000000-0005-0000-0000-0000CC820000}"/>
    <cellStyle name="40% - Énfasis4 9 14 2 2 5" xfId="12380" xr:uid="{00000000-0005-0000-0000-0000CD820000}"/>
    <cellStyle name="40% - Énfasis4 9 14 2 2 5 2" xfId="24540" xr:uid="{00000000-0005-0000-0000-0000CE820000}"/>
    <cellStyle name="40% - Énfasis4 9 14 2 2 5 2 2" xfId="48860" xr:uid="{00000000-0005-0000-0000-0000CF820000}"/>
    <cellStyle name="40% - Énfasis4 9 14 2 2 5 3" xfId="36700" xr:uid="{00000000-0005-0000-0000-0000D0820000}"/>
    <cellStyle name="40% - Énfasis4 9 14 2 2 6" xfId="14812" xr:uid="{00000000-0005-0000-0000-0000D1820000}"/>
    <cellStyle name="40% - Énfasis4 9 14 2 2 6 2" xfId="39132" xr:uid="{00000000-0005-0000-0000-0000D2820000}"/>
    <cellStyle name="40% - Énfasis4 9 14 2 2 7" xfId="26972" xr:uid="{00000000-0005-0000-0000-0000D3820000}"/>
    <cellStyle name="40% - Énfasis4 9 14 2 3" xfId="3260" xr:uid="{00000000-0005-0000-0000-0000D4820000}"/>
    <cellStyle name="40% - Énfasis4 9 14 2 3 2" xfId="5692" xr:uid="{00000000-0005-0000-0000-0000D5820000}"/>
    <cellStyle name="40% - Énfasis4 9 14 2 3 2 2" xfId="10556" xr:uid="{00000000-0005-0000-0000-0000D6820000}"/>
    <cellStyle name="40% - Énfasis4 9 14 2 3 2 2 2" xfId="22716" xr:uid="{00000000-0005-0000-0000-0000D7820000}"/>
    <cellStyle name="40% - Énfasis4 9 14 2 3 2 2 2 2" xfId="47036" xr:uid="{00000000-0005-0000-0000-0000D8820000}"/>
    <cellStyle name="40% - Énfasis4 9 14 2 3 2 2 3" xfId="34876" xr:uid="{00000000-0005-0000-0000-0000D9820000}"/>
    <cellStyle name="40% - Énfasis4 9 14 2 3 2 3" xfId="17852" xr:uid="{00000000-0005-0000-0000-0000DA820000}"/>
    <cellStyle name="40% - Énfasis4 9 14 2 3 2 3 2" xfId="42172" xr:uid="{00000000-0005-0000-0000-0000DB820000}"/>
    <cellStyle name="40% - Énfasis4 9 14 2 3 2 4" xfId="30012" xr:uid="{00000000-0005-0000-0000-0000DC820000}"/>
    <cellStyle name="40% - Énfasis4 9 14 2 3 3" xfId="8124" xr:uid="{00000000-0005-0000-0000-0000DD820000}"/>
    <cellStyle name="40% - Énfasis4 9 14 2 3 3 2" xfId="20284" xr:uid="{00000000-0005-0000-0000-0000DE820000}"/>
    <cellStyle name="40% - Énfasis4 9 14 2 3 3 2 2" xfId="44604" xr:uid="{00000000-0005-0000-0000-0000DF820000}"/>
    <cellStyle name="40% - Énfasis4 9 14 2 3 3 3" xfId="32444" xr:uid="{00000000-0005-0000-0000-0000E0820000}"/>
    <cellStyle name="40% - Énfasis4 9 14 2 3 4" xfId="12988" xr:uid="{00000000-0005-0000-0000-0000E1820000}"/>
    <cellStyle name="40% - Énfasis4 9 14 2 3 4 2" xfId="25148" xr:uid="{00000000-0005-0000-0000-0000E2820000}"/>
    <cellStyle name="40% - Énfasis4 9 14 2 3 4 2 2" xfId="49468" xr:uid="{00000000-0005-0000-0000-0000E3820000}"/>
    <cellStyle name="40% - Énfasis4 9 14 2 3 4 3" xfId="37308" xr:uid="{00000000-0005-0000-0000-0000E4820000}"/>
    <cellStyle name="40% - Énfasis4 9 14 2 3 5" xfId="15420" xr:uid="{00000000-0005-0000-0000-0000E5820000}"/>
    <cellStyle name="40% - Énfasis4 9 14 2 3 5 2" xfId="39740" xr:uid="{00000000-0005-0000-0000-0000E6820000}"/>
    <cellStyle name="40% - Énfasis4 9 14 2 3 6" xfId="27580" xr:uid="{00000000-0005-0000-0000-0000E7820000}"/>
    <cellStyle name="40% - Énfasis4 9 14 2 4" xfId="4476" xr:uid="{00000000-0005-0000-0000-0000E8820000}"/>
    <cellStyle name="40% - Énfasis4 9 14 2 4 2" xfId="9340" xr:uid="{00000000-0005-0000-0000-0000E9820000}"/>
    <cellStyle name="40% - Énfasis4 9 14 2 4 2 2" xfId="21500" xr:uid="{00000000-0005-0000-0000-0000EA820000}"/>
    <cellStyle name="40% - Énfasis4 9 14 2 4 2 2 2" xfId="45820" xr:uid="{00000000-0005-0000-0000-0000EB820000}"/>
    <cellStyle name="40% - Énfasis4 9 14 2 4 2 3" xfId="33660" xr:uid="{00000000-0005-0000-0000-0000EC820000}"/>
    <cellStyle name="40% - Énfasis4 9 14 2 4 3" xfId="16636" xr:uid="{00000000-0005-0000-0000-0000ED820000}"/>
    <cellStyle name="40% - Énfasis4 9 14 2 4 3 2" xfId="40956" xr:uid="{00000000-0005-0000-0000-0000EE820000}"/>
    <cellStyle name="40% - Énfasis4 9 14 2 4 4" xfId="28796" xr:uid="{00000000-0005-0000-0000-0000EF820000}"/>
    <cellStyle name="40% - Énfasis4 9 14 2 5" xfId="6908" xr:uid="{00000000-0005-0000-0000-0000F0820000}"/>
    <cellStyle name="40% - Énfasis4 9 14 2 5 2" xfId="19068" xr:uid="{00000000-0005-0000-0000-0000F1820000}"/>
    <cellStyle name="40% - Énfasis4 9 14 2 5 2 2" xfId="43388" xr:uid="{00000000-0005-0000-0000-0000F2820000}"/>
    <cellStyle name="40% - Énfasis4 9 14 2 5 3" xfId="31228" xr:uid="{00000000-0005-0000-0000-0000F3820000}"/>
    <cellStyle name="40% - Énfasis4 9 14 2 6" xfId="11772" xr:uid="{00000000-0005-0000-0000-0000F4820000}"/>
    <cellStyle name="40% - Énfasis4 9 14 2 6 2" xfId="23932" xr:uid="{00000000-0005-0000-0000-0000F5820000}"/>
    <cellStyle name="40% - Énfasis4 9 14 2 6 2 2" xfId="48252" xr:uid="{00000000-0005-0000-0000-0000F6820000}"/>
    <cellStyle name="40% - Énfasis4 9 14 2 6 3" xfId="36092" xr:uid="{00000000-0005-0000-0000-0000F7820000}"/>
    <cellStyle name="40% - Énfasis4 9 14 2 7" xfId="14204" xr:uid="{00000000-0005-0000-0000-0000F8820000}"/>
    <cellStyle name="40% - Énfasis4 9 14 2 7 2" xfId="38524" xr:uid="{00000000-0005-0000-0000-0000F9820000}"/>
    <cellStyle name="40% - Énfasis4 9 14 2 8" xfId="26364" xr:uid="{00000000-0005-0000-0000-0000FA820000}"/>
    <cellStyle name="40% - Énfasis4 9 14 3" xfId="2349" xr:uid="{00000000-0005-0000-0000-0000FB820000}"/>
    <cellStyle name="40% - Énfasis4 9 14 3 2" xfId="3565" xr:uid="{00000000-0005-0000-0000-0000FC820000}"/>
    <cellStyle name="40% - Énfasis4 9 14 3 2 2" xfId="5997" xr:uid="{00000000-0005-0000-0000-0000FD820000}"/>
    <cellStyle name="40% - Énfasis4 9 14 3 2 2 2" xfId="10861" xr:uid="{00000000-0005-0000-0000-0000FE820000}"/>
    <cellStyle name="40% - Énfasis4 9 14 3 2 2 2 2" xfId="23021" xr:uid="{00000000-0005-0000-0000-0000FF820000}"/>
    <cellStyle name="40% - Énfasis4 9 14 3 2 2 2 2 2" xfId="47341" xr:uid="{00000000-0005-0000-0000-000000830000}"/>
    <cellStyle name="40% - Énfasis4 9 14 3 2 2 2 3" xfId="35181" xr:uid="{00000000-0005-0000-0000-000001830000}"/>
    <cellStyle name="40% - Énfasis4 9 14 3 2 2 3" xfId="18157" xr:uid="{00000000-0005-0000-0000-000002830000}"/>
    <cellStyle name="40% - Énfasis4 9 14 3 2 2 3 2" xfId="42477" xr:uid="{00000000-0005-0000-0000-000003830000}"/>
    <cellStyle name="40% - Énfasis4 9 14 3 2 2 4" xfId="30317" xr:uid="{00000000-0005-0000-0000-000004830000}"/>
    <cellStyle name="40% - Énfasis4 9 14 3 2 3" xfId="8429" xr:uid="{00000000-0005-0000-0000-000005830000}"/>
    <cellStyle name="40% - Énfasis4 9 14 3 2 3 2" xfId="20589" xr:uid="{00000000-0005-0000-0000-000006830000}"/>
    <cellStyle name="40% - Énfasis4 9 14 3 2 3 2 2" xfId="44909" xr:uid="{00000000-0005-0000-0000-000007830000}"/>
    <cellStyle name="40% - Énfasis4 9 14 3 2 3 3" xfId="32749" xr:uid="{00000000-0005-0000-0000-000008830000}"/>
    <cellStyle name="40% - Énfasis4 9 14 3 2 4" xfId="13293" xr:uid="{00000000-0005-0000-0000-000009830000}"/>
    <cellStyle name="40% - Énfasis4 9 14 3 2 4 2" xfId="25453" xr:uid="{00000000-0005-0000-0000-00000A830000}"/>
    <cellStyle name="40% - Énfasis4 9 14 3 2 4 2 2" xfId="49773" xr:uid="{00000000-0005-0000-0000-00000B830000}"/>
    <cellStyle name="40% - Énfasis4 9 14 3 2 4 3" xfId="37613" xr:uid="{00000000-0005-0000-0000-00000C830000}"/>
    <cellStyle name="40% - Énfasis4 9 14 3 2 5" xfId="15725" xr:uid="{00000000-0005-0000-0000-00000D830000}"/>
    <cellStyle name="40% - Énfasis4 9 14 3 2 5 2" xfId="40045" xr:uid="{00000000-0005-0000-0000-00000E830000}"/>
    <cellStyle name="40% - Énfasis4 9 14 3 2 6" xfId="27885" xr:uid="{00000000-0005-0000-0000-00000F830000}"/>
    <cellStyle name="40% - Énfasis4 9 14 3 3" xfId="4781" xr:uid="{00000000-0005-0000-0000-000010830000}"/>
    <cellStyle name="40% - Énfasis4 9 14 3 3 2" xfId="9645" xr:uid="{00000000-0005-0000-0000-000011830000}"/>
    <cellStyle name="40% - Énfasis4 9 14 3 3 2 2" xfId="21805" xr:uid="{00000000-0005-0000-0000-000012830000}"/>
    <cellStyle name="40% - Énfasis4 9 14 3 3 2 2 2" xfId="46125" xr:uid="{00000000-0005-0000-0000-000013830000}"/>
    <cellStyle name="40% - Énfasis4 9 14 3 3 2 3" xfId="33965" xr:uid="{00000000-0005-0000-0000-000014830000}"/>
    <cellStyle name="40% - Énfasis4 9 14 3 3 3" xfId="16941" xr:uid="{00000000-0005-0000-0000-000015830000}"/>
    <cellStyle name="40% - Énfasis4 9 14 3 3 3 2" xfId="41261" xr:uid="{00000000-0005-0000-0000-000016830000}"/>
    <cellStyle name="40% - Énfasis4 9 14 3 3 4" xfId="29101" xr:uid="{00000000-0005-0000-0000-000017830000}"/>
    <cellStyle name="40% - Énfasis4 9 14 3 4" xfId="7213" xr:uid="{00000000-0005-0000-0000-000018830000}"/>
    <cellStyle name="40% - Énfasis4 9 14 3 4 2" xfId="19373" xr:uid="{00000000-0005-0000-0000-000019830000}"/>
    <cellStyle name="40% - Énfasis4 9 14 3 4 2 2" xfId="43693" xr:uid="{00000000-0005-0000-0000-00001A830000}"/>
    <cellStyle name="40% - Énfasis4 9 14 3 4 3" xfId="31533" xr:uid="{00000000-0005-0000-0000-00001B830000}"/>
    <cellStyle name="40% - Énfasis4 9 14 3 5" xfId="12077" xr:uid="{00000000-0005-0000-0000-00001C830000}"/>
    <cellStyle name="40% - Énfasis4 9 14 3 5 2" xfId="24237" xr:uid="{00000000-0005-0000-0000-00001D830000}"/>
    <cellStyle name="40% - Énfasis4 9 14 3 5 2 2" xfId="48557" xr:uid="{00000000-0005-0000-0000-00001E830000}"/>
    <cellStyle name="40% - Énfasis4 9 14 3 5 3" xfId="36397" xr:uid="{00000000-0005-0000-0000-00001F830000}"/>
    <cellStyle name="40% - Énfasis4 9 14 3 6" xfId="14509" xr:uid="{00000000-0005-0000-0000-000020830000}"/>
    <cellStyle name="40% - Énfasis4 9 14 3 6 2" xfId="38829" xr:uid="{00000000-0005-0000-0000-000021830000}"/>
    <cellStyle name="40% - Énfasis4 9 14 3 7" xfId="26669" xr:uid="{00000000-0005-0000-0000-000022830000}"/>
    <cellStyle name="40% - Énfasis4 9 14 4" xfId="2957" xr:uid="{00000000-0005-0000-0000-000023830000}"/>
    <cellStyle name="40% - Énfasis4 9 14 4 2" xfId="5389" xr:uid="{00000000-0005-0000-0000-000024830000}"/>
    <cellStyle name="40% - Énfasis4 9 14 4 2 2" xfId="10253" xr:uid="{00000000-0005-0000-0000-000025830000}"/>
    <cellStyle name="40% - Énfasis4 9 14 4 2 2 2" xfId="22413" xr:uid="{00000000-0005-0000-0000-000026830000}"/>
    <cellStyle name="40% - Énfasis4 9 14 4 2 2 2 2" xfId="46733" xr:uid="{00000000-0005-0000-0000-000027830000}"/>
    <cellStyle name="40% - Énfasis4 9 14 4 2 2 3" xfId="34573" xr:uid="{00000000-0005-0000-0000-000028830000}"/>
    <cellStyle name="40% - Énfasis4 9 14 4 2 3" xfId="17549" xr:uid="{00000000-0005-0000-0000-000029830000}"/>
    <cellStyle name="40% - Énfasis4 9 14 4 2 3 2" xfId="41869" xr:uid="{00000000-0005-0000-0000-00002A830000}"/>
    <cellStyle name="40% - Énfasis4 9 14 4 2 4" xfId="29709" xr:uid="{00000000-0005-0000-0000-00002B830000}"/>
    <cellStyle name="40% - Énfasis4 9 14 4 3" xfId="7821" xr:uid="{00000000-0005-0000-0000-00002C830000}"/>
    <cellStyle name="40% - Énfasis4 9 14 4 3 2" xfId="19981" xr:uid="{00000000-0005-0000-0000-00002D830000}"/>
    <cellStyle name="40% - Énfasis4 9 14 4 3 2 2" xfId="44301" xr:uid="{00000000-0005-0000-0000-00002E830000}"/>
    <cellStyle name="40% - Énfasis4 9 14 4 3 3" xfId="32141" xr:uid="{00000000-0005-0000-0000-00002F830000}"/>
    <cellStyle name="40% - Énfasis4 9 14 4 4" xfId="12685" xr:uid="{00000000-0005-0000-0000-000030830000}"/>
    <cellStyle name="40% - Énfasis4 9 14 4 4 2" xfId="24845" xr:uid="{00000000-0005-0000-0000-000031830000}"/>
    <cellStyle name="40% - Énfasis4 9 14 4 4 2 2" xfId="49165" xr:uid="{00000000-0005-0000-0000-000032830000}"/>
    <cellStyle name="40% - Énfasis4 9 14 4 4 3" xfId="37005" xr:uid="{00000000-0005-0000-0000-000033830000}"/>
    <cellStyle name="40% - Énfasis4 9 14 4 5" xfId="15117" xr:uid="{00000000-0005-0000-0000-000034830000}"/>
    <cellStyle name="40% - Énfasis4 9 14 4 5 2" xfId="39437" xr:uid="{00000000-0005-0000-0000-000035830000}"/>
    <cellStyle name="40% - Énfasis4 9 14 4 6" xfId="27277" xr:uid="{00000000-0005-0000-0000-000036830000}"/>
    <cellStyle name="40% - Énfasis4 9 14 5" xfId="4173" xr:uid="{00000000-0005-0000-0000-000037830000}"/>
    <cellStyle name="40% - Énfasis4 9 14 5 2" xfId="9037" xr:uid="{00000000-0005-0000-0000-000038830000}"/>
    <cellStyle name="40% - Énfasis4 9 14 5 2 2" xfId="21197" xr:uid="{00000000-0005-0000-0000-000039830000}"/>
    <cellStyle name="40% - Énfasis4 9 14 5 2 2 2" xfId="45517" xr:uid="{00000000-0005-0000-0000-00003A830000}"/>
    <cellStyle name="40% - Énfasis4 9 14 5 2 3" xfId="33357" xr:uid="{00000000-0005-0000-0000-00003B830000}"/>
    <cellStyle name="40% - Énfasis4 9 14 5 3" xfId="16333" xr:uid="{00000000-0005-0000-0000-00003C830000}"/>
    <cellStyle name="40% - Énfasis4 9 14 5 3 2" xfId="40653" xr:uid="{00000000-0005-0000-0000-00003D830000}"/>
    <cellStyle name="40% - Énfasis4 9 14 5 4" xfId="28493" xr:uid="{00000000-0005-0000-0000-00003E830000}"/>
    <cellStyle name="40% - Énfasis4 9 14 6" xfId="6605" xr:uid="{00000000-0005-0000-0000-00003F830000}"/>
    <cellStyle name="40% - Énfasis4 9 14 6 2" xfId="18765" xr:uid="{00000000-0005-0000-0000-000040830000}"/>
    <cellStyle name="40% - Énfasis4 9 14 6 2 2" xfId="43085" xr:uid="{00000000-0005-0000-0000-000041830000}"/>
    <cellStyle name="40% - Énfasis4 9 14 6 3" xfId="30925" xr:uid="{00000000-0005-0000-0000-000042830000}"/>
    <cellStyle name="40% - Énfasis4 9 14 7" xfId="11469" xr:uid="{00000000-0005-0000-0000-000043830000}"/>
    <cellStyle name="40% - Énfasis4 9 14 7 2" xfId="23629" xr:uid="{00000000-0005-0000-0000-000044830000}"/>
    <cellStyle name="40% - Énfasis4 9 14 7 2 2" xfId="47949" xr:uid="{00000000-0005-0000-0000-000045830000}"/>
    <cellStyle name="40% - Énfasis4 9 14 7 3" xfId="35789" xr:uid="{00000000-0005-0000-0000-000046830000}"/>
    <cellStyle name="40% - Énfasis4 9 14 8" xfId="13901" xr:uid="{00000000-0005-0000-0000-000047830000}"/>
    <cellStyle name="40% - Énfasis4 9 14 8 2" xfId="38221" xr:uid="{00000000-0005-0000-0000-000048830000}"/>
    <cellStyle name="40% - Énfasis4 9 14 9" xfId="26061" xr:uid="{00000000-0005-0000-0000-000049830000}"/>
    <cellStyle name="40% - Énfasis4 9 15" xfId="426" xr:uid="{00000000-0005-0000-0000-00004A830000}"/>
    <cellStyle name="40% - Énfasis4 9 15 2" xfId="2045" xr:uid="{00000000-0005-0000-0000-00004B830000}"/>
    <cellStyle name="40% - Énfasis4 9 15 2 2" xfId="2653" xr:uid="{00000000-0005-0000-0000-00004C830000}"/>
    <cellStyle name="40% - Énfasis4 9 15 2 2 2" xfId="3869" xr:uid="{00000000-0005-0000-0000-00004D830000}"/>
    <cellStyle name="40% - Énfasis4 9 15 2 2 2 2" xfId="6301" xr:uid="{00000000-0005-0000-0000-00004E830000}"/>
    <cellStyle name="40% - Énfasis4 9 15 2 2 2 2 2" xfId="11165" xr:uid="{00000000-0005-0000-0000-00004F830000}"/>
    <cellStyle name="40% - Énfasis4 9 15 2 2 2 2 2 2" xfId="23325" xr:uid="{00000000-0005-0000-0000-000050830000}"/>
    <cellStyle name="40% - Énfasis4 9 15 2 2 2 2 2 2 2" xfId="47645" xr:uid="{00000000-0005-0000-0000-000051830000}"/>
    <cellStyle name="40% - Énfasis4 9 15 2 2 2 2 2 3" xfId="35485" xr:uid="{00000000-0005-0000-0000-000052830000}"/>
    <cellStyle name="40% - Énfasis4 9 15 2 2 2 2 3" xfId="18461" xr:uid="{00000000-0005-0000-0000-000053830000}"/>
    <cellStyle name="40% - Énfasis4 9 15 2 2 2 2 3 2" xfId="42781" xr:uid="{00000000-0005-0000-0000-000054830000}"/>
    <cellStyle name="40% - Énfasis4 9 15 2 2 2 2 4" xfId="30621" xr:uid="{00000000-0005-0000-0000-000055830000}"/>
    <cellStyle name="40% - Énfasis4 9 15 2 2 2 3" xfId="8733" xr:uid="{00000000-0005-0000-0000-000056830000}"/>
    <cellStyle name="40% - Énfasis4 9 15 2 2 2 3 2" xfId="20893" xr:uid="{00000000-0005-0000-0000-000057830000}"/>
    <cellStyle name="40% - Énfasis4 9 15 2 2 2 3 2 2" xfId="45213" xr:uid="{00000000-0005-0000-0000-000058830000}"/>
    <cellStyle name="40% - Énfasis4 9 15 2 2 2 3 3" xfId="33053" xr:uid="{00000000-0005-0000-0000-000059830000}"/>
    <cellStyle name="40% - Énfasis4 9 15 2 2 2 4" xfId="13597" xr:uid="{00000000-0005-0000-0000-00005A830000}"/>
    <cellStyle name="40% - Énfasis4 9 15 2 2 2 4 2" xfId="25757" xr:uid="{00000000-0005-0000-0000-00005B830000}"/>
    <cellStyle name="40% - Énfasis4 9 15 2 2 2 4 2 2" xfId="50077" xr:uid="{00000000-0005-0000-0000-00005C830000}"/>
    <cellStyle name="40% - Énfasis4 9 15 2 2 2 4 3" xfId="37917" xr:uid="{00000000-0005-0000-0000-00005D830000}"/>
    <cellStyle name="40% - Énfasis4 9 15 2 2 2 5" xfId="16029" xr:uid="{00000000-0005-0000-0000-00005E830000}"/>
    <cellStyle name="40% - Énfasis4 9 15 2 2 2 5 2" xfId="40349" xr:uid="{00000000-0005-0000-0000-00005F830000}"/>
    <cellStyle name="40% - Énfasis4 9 15 2 2 2 6" xfId="28189" xr:uid="{00000000-0005-0000-0000-000060830000}"/>
    <cellStyle name="40% - Énfasis4 9 15 2 2 3" xfId="5085" xr:uid="{00000000-0005-0000-0000-000061830000}"/>
    <cellStyle name="40% - Énfasis4 9 15 2 2 3 2" xfId="9949" xr:uid="{00000000-0005-0000-0000-000062830000}"/>
    <cellStyle name="40% - Énfasis4 9 15 2 2 3 2 2" xfId="22109" xr:uid="{00000000-0005-0000-0000-000063830000}"/>
    <cellStyle name="40% - Énfasis4 9 15 2 2 3 2 2 2" xfId="46429" xr:uid="{00000000-0005-0000-0000-000064830000}"/>
    <cellStyle name="40% - Énfasis4 9 15 2 2 3 2 3" xfId="34269" xr:uid="{00000000-0005-0000-0000-000065830000}"/>
    <cellStyle name="40% - Énfasis4 9 15 2 2 3 3" xfId="17245" xr:uid="{00000000-0005-0000-0000-000066830000}"/>
    <cellStyle name="40% - Énfasis4 9 15 2 2 3 3 2" xfId="41565" xr:uid="{00000000-0005-0000-0000-000067830000}"/>
    <cellStyle name="40% - Énfasis4 9 15 2 2 3 4" xfId="29405" xr:uid="{00000000-0005-0000-0000-000068830000}"/>
    <cellStyle name="40% - Énfasis4 9 15 2 2 4" xfId="7517" xr:uid="{00000000-0005-0000-0000-000069830000}"/>
    <cellStyle name="40% - Énfasis4 9 15 2 2 4 2" xfId="19677" xr:uid="{00000000-0005-0000-0000-00006A830000}"/>
    <cellStyle name="40% - Énfasis4 9 15 2 2 4 2 2" xfId="43997" xr:uid="{00000000-0005-0000-0000-00006B830000}"/>
    <cellStyle name="40% - Énfasis4 9 15 2 2 4 3" xfId="31837" xr:uid="{00000000-0005-0000-0000-00006C830000}"/>
    <cellStyle name="40% - Énfasis4 9 15 2 2 5" xfId="12381" xr:uid="{00000000-0005-0000-0000-00006D830000}"/>
    <cellStyle name="40% - Énfasis4 9 15 2 2 5 2" xfId="24541" xr:uid="{00000000-0005-0000-0000-00006E830000}"/>
    <cellStyle name="40% - Énfasis4 9 15 2 2 5 2 2" xfId="48861" xr:uid="{00000000-0005-0000-0000-00006F830000}"/>
    <cellStyle name="40% - Énfasis4 9 15 2 2 5 3" xfId="36701" xr:uid="{00000000-0005-0000-0000-000070830000}"/>
    <cellStyle name="40% - Énfasis4 9 15 2 2 6" xfId="14813" xr:uid="{00000000-0005-0000-0000-000071830000}"/>
    <cellStyle name="40% - Énfasis4 9 15 2 2 6 2" xfId="39133" xr:uid="{00000000-0005-0000-0000-000072830000}"/>
    <cellStyle name="40% - Énfasis4 9 15 2 2 7" xfId="26973" xr:uid="{00000000-0005-0000-0000-000073830000}"/>
    <cellStyle name="40% - Énfasis4 9 15 2 3" xfId="3261" xr:uid="{00000000-0005-0000-0000-000074830000}"/>
    <cellStyle name="40% - Énfasis4 9 15 2 3 2" xfId="5693" xr:uid="{00000000-0005-0000-0000-000075830000}"/>
    <cellStyle name="40% - Énfasis4 9 15 2 3 2 2" xfId="10557" xr:uid="{00000000-0005-0000-0000-000076830000}"/>
    <cellStyle name="40% - Énfasis4 9 15 2 3 2 2 2" xfId="22717" xr:uid="{00000000-0005-0000-0000-000077830000}"/>
    <cellStyle name="40% - Énfasis4 9 15 2 3 2 2 2 2" xfId="47037" xr:uid="{00000000-0005-0000-0000-000078830000}"/>
    <cellStyle name="40% - Énfasis4 9 15 2 3 2 2 3" xfId="34877" xr:uid="{00000000-0005-0000-0000-000079830000}"/>
    <cellStyle name="40% - Énfasis4 9 15 2 3 2 3" xfId="17853" xr:uid="{00000000-0005-0000-0000-00007A830000}"/>
    <cellStyle name="40% - Énfasis4 9 15 2 3 2 3 2" xfId="42173" xr:uid="{00000000-0005-0000-0000-00007B830000}"/>
    <cellStyle name="40% - Énfasis4 9 15 2 3 2 4" xfId="30013" xr:uid="{00000000-0005-0000-0000-00007C830000}"/>
    <cellStyle name="40% - Énfasis4 9 15 2 3 3" xfId="8125" xr:uid="{00000000-0005-0000-0000-00007D830000}"/>
    <cellStyle name="40% - Énfasis4 9 15 2 3 3 2" xfId="20285" xr:uid="{00000000-0005-0000-0000-00007E830000}"/>
    <cellStyle name="40% - Énfasis4 9 15 2 3 3 2 2" xfId="44605" xr:uid="{00000000-0005-0000-0000-00007F830000}"/>
    <cellStyle name="40% - Énfasis4 9 15 2 3 3 3" xfId="32445" xr:uid="{00000000-0005-0000-0000-000080830000}"/>
    <cellStyle name="40% - Énfasis4 9 15 2 3 4" xfId="12989" xr:uid="{00000000-0005-0000-0000-000081830000}"/>
    <cellStyle name="40% - Énfasis4 9 15 2 3 4 2" xfId="25149" xr:uid="{00000000-0005-0000-0000-000082830000}"/>
    <cellStyle name="40% - Énfasis4 9 15 2 3 4 2 2" xfId="49469" xr:uid="{00000000-0005-0000-0000-000083830000}"/>
    <cellStyle name="40% - Énfasis4 9 15 2 3 4 3" xfId="37309" xr:uid="{00000000-0005-0000-0000-000084830000}"/>
    <cellStyle name="40% - Énfasis4 9 15 2 3 5" xfId="15421" xr:uid="{00000000-0005-0000-0000-000085830000}"/>
    <cellStyle name="40% - Énfasis4 9 15 2 3 5 2" xfId="39741" xr:uid="{00000000-0005-0000-0000-000086830000}"/>
    <cellStyle name="40% - Énfasis4 9 15 2 3 6" xfId="27581" xr:uid="{00000000-0005-0000-0000-000087830000}"/>
    <cellStyle name="40% - Énfasis4 9 15 2 4" xfId="4477" xr:uid="{00000000-0005-0000-0000-000088830000}"/>
    <cellStyle name="40% - Énfasis4 9 15 2 4 2" xfId="9341" xr:uid="{00000000-0005-0000-0000-000089830000}"/>
    <cellStyle name="40% - Énfasis4 9 15 2 4 2 2" xfId="21501" xr:uid="{00000000-0005-0000-0000-00008A830000}"/>
    <cellStyle name="40% - Énfasis4 9 15 2 4 2 2 2" xfId="45821" xr:uid="{00000000-0005-0000-0000-00008B830000}"/>
    <cellStyle name="40% - Énfasis4 9 15 2 4 2 3" xfId="33661" xr:uid="{00000000-0005-0000-0000-00008C830000}"/>
    <cellStyle name="40% - Énfasis4 9 15 2 4 3" xfId="16637" xr:uid="{00000000-0005-0000-0000-00008D830000}"/>
    <cellStyle name="40% - Énfasis4 9 15 2 4 3 2" xfId="40957" xr:uid="{00000000-0005-0000-0000-00008E830000}"/>
    <cellStyle name="40% - Énfasis4 9 15 2 4 4" xfId="28797" xr:uid="{00000000-0005-0000-0000-00008F830000}"/>
    <cellStyle name="40% - Énfasis4 9 15 2 5" xfId="6909" xr:uid="{00000000-0005-0000-0000-000090830000}"/>
    <cellStyle name="40% - Énfasis4 9 15 2 5 2" xfId="19069" xr:uid="{00000000-0005-0000-0000-000091830000}"/>
    <cellStyle name="40% - Énfasis4 9 15 2 5 2 2" xfId="43389" xr:uid="{00000000-0005-0000-0000-000092830000}"/>
    <cellStyle name="40% - Énfasis4 9 15 2 5 3" xfId="31229" xr:uid="{00000000-0005-0000-0000-000093830000}"/>
    <cellStyle name="40% - Énfasis4 9 15 2 6" xfId="11773" xr:uid="{00000000-0005-0000-0000-000094830000}"/>
    <cellStyle name="40% - Énfasis4 9 15 2 6 2" xfId="23933" xr:uid="{00000000-0005-0000-0000-000095830000}"/>
    <cellStyle name="40% - Énfasis4 9 15 2 6 2 2" xfId="48253" xr:uid="{00000000-0005-0000-0000-000096830000}"/>
    <cellStyle name="40% - Énfasis4 9 15 2 6 3" xfId="36093" xr:uid="{00000000-0005-0000-0000-000097830000}"/>
    <cellStyle name="40% - Énfasis4 9 15 2 7" xfId="14205" xr:uid="{00000000-0005-0000-0000-000098830000}"/>
    <cellStyle name="40% - Énfasis4 9 15 2 7 2" xfId="38525" xr:uid="{00000000-0005-0000-0000-000099830000}"/>
    <cellStyle name="40% - Énfasis4 9 15 2 8" xfId="26365" xr:uid="{00000000-0005-0000-0000-00009A830000}"/>
    <cellStyle name="40% - Énfasis4 9 15 3" xfId="2350" xr:uid="{00000000-0005-0000-0000-00009B830000}"/>
    <cellStyle name="40% - Énfasis4 9 15 3 2" xfId="3566" xr:uid="{00000000-0005-0000-0000-00009C830000}"/>
    <cellStyle name="40% - Énfasis4 9 15 3 2 2" xfId="5998" xr:uid="{00000000-0005-0000-0000-00009D830000}"/>
    <cellStyle name="40% - Énfasis4 9 15 3 2 2 2" xfId="10862" xr:uid="{00000000-0005-0000-0000-00009E830000}"/>
    <cellStyle name="40% - Énfasis4 9 15 3 2 2 2 2" xfId="23022" xr:uid="{00000000-0005-0000-0000-00009F830000}"/>
    <cellStyle name="40% - Énfasis4 9 15 3 2 2 2 2 2" xfId="47342" xr:uid="{00000000-0005-0000-0000-0000A0830000}"/>
    <cellStyle name="40% - Énfasis4 9 15 3 2 2 2 3" xfId="35182" xr:uid="{00000000-0005-0000-0000-0000A1830000}"/>
    <cellStyle name="40% - Énfasis4 9 15 3 2 2 3" xfId="18158" xr:uid="{00000000-0005-0000-0000-0000A2830000}"/>
    <cellStyle name="40% - Énfasis4 9 15 3 2 2 3 2" xfId="42478" xr:uid="{00000000-0005-0000-0000-0000A3830000}"/>
    <cellStyle name="40% - Énfasis4 9 15 3 2 2 4" xfId="30318" xr:uid="{00000000-0005-0000-0000-0000A4830000}"/>
    <cellStyle name="40% - Énfasis4 9 15 3 2 3" xfId="8430" xr:uid="{00000000-0005-0000-0000-0000A5830000}"/>
    <cellStyle name="40% - Énfasis4 9 15 3 2 3 2" xfId="20590" xr:uid="{00000000-0005-0000-0000-0000A6830000}"/>
    <cellStyle name="40% - Énfasis4 9 15 3 2 3 2 2" xfId="44910" xr:uid="{00000000-0005-0000-0000-0000A7830000}"/>
    <cellStyle name="40% - Énfasis4 9 15 3 2 3 3" xfId="32750" xr:uid="{00000000-0005-0000-0000-0000A8830000}"/>
    <cellStyle name="40% - Énfasis4 9 15 3 2 4" xfId="13294" xr:uid="{00000000-0005-0000-0000-0000A9830000}"/>
    <cellStyle name="40% - Énfasis4 9 15 3 2 4 2" xfId="25454" xr:uid="{00000000-0005-0000-0000-0000AA830000}"/>
    <cellStyle name="40% - Énfasis4 9 15 3 2 4 2 2" xfId="49774" xr:uid="{00000000-0005-0000-0000-0000AB830000}"/>
    <cellStyle name="40% - Énfasis4 9 15 3 2 4 3" xfId="37614" xr:uid="{00000000-0005-0000-0000-0000AC830000}"/>
    <cellStyle name="40% - Énfasis4 9 15 3 2 5" xfId="15726" xr:uid="{00000000-0005-0000-0000-0000AD830000}"/>
    <cellStyle name="40% - Énfasis4 9 15 3 2 5 2" xfId="40046" xr:uid="{00000000-0005-0000-0000-0000AE830000}"/>
    <cellStyle name="40% - Énfasis4 9 15 3 2 6" xfId="27886" xr:uid="{00000000-0005-0000-0000-0000AF830000}"/>
    <cellStyle name="40% - Énfasis4 9 15 3 3" xfId="4782" xr:uid="{00000000-0005-0000-0000-0000B0830000}"/>
    <cellStyle name="40% - Énfasis4 9 15 3 3 2" xfId="9646" xr:uid="{00000000-0005-0000-0000-0000B1830000}"/>
    <cellStyle name="40% - Énfasis4 9 15 3 3 2 2" xfId="21806" xr:uid="{00000000-0005-0000-0000-0000B2830000}"/>
    <cellStyle name="40% - Énfasis4 9 15 3 3 2 2 2" xfId="46126" xr:uid="{00000000-0005-0000-0000-0000B3830000}"/>
    <cellStyle name="40% - Énfasis4 9 15 3 3 2 3" xfId="33966" xr:uid="{00000000-0005-0000-0000-0000B4830000}"/>
    <cellStyle name="40% - Énfasis4 9 15 3 3 3" xfId="16942" xr:uid="{00000000-0005-0000-0000-0000B5830000}"/>
    <cellStyle name="40% - Énfasis4 9 15 3 3 3 2" xfId="41262" xr:uid="{00000000-0005-0000-0000-0000B6830000}"/>
    <cellStyle name="40% - Énfasis4 9 15 3 3 4" xfId="29102" xr:uid="{00000000-0005-0000-0000-0000B7830000}"/>
    <cellStyle name="40% - Énfasis4 9 15 3 4" xfId="7214" xr:uid="{00000000-0005-0000-0000-0000B8830000}"/>
    <cellStyle name="40% - Énfasis4 9 15 3 4 2" xfId="19374" xr:uid="{00000000-0005-0000-0000-0000B9830000}"/>
    <cellStyle name="40% - Énfasis4 9 15 3 4 2 2" xfId="43694" xr:uid="{00000000-0005-0000-0000-0000BA830000}"/>
    <cellStyle name="40% - Énfasis4 9 15 3 4 3" xfId="31534" xr:uid="{00000000-0005-0000-0000-0000BB830000}"/>
    <cellStyle name="40% - Énfasis4 9 15 3 5" xfId="12078" xr:uid="{00000000-0005-0000-0000-0000BC830000}"/>
    <cellStyle name="40% - Énfasis4 9 15 3 5 2" xfId="24238" xr:uid="{00000000-0005-0000-0000-0000BD830000}"/>
    <cellStyle name="40% - Énfasis4 9 15 3 5 2 2" xfId="48558" xr:uid="{00000000-0005-0000-0000-0000BE830000}"/>
    <cellStyle name="40% - Énfasis4 9 15 3 5 3" xfId="36398" xr:uid="{00000000-0005-0000-0000-0000BF830000}"/>
    <cellStyle name="40% - Énfasis4 9 15 3 6" xfId="14510" xr:uid="{00000000-0005-0000-0000-0000C0830000}"/>
    <cellStyle name="40% - Énfasis4 9 15 3 6 2" xfId="38830" xr:uid="{00000000-0005-0000-0000-0000C1830000}"/>
    <cellStyle name="40% - Énfasis4 9 15 3 7" xfId="26670" xr:uid="{00000000-0005-0000-0000-0000C2830000}"/>
    <cellStyle name="40% - Énfasis4 9 15 4" xfId="2958" xr:uid="{00000000-0005-0000-0000-0000C3830000}"/>
    <cellStyle name="40% - Énfasis4 9 15 4 2" xfId="5390" xr:uid="{00000000-0005-0000-0000-0000C4830000}"/>
    <cellStyle name="40% - Énfasis4 9 15 4 2 2" xfId="10254" xr:uid="{00000000-0005-0000-0000-0000C5830000}"/>
    <cellStyle name="40% - Énfasis4 9 15 4 2 2 2" xfId="22414" xr:uid="{00000000-0005-0000-0000-0000C6830000}"/>
    <cellStyle name="40% - Énfasis4 9 15 4 2 2 2 2" xfId="46734" xr:uid="{00000000-0005-0000-0000-0000C7830000}"/>
    <cellStyle name="40% - Énfasis4 9 15 4 2 2 3" xfId="34574" xr:uid="{00000000-0005-0000-0000-0000C8830000}"/>
    <cellStyle name="40% - Énfasis4 9 15 4 2 3" xfId="17550" xr:uid="{00000000-0005-0000-0000-0000C9830000}"/>
    <cellStyle name="40% - Énfasis4 9 15 4 2 3 2" xfId="41870" xr:uid="{00000000-0005-0000-0000-0000CA830000}"/>
    <cellStyle name="40% - Énfasis4 9 15 4 2 4" xfId="29710" xr:uid="{00000000-0005-0000-0000-0000CB830000}"/>
    <cellStyle name="40% - Énfasis4 9 15 4 3" xfId="7822" xr:uid="{00000000-0005-0000-0000-0000CC830000}"/>
    <cellStyle name="40% - Énfasis4 9 15 4 3 2" xfId="19982" xr:uid="{00000000-0005-0000-0000-0000CD830000}"/>
    <cellStyle name="40% - Énfasis4 9 15 4 3 2 2" xfId="44302" xr:uid="{00000000-0005-0000-0000-0000CE830000}"/>
    <cellStyle name="40% - Énfasis4 9 15 4 3 3" xfId="32142" xr:uid="{00000000-0005-0000-0000-0000CF830000}"/>
    <cellStyle name="40% - Énfasis4 9 15 4 4" xfId="12686" xr:uid="{00000000-0005-0000-0000-0000D0830000}"/>
    <cellStyle name="40% - Énfasis4 9 15 4 4 2" xfId="24846" xr:uid="{00000000-0005-0000-0000-0000D1830000}"/>
    <cellStyle name="40% - Énfasis4 9 15 4 4 2 2" xfId="49166" xr:uid="{00000000-0005-0000-0000-0000D2830000}"/>
    <cellStyle name="40% - Énfasis4 9 15 4 4 3" xfId="37006" xr:uid="{00000000-0005-0000-0000-0000D3830000}"/>
    <cellStyle name="40% - Énfasis4 9 15 4 5" xfId="15118" xr:uid="{00000000-0005-0000-0000-0000D4830000}"/>
    <cellStyle name="40% - Énfasis4 9 15 4 5 2" xfId="39438" xr:uid="{00000000-0005-0000-0000-0000D5830000}"/>
    <cellStyle name="40% - Énfasis4 9 15 4 6" xfId="27278" xr:uid="{00000000-0005-0000-0000-0000D6830000}"/>
    <cellStyle name="40% - Énfasis4 9 15 5" xfId="4174" xr:uid="{00000000-0005-0000-0000-0000D7830000}"/>
    <cellStyle name="40% - Énfasis4 9 15 5 2" xfId="9038" xr:uid="{00000000-0005-0000-0000-0000D8830000}"/>
    <cellStyle name="40% - Énfasis4 9 15 5 2 2" xfId="21198" xr:uid="{00000000-0005-0000-0000-0000D9830000}"/>
    <cellStyle name="40% - Énfasis4 9 15 5 2 2 2" xfId="45518" xr:uid="{00000000-0005-0000-0000-0000DA830000}"/>
    <cellStyle name="40% - Énfasis4 9 15 5 2 3" xfId="33358" xr:uid="{00000000-0005-0000-0000-0000DB830000}"/>
    <cellStyle name="40% - Énfasis4 9 15 5 3" xfId="16334" xr:uid="{00000000-0005-0000-0000-0000DC830000}"/>
    <cellStyle name="40% - Énfasis4 9 15 5 3 2" xfId="40654" xr:uid="{00000000-0005-0000-0000-0000DD830000}"/>
    <cellStyle name="40% - Énfasis4 9 15 5 4" xfId="28494" xr:uid="{00000000-0005-0000-0000-0000DE830000}"/>
    <cellStyle name="40% - Énfasis4 9 15 6" xfId="6606" xr:uid="{00000000-0005-0000-0000-0000DF830000}"/>
    <cellStyle name="40% - Énfasis4 9 15 6 2" xfId="18766" xr:uid="{00000000-0005-0000-0000-0000E0830000}"/>
    <cellStyle name="40% - Énfasis4 9 15 6 2 2" xfId="43086" xr:uid="{00000000-0005-0000-0000-0000E1830000}"/>
    <cellStyle name="40% - Énfasis4 9 15 6 3" xfId="30926" xr:uid="{00000000-0005-0000-0000-0000E2830000}"/>
    <cellStyle name="40% - Énfasis4 9 15 7" xfId="11470" xr:uid="{00000000-0005-0000-0000-0000E3830000}"/>
    <cellStyle name="40% - Énfasis4 9 15 7 2" xfId="23630" xr:uid="{00000000-0005-0000-0000-0000E4830000}"/>
    <cellStyle name="40% - Énfasis4 9 15 7 2 2" xfId="47950" xr:uid="{00000000-0005-0000-0000-0000E5830000}"/>
    <cellStyle name="40% - Énfasis4 9 15 7 3" xfId="35790" xr:uid="{00000000-0005-0000-0000-0000E6830000}"/>
    <cellStyle name="40% - Énfasis4 9 15 8" xfId="13902" xr:uid="{00000000-0005-0000-0000-0000E7830000}"/>
    <cellStyle name="40% - Énfasis4 9 15 8 2" xfId="38222" xr:uid="{00000000-0005-0000-0000-0000E8830000}"/>
    <cellStyle name="40% - Énfasis4 9 15 9" xfId="26062" xr:uid="{00000000-0005-0000-0000-0000E9830000}"/>
    <cellStyle name="40% - Énfasis4 9 16" xfId="427" xr:uid="{00000000-0005-0000-0000-0000EA830000}"/>
    <cellStyle name="40% - Énfasis4 9 16 2" xfId="2046" xr:uid="{00000000-0005-0000-0000-0000EB830000}"/>
    <cellStyle name="40% - Énfasis4 9 16 2 2" xfId="2654" xr:uid="{00000000-0005-0000-0000-0000EC830000}"/>
    <cellStyle name="40% - Énfasis4 9 16 2 2 2" xfId="3870" xr:uid="{00000000-0005-0000-0000-0000ED830000}"/>
    <cellStyle name="40% - Énfasis4 9 16 2 2 2 2" xfId="6302" xr:uid="{00000000-0005-0000-0000-0000EE830000}"/>
    <cellStyle name="40% - Énfasis4 9 16 2 2 2 2 2" xfId="11166" xr:uid="{00000000-0005-0000-0000-0000EF830000}"/>
    <cellStyle name="40% - Énfasis4 9 16 2 2 2 2 2 2" xfId="23326" xr:uid="{00000000-0005-0000-0000-0000F0830000}"/>
    <cellStyle name="40% - Énfasis4 9 16 2 2 2 2 2 2 2" xfId="47646" xr:uid="{00000000-0005-0000-0000-0000F1830000}"/>
    <cellStyle name="40% - Énfasis4 9 16 2 2 2 2 2 3" xfId="35486" xr:uid="{00000000-0005-0000-0000-0000F2830000}"/>
    <cellStyle name="40% - Énfasis4 9 16 2 2 2 2 3" xfId="18462" xr:uid="{00000000-0005-0000-0000-0000F3830000}"/>
    <cellStyle name="40% - Énfasis4 9 16 2 2 2 2 3 2" xfId="42782" xr:uid="{00000000-0005-0000-0000-0000F4830000}"/>
    <cellStyle name="40% - Énfasis4 9 16 2 2 2 2 4" xfId="30622" xr:uid="{00000000-0005-0000-0000-0000F5830000}"/>
    <cellStyle name="40% - Énfasis4 9 16 2 2 2 3" xfId="8734" xr:uid="{00000000-0005-0000-0000-0000F6830000}"/>
    <cellStyle name="40% - Énfasis4 9 16 2 2 2 3 2" xfId="20894" xr:uid="{00000000-0005-0000-0000-0000F7830000}"/>
    <cellStyle name="40% - Énfasis4 9 16 2 2 2 3 2 2" xfId="45214" xr:uid="{00000000-0005-0000-0000-0000F8830000}"/>
    <cellStyle name="40% - Énfasis4 9 16 2 2 2 3 3" xfId="33054" xr:uid="{00000000-0005-0000-0000-0000F9830000}"/>
    <cellStyle name="40% - Énfasis4 9 16 2 2 2 4" xfId="13598" xr:uid="{00000000-0005-0000-0000-0000FA830000}"/>
    <cellStyle name="40% - Énfasis4 9 16 2 2 2 4 2" xfId="25758" xr:uid="{00000000-0005-0000-0000-0000FB830000}"/>
    <cellStyle name="40% - Énfasis4 9 16 2 2 2 4 2 2" xfId="50078" xr:uid="{00000000-0005-0000-0000-0000FC830000}"/>
    <cellStyle name="40% - Énfasis4 9 16 2 2 2 4 3" xfId="37918" xr:uid="{00000000-0005-0000-0000-0000FD830000}"/>
    <cellStyle name="40% - Énfasis4 9 16 2 2 2 5" xfId="16030" xr:uid="{00000000-0005-0000-0000-0000FE830000}"/>
    <cellStyle name="40% - Énfasis4 9 16 2 2 2 5 2" xfId="40350" xr:uid="{00000000-0005-0000-0000-0000FF830000}"/>
    <cellStyle name="40% - Énfasis4 9 16 2 2 2 6" xfId="28190" xr:uid="{00000000-0005-0000-0000-000000840000}"/>
    <cellStyle name="40% - Énfasis4 9 16 2 2 3" xfId="5086" xr:uid="{00000000-0005-0000-0000-000001840000}"/>
    <cellStyle name="40% - Énfasis4 9 16 2 2 3 2" xfId="9950" xr:uid="{00000000-0005-0000-0000-000002840000}"/>
    <cellStyle name="40% - Énfasis4 9 16 2 2 3 2 2" xfId="22110" xr:uid="{00000000-0005-0000-0000-000003840000}"/>
    <cellStyle name="40% - Énfasis4 9 16 2 2 3 2 2 2" xfId="46430" xr:uid="{00000000-0005-0000-0000-000004840000}"/>
    <cellStyle name="40% - Énfasis4 9 16 2 2 3 2 3" xfId="34270" xr:uid="{00000000-0005-0000-0000-000005840000}"/>
    <cellStyle name="40% - Énfasis4 9 16 2 2 3 3" xfId="17246" xr:uid="{00000000-0005-0000-0000-000006840000}"/>
    <cellStyle name="40% - Énfasis4 9 16 2 2 3 3 2" xfId="41566" xr:uid="{00000000-0005-0000-0000-000007840000}"/>
    <cellStyle name="40% - Énfasis4 9 16 2 2 3 4" xfId="29406" xr:uid="{00000000-0005-0000-0000-000008840000}"/>
    <cellStyle name="40% - Énfasis4 9 16 2 2 4" xfId="7518" xr:uid="{00000000-0005-0000-0000-000009840000}"/>
    <cellStyle name="40% - Énfasis4 9 16 2 2 4 2" xfId="19678" xr:uid="{00000000-0005-0000-0000-00000A840000}"/>
    <cellStyle name="40% - Énfasis4 9 16 2 2 4 2 2" xfId="43998" xr:uid="{00000000-0005-0000-0000-00000B840000}"/>
    <cellStyle name="40% - Énfasis4 9 16 2 2 4 3" xfId="31838" xr:uid="{00000000-0005-0000-0000-00000C840000}"/>
    <cellStyle name="40% - Énfasis4 9 16 2 2 5" xfId="12382" xr:uid="{00000000-0005-0000-0000-00000D840000}"/>
    <cellStyle name="40% - Énfasis4 9 16 2 2 5 2" xfId="24542" xr:uid="{00000000-0005-0000-0000-00000E840000}"/>
    <cellStyle name="40% - Énfasis4 9 16 2 2 5 2 2" xfId="48862" xr:uid="{00000000-0005-0000-0000-00000F840000}"/>
    <cellStyle name="40% - Énfasis4 9 16 2 2 5 3" xfId="36702" xr:uid="{00000000-0005-0000-0000-000010840000}"/>
    <cellStyle name="40% - Énfasis4 9 16 2 2 6" xfId="14814" xr:uid="{00000000-0005-0000-0000-000011840000}"/>
    <cellStyle name="40% - Énfasis4 9 16 2 2 6 2" xfId="39134" xr:uid="{00000000-0005-0000-0000-000012840000}"/>
    <cellStyle name="40% - Énfasis4 9 16 2 2 7" xfId="26974" xr:uid="{00000000-0005-0000-0000-000013840000}"/>
    <cellStyle name="40% - Énfasis4 9 16 2 3" xfId="3262" xr:uid="{00000000-0005-0000-0000-000014840000}"/>
    <cellStyle name="40% - Énfasis4 9 16 2 3 2" xfId="5694" xr:uid="{00000000-0005-0000-0000-000015840000}"/>
    <cellStyle name="40% - Énfasis4 9 16 2 3 2 2" xfId="10558" xr:uid="{00000000-0005-0000-0000-000016840000}"/>
    <cellStyle name="40% - Énfasis4 9 16 2 3 2 2 2" xfId="22718" xr:uid="{00000000-0005-0000-0000-000017840000}"/>
    <cellStyle name="40% - Énfasis4 9 16 2 3 2 2 2 2" xfId="47038" xr:uid="{00000000-0005-0000-0000-000018840000}"/>
    <cellStyle name="40% - Énfasis4 9 16 2 3 2 2 3" xfId="34878" xr:uid="{00000000-0005-0000-0000-000019840000}"/>
    <cellStyle name="40% - Énfasis4 9 16 2 3 2 3" xfId="17854" xr:uid="{00000000-0005-0000-0000-00001A840000}"/>
    <cellStyle name="40% - Énfasis4 9 16 2 3 2 3 2" xfId="42174" xr:uid="{00000000-0005-0000-0000-00001B840000}"/>
    <cellStyle name="40% - Énfasis4 9 16 2 3 2 4" xfId="30014" xr:uid="{00000000-0005-0000-0000-00001C840000}"/>
    <cellStyle name="40% - Énfasis4 9 16 2 3 3" xfId="8126" xr:uid="{00000000-0005-0000-0000-00001D840000}"/>
    <cellStyle name="40% - Énfasis4 9 16 2 3 3 2" xfId="20286" xr:uid="{00000000-0005-0000-0000-00001E840000}"/>
    <cellStyle name="40% - Énfasis4 9 16 2 3 3 2 2" xfId="44606" xr:uid="{00000000-0005-0000-0000-00001F840000}"/>
    <cellStyle name="40% - Énfasis4 9 16 2 3 3 3" xfId="32446" xr:uid="{00000000-0005-0000-0000-000020840000}"/>
    <cellStyle name="40% - Énfasis4 9 16 2 3 4" xfId="12990" xr:uid="{00000000-0005-0000-0000-000021840000}"/>
    <cellStyle name="40% - Énfasis4 9 16 2 3 4 2" xfId="25150" xr:uid="{00000000-0005-0000-0000-000022840000}"/>
    <cellStyle name="40% - Énfasis4 9 16 2 3 4 2 2" xfId="49470" xr:uid="{00000000-0005-0000-0000-000023840000}"/>
    <cellStyle name="40% - Énfasis4 9 16 2 3 4 3" xfId="37310" xr:uid="{00000000-0005-0000-0000-000024840000}"/>
    <cellStyle name="40% - Énfasis4 9 16 2 3 5" xfId="15422" xr:uid="{00000000-0005-0000-0000-000025840000}"/>
    <cellStyle name="40% - Énfasis4 9 16 2 3 5 2" xfId="39742" xr:uid="{00000000-0005-0000-0000-000026840000}"/>
    <cellStyle name="40% - Énfasis4 9 16 2 3 6" xfId="27582" xr:uid="{00000000-0005-0000-0000-000027840000}"/>
    <cellStyle name="40% - Énfasis4 9 16 2 4" xfId="4478" xr:uid="{00000000-0005-0000-0000-000028840000}"/>
    <cellStyle name="40% - Énfasis4 9 16 2 4 2" xfId="9342" xr:uid="{00000000-0005-0000-0000-000029840000}"/>
    <cellStyle name="40% - Énfasis4 9 16 2 4 2 2" xfId="21502" xr:uid="{00000000-0005-0000-0000-00002A840000}"/>
    <cellStyle name="40% - Énfasis4 9 16 2 4 2 2 2" xfId="45822" xr:uid="{00000000-0005-0000-0000-00002B840000}"/>
    <cellStyle name="40% - Énfasis4 9 16 2 4 2 3" xfId="33662" xr:uid="{00000000-0005-0000-0000-00002C840000}"/>
    <cellStyle name="40% - Énfasis4 9 16 2 4 3" xfId="16638" xr:uid="{00000000-0005-0000-0000-00002D840000}"/>
    <cellStyle name="40% - Énfasis4 9 16 2 4 3 2" xfId="40958" xr:uid="{00000000-0005-0000-0000-00002E840000}"/>
    <cellStyle name="40% - Énfasis4 9 16 2 4 4" xfId="28798" xr:uid="{00000000-0005-0000-0000-00002F840000}"/>
    <cellStyle name="40% - Énfasis4 9 16 2 5" xfId="6910" xr:uid="{00000000-0005-0000-0000-000030840000}"/>
    <cellStyle name="40% - Énfasis4 9 16 2 5 2" xfId="19070" xr:uid="{00000000-0005-0000-0000-000031840000}"/>
    <cellStyle name="40% - Énfasis4 9 16 2 5 2 2" xfId="43390" xr:uid="{00000000-0005-0000-0000-000032840000}"/>
    <cellStyle name="40% - Énfasis4 9 16 2 5 3" xfId="31230" xr:uid="{00000000-0005-0000-0000-000033840000}"/>
    <cellStyle name="40% - Énfasis4 9 16 2 6" xfId="11774" xr:uid="{00000000-0005-0000-0000-000034840000}"/>
    <cellStyle name="40% - Énfasis4 9 16 2 6 2" xfId="23934" xr:uid="{00000000-0005-0000-0000-000035840000}"/>
    <cellStyle name="40% - Énfasis4 9 16 2 6 2 2" xfId="48254" xr:uid="{00000000-0005-0000-0000-000036840000}"/>
    <cellStyle name="40% - Énfasis4 9 16 2 6 3" xfId="36094" xr:uid="{00000000-0005-0000-0000-000037840000}"/>
    <cellStyle name="40% - Énfasis4 9 16 2 7" xfId="14206" xr:uid="{00000000-0005-0000-0000-000038840000}"/>
    <cellStyle name="40% - Énfasis4 9 16 2 7 2" xfId="38526" xr:uid="{00000000-0005-0000-0000-000039840000}"/>
    <cellStyle name="40% - Énfasis4 9 16 2 8" xfId="26366" xr:uid="{00000000-0005-0000-0000-00003A840000}"/>
    <cellStyle name="40% - Énfasis4 9 16 3" xfId="2351" xr:uid="{00000000-0005-0000-0000-00003B840000}"/>
    <cellStyle name="40% - Énfasis4 9 16 3 2" xfId="3567" xr:uid="{00000000-0005-0000-0000-00003C840000}"/>
    <cellStyle name="40% - Énfasis4 9 16 3 2 2" xfId="5999" xr:uid="{00000000-0005-0000-0000-00003D840000}"/>
    <cellStyle name="40% - Énfasis4 9 16 3 2 2 2" xfId="10863" xr:uid="{00000000-0005-0000-0000-00003E840000}"/>
    <cellStyle name="40% - Énfasis4 9 16 3 2 2 2 2" xfId="23023" xr:uid="{00000000-0005-0000-0000-00003F840000}"/>
    <cellStyle name="40% - Énfasis4 9 16 3 2 2 2 2 2" xfId="47343" xr:uid="{00000000-0005-0000-0000-000040840000}"/>
    <cellStyle name="40% - Énfasis4 9 16 3 2 2 2 3" xfId="35183" xr:uid="{00000000-0005-0000-0000-000041840000}"/>
    <cellStyle name="40% - Énfasis4 9 16 3 2 2 3" xfId="18159" xr:uid="{00000000-0005-0000-0000-000042840000}"/>
    <cellStyle name="40% - Énfasis4 9 16 3 2 2 3 2" xfId="42479" xr:uid="{00000000-0005-0000-0000-000043840000}"/>
    <cellStyle name="40% - Énfasis4 9 16 3 2 2 4" xfId="30319" xr:uid="{00000000-0005-0000-0000-000044840000}"/>
    <cellStyle name="40% - Énfasis4 9 16 3 2 3" xfId="8431" xr:uid="{00000000-0005-0000-0000-000045840000}"/>
    <cellStyle name="40% - Énfasis4 9 16 3 2 3 2" xfId="20591" xr:uid="{00000000-0005-0000-0000-000046840000}"/>
    <cellStyle name="40% - Énfasis4 9 16 3 2 3 2 2" xfId="44911" xr:uid="{00000000-0005-0000-0000-000047840000}"/>
    <cellStyle name="40% - Énfasis4 9 16 3 2 3 3" xfId="32751" xr:uid="{00000000-0005-0000-0000-000048840000}"/>
    <cellStyle name="40% - Énfasis4 9 16 3 2 4" xfId="13295" xr:uid="{00000000-0005-0000-0000-000049840000}"/>
    <cellStyle name="40% - Énfasis4 9 16 3 2 4 2" xfId="25455" xr:uid="{00000000-0005-0000-0000-00004A840000}"/>
    <cellStyle name="40% - Énfasis4 9 16 3 2 4 2 2" xfId="49775" xr:uid="{00000000-0005-0000-0000-00004B840000}"/>
    <cellStyle name="40% - Énfasis4 9 16 3 2 4 3" xfId="37615" xr:uid="{00000000-0005-0000-0000-00004C840000}"/>
    <cellStyle name="40% - Énfasis4 9 16 3 2 5" xfId="15727" xr:uid="{00000000-0005-0000-0000-00004D840000}"/>
    <cellStyle name="40% - Énfasis4 9 16 3 2 5 2" xfId="40047" xr:uid="{00000000-0005-0000-0000-00004E840000}"/>
    <cellStyle name="40% - Énfasis4 9 16 3 2 6" xfId="27887" xr:uid="{00000000-0005-0000-0000-00004F840000}"/>
    <cellStyle name="40% - Énfasis4 9 16 3 3" xfId="4783" xr:uid="{00000000-0005-0000-0000-000050840000}"/>
    <cellStyle name="40% - Énfasis4 9 16 3 3 2" xfId="9647" xr:uid="{00000000-0005-0000-0000-000051840000}"/>
    <cellStyle name="40% - Énfasis4 9 16 3 3 2 2" xfId="21807" xr:uid="{00000000-0005-0000-0000-000052840000}"/>
    <cellStyle name="40% - Énfasis4 9 16 3 3 2 2 2" xfId="46127" xr:uid="{00000000-0005-0000-0000-000053840000}"/>
    <cellStyle name="40% - Énfasis4 9 16 3 3 2 3" xfId="33967" xr:uid="{00000000-0005-0000-0000-000054840000}"/>
    <cellStyle name="40% - Énfasis4 9 16 3 3 3" xfId="16943" xr:uid="{00000000-0005-0000-0000-000055840000}"/>
    <cellStyle name="40% - Énfasis4 9 16 3 3 3 2" xfId="41263" xr:uid="{00000000-0005-0000-0000-000056840000}"/>
    <cellStyle name="40% - Énfasis4 9 16 3 3 4" xfId="29103" xr:uid="{00000000-0005-0000-0000-000057840000}"/>
    <cellStyle name="40% - Énfasis4 9 16 3 4" xfId="7215" xr:uid="{00000000-0005-0000-0000-000058840000}"/>
    <cellStyle name="40% - Énfasis4 9 16 3 4 2" xfId="19375" xr:uid="{00000000-0005-0000-0000-000059840000}"/>
    <cellStyle name="40% - Énfasis4 9 16 3 4 2 2" xfId="43695" xr:uid="{00000000-0005-0000-0000-00005A840000}"/>
    <cellStyle name="40% - Énfasis4 9 16 3 4 3" xfId="31535" xr:uid="{00000000-0005-0000-0000-00005B840000}"/>
    <cellStyle name="40% - Énfasis4 9 16 3 5" xfId="12079" xr:uid="{00000000-0005-0000-0000-00005C840000}"/>
    <cellStyle name="40% - Énfasis4 9 16 3 5 2" xfId="24239" xr:uid="{00000000-0005-0000-0000-00005D840000}"/>
    <cellStyle name="40% - Énfasis4 9 16 3 5 2 2" xfId="48559" xr:uid="{00000000-0005-0000-0000-00005E840000}"/>
    <cellStyle name="40% - Énfasis4 9 16 3 5 3" xfId="36399" xr:uid="{00000000-0005-0000-0000-00005F840000}"/>
    <cellStyle name="40% - Énfasis4 9 16 3 6" xfId="14511" xr:uid="{00000000-0005-0000-0000-000060840000}"/>
    <cellStyle name="40% - Énfasis4 9 16 3 6 2" xfId="38831" xr:uid="{00000000-0005-0000-0000-000061840000}"/>
    <cellStyle name="40% - Énfasis4 9 16 3 7" xfId="26671" xr:uid="{00000000-0005-0000-0000-000062840000}"/>
    <cellStyle name="40% - Énfasis4 9 16 4" xfId="2959" xr:uid="{00000000-0005-0000-0000-000063840000}"/>
    <cellStyle name="40% - Énfasis4 9 16 4 2" xfId="5391" xr:uid="{00000000-0005-0000-0000-000064840000}"/>
    <cellStyle name="40% - Énfasis4 9 16 4 2 2" xfId="10255" xr:uid="{00000000-0005-0000-0000-000065840000}"/>
    <cellStyle name="40% - Énfasis4 9 16 4 2 2 2" xfId="22415" xr:uid="{00000000-0005-0000-0000-000066840000}"/>
    <cellStyle name="40% - Énfasis4 9 16 4 2 2 2 2" xfId="46735" xr:uid="{00000000-0005-0000-0000-000067840000}"/>
    <cellStyle name="40% - Énfasis4 9 16 4 2 2 3" xfId="34575" xr:uid="{00000000-0005-0000-0000-000068840000}"/>
    <cellStyle name="40% - Énfasis4 9 16 4 2 3" xfId="17551" xr:uid="{00000000-0005-0000-0000-000069840000}"/>
    <cellStyle name="40% - Énfasis4 9 16 4 2 3 2" xfId="41871" xr:uid="{00000000-0005-0000-0000-00006A840000}"/>
    <cellStyle name="40% - Énfasis4 9 16 4 2 4" xfId="29711" xr:uid="{00000000-0005-0000-0000-00006B840000}"/>
    <cellStyle name="40% - Énfasis4 9 16 4 3" xfId="7823" xr:uid="{00000000-0005-0000-0000-00006C840000}"/>
    <cellStyle name="40% - Énfasis4 9 16 4 3 2" xfId="19983" xr:uid="{00000000-0005-0000-0000-00006D840000}"/>
    <cellStyle name="40% - Énfasis4 9 16 4 3 2 2" xfId="44303" xr:uid="{00000000-0005-0000-0000-00006E840000}"/>
    <cellStyle name="40% - Énfasis4 9 16 4 3 3" xfId="32143" xr:uid="{00000000-0005-0000-0000-00006F840000}"/>
    <cellStyle name="40% - Énfasis4 9 16 4 4" xfId="12687" xr:uid="{00000000-0005-0000-0000-000070840000}"/>
    <cellStyle name="40% - Énfasis4 9 16 4 4 2" xfId="24847" xr:uid="{00000000-0005-0000-0000-000071840000}"/>
    <cellStyle name="40% - Énfasis4 9 16 4 4 2 2" xfId="49167" xr:uid="{00000000-0005-0000-0000-000072840000}"/>
    <cellStyle name="40% - Énfasis4 9 16 4 4 3" xfId="37007" xr:uid="{00000000-0005-0000-0000-000073840000}"/>
    <cellStyle name="40% - Énfasis4 9 16 4 5" xfId="15119" xr:uid="{00000000-0005-0000-0000-000074840000}"/>
    <cellStyle name="40% - Énfasis4 9 16 4 5 2" xfId="39439" xr:uid="{00000000-0005-0000-0000-000075840000}"/>
    <cellStyle name="40% - Énfasis4 9 16 4 6" xfId="27279" xr:uid="{00000000-0005-0000-0000-000076840000}"/>
    <cellStyle name="40% - Énfasis4 9 16 5" xfId="4175" xr:uid="{00000000-0005-0000-0000-000077840000}"/>
    <cellStyle name="40% - Énfasis4 9 16 5 2" xfId="9039" xr:uid="{00000000-0005-0000-0000-000078840000}"/>
    <cellStyle name="40% - Énfasis4 9 16 5 2 2" xfId="21199" xr:uid="{00000000-0005-0000-0000-000079840000}"/>
    <cellStyle name="40% - Énfasis4 9 16 5 2 2 2" xfId="45519" xr:uid="{00000000-0005-0000-0000-00007A840000}"/>
    <cellStyle name="40% - Énfasis4 9 16 5 2 3" xfId="33359" xr:uid="{00000000-0005-0000-0000-00007B840000}"/>
    <cellStyle name="40% - Énfasis4 9 16 5 3" xfId="16335" xr:uid="{00000000-0005-0000-0000-00007C840000}"/>
    <cellStyle name="40% - Énfasis4 9 16 5 3 2" xfId="40655" xr:uid="{00000000-0005-0000-0000-00007D840000}"/>
    <cellStyle name="40% - Énfasis4 9 16 5 4" xfId="28495" xr:uid="{00000000-0005-0000-0000-00007E840000}"/>
    <cellStyle name="40% - Énfasis4 9 16 6" xfId="6607" xr:uid="{00000000-0005-0000-0000-00007F840000}"/>
    <cellStyle name="40% - Énfasis4 9 16 6 2" xfId="18767" xr:uid="{00000000-0005-0000-0000-000080840000}"/>
    <cellStyle name="40% - Énfasis4 9 16 6 2 2" xfId="43087" xr:uid="{00000000-0005-0000-0000-000081840000}"/>
    <cellStyle name="40% - Énfasis4 9 16 6 3" xfId="30927" xr:uid="{00000000-0005-0000-0000-000082840000}"/>
    <cellStyle name="40% - Énfasis4 9 16 7" xfId="11471" xr:uid="{00000000-0005-0000-0000-000083840000}"/>
    <cellStyle name="40% - Énfasis4 9 16 7 2" xfId="23631" xr:uid="{00000000-0005-0000-0000-000084840000}"/>
    <cellStyle name="40% - Énfasis4 9 16 7 2 2" xfId="47951" xr:uid="{00000000-0005-0000-0000-000085840000}"/>
    <cellStyle name="40% - Énfasis4 9 16 7 3" xfId="35791" xr:uid="{00000000-0005-0000-0000-000086840000}"/>
    <cellStyle name="40% - Énfasis4 9 16 8" xfId="13903" xr:uid="{00000000-0005-0000-0000-000087840000}"/>
    <cellStyle name="40% - Énfasis4 9 16 8 2" xfId="38223" xr:uid="{00000000-0005-0000-0000-000088840000}"/>
    <cellStyle name="40% - Énfasis4 9 16 9" xfId="26063" xr:uid="{00000000-0005-0000-0000-000089840000}"/>
    <cellStyle name="40% - Énfasis4 9 17" xfId="428" xr:uid="{00000000-0005-0000-0000-00008A840000}"/>
    <cellStyle name="40% - Énfasis4 9 17 2" xfId="2047" xr:uid="{00000000-0005-0000-0000-00008B840000}"/>
    <cellStyle name="40% - Énfasis4 9 17 2 2" xfId="2655" xr:uid="{00000000-0005-0000-0000-00008C840000}"/>
    <cellStyle name="40% - Énfasis4 9 17 2 2 2" xfId="3871" xr:uid="{00000000-0005-0000-0000-00008D840000}"/>
    <cellStyle name="40% - Énfasis4 9 17 2 2 2 2" xfId="6303" xr:uid="{00000000-0005-0000-0000-00008E840000}"/>
    <cellStyle name="40% - Énfasis4 9 17 2 2 2 2 2" xfId="11167" xr:uid="{00000000-0005-0000-0000-00008F840000}"/>
    <cellStyle name="40% - Énfasis4 9 17 2 2 2 2 2 2" xfId="23327" xr:uid="{00000000-0005-0000-0000-000090840000}"/>
    <cellStyle name="40% - Énfasis4 9 17 2 2 2 2 2 2 2" xfId="47647" xr:uid="{00000000-0005-0000-0000-000091840000}"/>
    <cellStyle name="40% - Énfasis4 9 17 2 2 2 2 2 3" xfId="35487" xr:uid="{00000000-0005-0000-0000-000092840000}"/>
    <cellStyle name="40% - Énfasis4 9 17 2 2 2 2 3" xfId="18463" xr:uid="{00000000-0005-0000-0000-000093840000}"/>
    <cellStyle name="40% - Énfasis4 9 17 2 2 2 2 3 2" xfId="42783" xr:uid="{00000000-0005-0000-0000-000094840000}"/>
    <cellStyle name="40% - Énfasis4 9 17 2 2 2 2 4" xfId="30623" xr:uid="{00000000-0005-0000-0000-000095840000}"/>
    <cellStyle name="40% - Énfasis4 9 17 2 2 2 3" xfId="8735" xr:uid="{00000000-0005-0000-0000-000096840000}"/>
    <cellStyle name="40% - Énfasis4 9 17 2 2 2 3 2" xfId="20895" xr:uid="{00000000-0005-0000-0000-000097840000}"/>
    <cellStyle name="40% - Énfasis4 9 17 2 2 2 3 2 2" xfId="45215" xr:uid="{00000000-0005-0000-0000-000098840000}"/>
    <cellStyle name="40% - Énfasis4 9 17 2 2 2 3 3" xfId="33055" xr:uid="{00000000-0005-0000-0000-000099840000}"/>
    <cellStyle name="40% - Énfasis4 9 17 2 2 2 4" xfId="13599" xr:uid="{00000000-0005-0000-0000-00009A840000}"/>
    <cellStyle name="40% - Énfasis4 9 17 2 2 2 4 2" xfId="25759" xr:uid="{00000000-0005-0000-0000-00009B840000}"/>
    <cellStyle name="40% - Énfasis4 9 17 2 2 2 4 2 2" xfId="50079" xr:uid="{00000000-0005-0000-0000-00009C840000}"/>
    <cellStyle name="40% - Énfasis4 9 17 2 2 2 4 3" xfId="37919" xr:uid="{00000000-0005-0000-0000-00009D840000}"/>
    <cellStyle name="40% - Énfasis4 9 17 2 2 2 5" xfId="16031" xr:uid="{00000000-0005-0000-0000-00009E840000}"/>
    <cellStyle name="40% - Énfasis4 9 17 2 2 2 5 2" xfId="40351" xr:uid="{00000000-0005-0000-0000-00009F840000}"/>
    <cellStyle name="40% - Énfasis4 9 17 2 2 2 6" xfId="28191" xr:uid="{00000000-0005-0000-0000-0000A0840000}"/>
    <cellStyle name="40% - Énfasis4 9 17 2 2 3" xfId="5087" xr:uid="{00000000-0005-0000-0000-0000A1840000}"/>
    <cellStyle name="40% - Énfasis4 9 17 2 2 3 2" xfId="9951" xr:uid="{00000000-0005-0000-0000-0000A2840000}"/>
    <cellStyle name="40% - Énfasis4 9 17 2 2 3 2 2" xfId="22111" xr:uid="{00000000-0005-0000-0000-0000A3840000}"/>
    <cellStyle name="40% - Énfasis4 9 17 2 2 3 2 2 2" xfId="46431" xr:uid="{00000000-0005-0000-0000-0000A4840000}"/>
    <cellStyle name="40% - Énfasis4 9 17 2 2 3 2 3" xfId="34271" xr:uid="{00000000-0005-0000-0000-0000A5840000}"/>
    <cellStyle name="40% - Énfasis4 9 17 2 2 3 3" xfId="17247" xr:uid="{00000000-0005-0000-0000-0000A6840000}"/>
    <cellStyle name="40% - Énfasis4 9 17 2 2 3 3 2" xfId="41567" xr:uid="{00000000-0005-0000-0000-0000A7840000}"/>
    <cellStyle name="40% - Énfasis4 9 17 2 2 3 4" xfId="29407" xr:uid="{00000000-0005-0000-0000-0000A8840000}"/>
    <cellStyle name="40% - Énfasis4 9 17 2 2 4" xfId="7519" xr:uid="{00000000-0005-0000-0000-0000A9840000}"/>
    <cellStyle name="40% - Énfasis4 9 17 2 2 4 2" xfId="19679" xr:uid="{00000000-0005-0000-0000-0000AA840000}"/>
    <cellStyle name="40% - Énfasis4 9 17 2 2 4 2 2" xfId="43999" xr:uid="{00000000-0005-0000-0000-0000AB840000}"/>
    <cellStyle name="40% - Énfasis4 9 17 2 2 4 3" xfId="31839" xr:uid="{00000000-0005-0000-0000-0000AC840000}"/>
    <cellStyle name="40% - Énfasis4 9 17 2 2 5" xfId="12383" xr:uid="{00000000-0005-0000-0000-0000AD840000}"/>
    <cellStyle name="40% - Énfasis4 9 17 2 2 5 2" xfId="24543" xr:uid="{00000000-0005-0000-0000-0000AE840000}"/>
    <cellStyle name="40% - Énfasis4 9 17 2 2 5 2 2" xfId="48863" xr:uid="{00000000-0005-0000-0000-0000AF840000}"/>
    <cellStyle name="40% - Énfasis4 9 17 2 2 5 3" xfId="36703" xr:uid="{00000000-0005-0000-0000-0000B0840000}"/>
    <cellStyle name="40% - Énfasis4 9 17 2 2 6" xfId="14815" xr:uid="{00000000-0005-0000-0000-0000B1840000}"/>
    <cellStyle name="40% - Énfasis4 9 17 2 2 6 2" xfId="39135" xr:uid="{00000000-0005-0000-0000-0000B2840000}"/>
    <cellStyle name="40% - Énfasis4 9 17 2 2 7" xfId="26975" xr:uid="{00000000-0005-0000-0000-0000B3840000}"/>
    <cellStyle name="40% - Énfasis4 9 17 2 3" xfId="3263" xr:uid="{00000000-0005-0000-0000-0000B4840000}"/>
    <cellStyle name="40% - Énfasis4 9 17 2 3 2" xfId="5695" xr:uid="{00000000-0005-0000-0000-0000B5840000}"/>
    <cellStyle name="40% - Énfasis4 9 17 2 3 2 2" xfId="10559" xr:uid="{00000000-0005-0000-0000-0000B6840000}"/>
    <cellStyle name="40% - Énfasis4 9 17 2 3 2 2 2" xfId="22719" xr:uid="{00000000-0005-0000-0000-0000B7840000}"/>
    <cellStyle name="40% - Énfasis4 9 17 2 3 2 2 2 2" xfId="47039" xr:uid="{00000000-0005-0000-0000-0000B8840000}"/>
    <cellStyle name="40% - Énfasis4 9 17 2 3 2 2 3" xfId="34879" xr:uid="{00000000-0005-0000-0000-0000B9840000}"/>
    <cellStyle name="40% - Énfasis4 9 17 2 3 2 3" xfId="17855" xr:uid="{00000000-0005-0000-0000-0000BA840000}"/>
    <cellStyle name="40% - Énfasis4 9 17 2 3 2 3 2" xfId="42175" xr:uid="{00000000-0005-0000-0000-0000BB840000}"/>
    <cellStyle name="40% - Énfasis4 9 17 2 3 2 4" xfId="30015" xr:uid="{00000000-0005-0000-0000-0000BC840000}"/>
    <cellStyle name="40% - Énfasis4 9 17 2 3 3" xfId="8127" xr:uid="{00000000-0005-0000-0000-0000BD840000}"/>
    <cellStyle name="40% - Énfasis4 9 17 2 3 3 2" xfId="20287" xr:uid="{00000000-0005-0000-0000-0000BE840000}"/>
    <cellStyle name="40% - Énfasis4 9 17 2 3 3 2 2" xfId="44607" xr:uid="{00000000-0005-0000-0000-0000BF840000}"/>
    <cellStyle name="40% - Énfasis4 9 17 2 3 3 3" xfId="32447" xr:uid="{00000000-0005-0000-0000-0000C0840000}"/>
    <cellStyle name="40% - Énfasis4 9 17 2 3 4" xfId="12991" xr:uid="{00000000-0005-0000-0000-0000C1840000}"/>
    <cellStyle name="40% - Énfasis4 9 17 2 3 4 2" xfId="25151" xr:uid="{00000000-0005-0000-0000-0000C2840000}"/>
    <cellStyle name="40% - Énfasis4 9 17 2 3 4 2 2" xfId="49471" xr:uid="{00000000-0005-0000-0000-0000C3840000}"/>
    <cellStyle name="40% - Énfasis4 9 17 2 3 4 3" xfId="37311" xr:uid="{00000000-0005-0000-0000-0000C4840000}"/>
    <cellStyle name="40% - Énfasis4 9 17 2 3 5" xfId="15423" xr:uid="{00000000-0005-0000-0000-0000C5840000}"/>
    <cellStyle name="40% - Énfasis4 9 17 2 3 5 2" xfId="39743" xr:uid="{00000000-0005-0000-0000-0000C6840000}"/>
    <cellStyle name="40% - Énfasis4 9 17 2 3 6" xfId="27583" xr:uid="{00000000-0005-0000-0000-0000C7840000}"/>
    <cellStyle name="40% - Énfasis4 9 17 2 4" xfId="4479" xr:uid="{00000000-0005-0000-0000-0000C8840000}"/>
    <cellStyle name="40% - Énfasis4 9 17 2 4 2" xfId="9343" xr:uid="{00000000-0005-0000-0000-0000C9840000}"/>
    <cellStyle name="40% - Énfasis4 9 17 2 4 2 2" xfId="21503" xr:uid="{00000000-0005-0000-0000-0000CA840000}"/>
    <cellStyle name="40% - Énfasis4 9 17 2 4 2 2 2" xfId="45823" xr:uid="{00000000-0005-0000-0000-0000CB840000}"/>
    <cellStyle name="40% - Énfasis4 9 17 2 4 2 3" xfId="33663" xr:uid="{00000000-0005-0000-0000-0000CC840000}"/>
    <cellStyle name="40% - Énfasis4 9 17 2 4 3" xfId="16639" xr:uid="{00000000-0005-0000-0000-0000CD840000}"/>
    <cellStyle name="40% - Énfasis4 9 17 2 4 3 2" xfId="40959" xr:uid="{00000000-0005-0000-0000-0000CE840000}"/>
    <cellStyle name="40% - Énfasis4 9 17 2 4 4" xfId="28799" xr:uid="{00000000-0005-0000-0000-0000CF840000}"/>
    <cellStyle name="40% - Énfasis4 9 17 2 5" xfId="6911" xr:uid="{00000000-0005-0000-0000-0000D0840000}"/>
    <cellStyle name="40% - Énfasis4 9 17 2 5 2" xfId="19071" xr:uid="{00000000-0005-0000-0000-0000D1840000}"/>
    <cellStyle name="40% - Énfasis4 9 17 2 5 2 2" xfId="43391" xr:uid="{00000000-0005-0000-0000-0000D2840000}"/>
    <cellStyle name="40% - Énfasis4 9 17 2 5 3" xfId="31231" xr:uid="{00000000-0005-0000-0000-0000D3840000}"/>
    <cellStyle name="40% - Énfasis4 9 17 2 6" xfId="11775" xr:uid="{00000000-0005-0000-0000-0000D4840000}"/>
    <cellStyle name="40% - Énfasis4 9 17 2 6 2" xfId="23935" xr:uid="{00000000-0005-0000-0000-0000D5840000}"/>
    <cellStyle name="40% - Énfasis4 9 17 2 6 2 2" xfId="48255" xr:uid="{00000000-0005-0000-0000-0000D6840000}"/>
    <cellStyle name="40% - Énfasis4 9 17 2 6 3" xfId="36095" xr:uid="{00000000-0005-0000-0000-0000D7840000}"/>
    <cellStyle name="40% - Énfasis4 9 17 2 7" xfId="14207" xr:uid="{00000000-0005-0000-0000-0000D8840000}"/>
    <cellStyle name="40% - Énfasis4 9 17 2 7 2" xfId="38527" xr:uid="{00000000-0005-0000-0000-0000D9840000}"/>
    <cellStyle name="40% - Énfasis4 9 17 2 8" xfId="26367" xr:uid="{00000000-0005-0000-0000-0000DA840000}"/>
    <cellStyle name="40% - Énfasis4 9 17 3" xfId="2352" xr:uid="{00000000-0005-0000-0000-0000DB840000}"/>
    <cellStyle name="40% - Énfasis4 9 17 3 2" xfId="3568" xr:uid="{00000000-0005-0000-0000-0000DC840000}"/>
    <cellStyle name="40% - Énfasis4 9 17 3 2 2" xfId="6000" xr:uid="{00000000-0005-0000-0000-0000DD840000}"/>
    <cellStyle name="40% - Énfasis4 9 17 3 2 2 2" xfId="10864" xr:uid="{00000000-0005-0000-0000-0000DE840000}"/>
    <cellStyle name="40% - Énfasis4 9 17 3 2 2 2 2" xfId="23024" xr:uid="{00000000-0005-0000-0000-0000DF840000}"/>
    <cellStyle name="40% - Énfasis4 9 17 3 2 2 2 2 2" xfId="47344" xr:uid="{00000000-0005-0000-0000-0000E0840000}"/>
    <cellStyle name="40% - Énfasis4 9 17 3 2 2 2 3" xfId="35184" xr:uid="{00000000-0005-0000-0000-0000E1840000}"/>
    <cellStyle name="40% - Énfasis4 9 17 3 2 2 3" xfId="18160" xr:uid="{00000000-0005-0000-0000-0000E2840000}"/>
    <cellStyle name="40% - Énfasis4 9 17 3 2 2 3 2" xfId="42480" xr:uid="{00000000-0005-0000-0000-0000E3840000}"/>
    <cellStyle name="40% - Énfasis4 9 17 3 2 2 4" xfId="30320" xr:uid="{00000000-0005-0000-0000-0000E4840000}"/>
    <cellStyle name="40% - Énfasis4 9 17 3 2 3" xfId="8432" xr:uid="{00000000-0005-0000-0000-0000E5840000}"/>
    <cellStyle name="40% - Énfasis4 9 17 3 2 3 2" xfId="20592" xr:uid="{00000000-0005-0000-0000-0000E6840000}"/>
    <cellStyle name="40% - Énfasis4 9 17 3 2 3 2 2" xfId="44912" xr:uid="{00000000-0005-0000-0000-0000E7840000}"/>
    <cellStyle name="40% - Énfasis4 9 17 3 2 3 3" xfId="32752" xr:uid="{00000000-0005-0000-0000-0000E8840000}"/>
    <cellStyle name="40% - Énfasis4 9 17 3 2 4" xfId="13296" xr:uid="{00000000-0005-0000-0000-0000E9840000}"/>
    <cellStyle name="40% - Énfasis4 9 17 3 2 4 2" xfId="25456" xr:uid="{00000000-0005-0000-0000-0000EA840000}"/>
    <cellStyle name="40% - Énfasis4 9 17 3 2 4 2 2" xfId="49776" xr:uid="{00000000-0005-0000-0000-0000EB840000}"/>
    <cellStyle name="40% - Énfasis4 9 17 3 2 4 3" xfId="37616" xr:uid="{00000000-0005-0000-0000-0000EC840000}"/>
    <cellStyle name="40% - Énfasis4 9 17 3 2 5" xfId="15728" xr:uid="{00000000-0005-0000-0000-0000ED840000}"/>
    <cellStyle name="40% - Énfasis4 9 17 3 2 5 2" xfId="40048" xr:uid="{00000000-0005-0000-0000-0000EE840000}"/>
    <cellStyle name="40% - Énfasis4 9 17 3 2 6" xfId="27888" xr:uid="{00000000-0005-0000-0000-0000EF840000}"/>
    <cellStyle name="40% - Énfasis4 9 17 3 3" xfId="4784" xr:uid="{00000000-0005-0000-0000-0000F0840000}"/>
    <cellStyle name="40% - Énfasis4 9 17 3 3 2" xfId="9648" xr:uid="{00000000-0005-0000-0000-0000F1840000}"/>
    <cellStyle name="40% - Énfasis4 9 17 3 3 2 2" xfId="21808" xr:uid="{00000000-0005-0000-0000-0000F2840000}"/>
    <cellStyle name="40% - Énfasis4 9 17 3 3 2 2 2" xfId="46128" xr:uid="{00000000-0005-0000-0000-0000F3840000}"/>
    <cellStyle name="40% - Énfasis4 9 17 3 3 2 3" xfId="33968" xr:uid="{00000000-0005-0000-0000-0000F4840000}"/>
    <cellStyle name="40% - Énfasis4 9 17 3 3 3" xfId="16944" xr:uid="{00000000-0005-0000-0000-0000F5840000}"/>
    <cellStyle name="40% - Énfasis4 9 17 3 3 3 2" xfId="41264" xr:uid="{00000000-0005-0000-0000-0000F6840000}"/>
    <cellStyle name="40% - Énfasis4 9 17 3 3 4" xfId="29104" xr:uid="{00000000-0005-0000-0000-0000F7840000}"/>
    <cellStyle name="40% - Énfasis4 9 17 3 4" xfId="7216" xr:uid="{00000000-0005-0000-0000-0000F8840000}"/>
    <cellStyle name="40% - Énfasis4 9 17 3 4 2" xfId="19376" xr:uid="{00000000-0005-0000-0000-0000F9840000}"/>
    <cellStyle name="40% - Énfasis4 9 17 3 4 2 2" xfId="43696" xr:uid="{00000000-0005-0000-0000-0000FA840000}"/>
    <cellStyle name="40% - Énfasis4 9 17 3 4 3" xfId="31536" xr:uid="{00000000-0005-0000-0000-0000FB840000}"/>
    <cellStyle name="40% - Énfasis4 9 17 3 5" xfId="12080" xr:uid="{00000000-0005-0000-0000-0000FC840000}"/>
    <cellStyle name="40% - Énfasis4 9 17 3 5 2" xfId="24240" xr:uid="{00000000-0005-0000-0000-0000FD840000}"/>
    <cellStyle name="40% - Énfasis4 9 17 3 5 2 2" xfId="48560" xr:uid="{00000000-0005-0000-0000-0000FE840000}"/>
    <cellStyle name="40% - Énfasis4 9 17 3 5 3" xfId="36400" xr:uid="{00000000-0005-0000-0000-0000FF840000}"/>
    <cellStyle name="40% - Énfasis4 9 17 3 6" xfId="14512" xr:uid="{00000000-0005-0000-0000-000000850000}"/>
    <cellStyle name="40% - Énfasis4 9 17 3 6 2" xfId="38832" xr:uid="{00000000-0005-0000-0000-000001850000}"/>
    <cellStyle name="40% - Énfasis4 9 17 3 7" xfId="26672" xr:uid="{00000000-0005-0000-0000-000002850000}"/>
    <cellStyle name="40% - Énfasis4 9 17 4" xfId="2960" xr:uid="{00000000-0005-0000-0000-000003850000}"/>
    <cellStyle name="40% - Énfasis4 9 17 4 2" xfId="5392" xr:uid="{00000000-0005-0000-0000-000004850000}"/>
    <cellStyle name="40% - Énfasis4 9 17 4 2 2" xfId="10256" xr:uid="{00000000-0005-0000-0000-000005850000}"/>
    <cellStyle name="40% - Énfasis4 9 17 4 2 2 2" xfId="22416" xr:uid="{00000000-0005-0000-0000-000006850000}"/>
    <cellStyle name="40% - Énfasis4 9 17 4 2 2 2 2" xfId="46736" xr:uid="{00000000-0005-0000-0000-000007850000}"/>
    <cellStyle name="40% - Énfasis4 9 17 4 2 2 3" xfId="34576" xr:uid="{00000000-0005-0000-0000-000008850000}"/>
    <cellStyle name="40% - Énfasis4 9 17 4 2 3" xfId="17552" xr:uid="{00000000-0005-0000-0000-000009850000}"/>
    <cellStyle name="40% - Énfasis4 9 17 4 2 3 2" xfId="41872" xr:uid="{00000000-0005-0000-0000-00000A850000}"/>
    <cellStyle name="40% - Énfasis4 9 17 4 2 4" xfId="29712" xr:uid="{00000000-0005-0000-0000-00000B850000}"/>
    <cellStyle name="40% - Énfasis4 9 17 4 3" xfId="7824" xr:uid="{00000000-0005-0000-0000-00000C850000}"/>
    <cellStyle name="40% - Énfasis4 9 17 4 3 2" xfId="19984" xr:uid="{00000000-0005-0000-0000-00000D850000}"/>
    <cellStyle name="40% - Énfasis4 9 17 4 3 2 2" xfId="44304" xr:uid="{00000000-0005-0000-0000-00000E850000}"/>
    <cellStyle name="40% - Énfasis4 9 17 4 3 3" xfId="32144" xr:uid="{00000000-0005-0000-0000-00000F850000}"/>
    <cellStyle name="40% - Énfasis4 9 17 4 4" xfId="12688" xr:uid="{00000000-0005-0000-0000-000010850000}"/>
    <cellStyle name="40% - Énfasis4 9 17 4 4 2" xfId="24848" xr:uid="{00000000-0005-0000-0000-000011850000}"/>
    <cellStyle name="40% - Énfasis4 9 17 4 4 2 2" xfId="49168" xr:uid="{00000000-0005-0000-0000-000012850000}"/>
    <cellStyle name="40% - Énfasis4 9 17 4 4 3" xfId="37008" xr:uid="{00000000-0005-0000-0000-000013850000}"/>
    <cellStyle name="40% - Énfasis4 9 17 4 5" xfId="15120" xr:uid="{00000000-0005-0000-0000-000014850000}"/>
    <cellStyle name="40% - Énfasis4 9 17 4 5 2" xfId="39440" xr:uid="{00000000-0005-0000-0000-000015850000}"/>
    <cellStyle name="40% - Énfasis4 9 17 4 6" xfId="27280" xr:uid="{00000000-0005-0000-0000-000016850000}"/>
    <cellStyle name="40% - Énfasis4 9 17 5" xfId="4176" xr:uid="{00000000-0005-0000-0000-000017850000}"/>
    <cellStyle name="40% - Énfasis4 9 17 5 2" xfId="9040" xr:uid="{00000000-0005-0000-0000-000018850000}"/>
    <cellStyle name="40% - Énfasis4 9 17 5 2 2" xfId="21200" xr:uid="{00000000-0005-0000-0000-000019850000}"/>
    <cellStyle name="40% - Énfasis4 9 17 5 2 2 2" xfId="45520" xr:uid="{00000000-0005-0000-0000-00001A850000}"/>
    <cellStyle name="40% - Énfasis4 9 17 5 2 3" xfId="33360" xr:uid="{00000000-0005-0000-0000-00001B850000}"/>
    <cellStyle name="40% - Énfasis4 9 17 5 3" xfId="16336" xr:uid="{00000000-0005-0000-0000-00001C850000}"/>
    <cellStyle name="40% - Énfasis4 9 17 5 3 2" xfId="40656" xr:uid="{00000000-0005-0000-0000-00001D850000}"/>
    <cellStyle name="40% - Énfasis4 9 17 5 4" xfId="28496" xr:uid="{00000000-0005-0000-0000-00001E850000}"/>
    <cellStyle name="40% - Énfasis4 9 17 6" xfId="6608" xr:uid="{00000000-0005-0000-0000-00001F850000}"/>
    <cellStyle name="40% - Énfasis4 9 17 6 2" xfId="18768" xr:uid="{00000000-0005-0000-0000-000020850000}"/>
    <cellStyle name="40% - Énfasis4 9 17 6 2 2" xfId="43088" xr:uid="{00000000-0005-0000-0000-000021850000}"/>
    <cellStyle name="40% - Énfasis4 9 17 6 3" xfId="30928" xr:uid="{00000000-0005-0000-0000-000022850000}"/>
    <cellStyle name="40% - Énfasis4 9 17 7" xfId="11472" xr:uid="{00000000-0005-0000-0000-000023850000}"/>
    <cellStyle name="40% - Énfasis4 9 17 7 2" xfId="23632" xr:uid="{00000000-0005-0000-0000-000024850000}"/>
    <cellStyle name="40% - Énfasis4 9 17 7 2 2" xfId="47952" xr:uid="{00000000-0005-0000-0000-000025850000}"/>
    <cellStyle name="40% - Énfasis4 9 17 7 3" xfId="35792" xr:uid="{00000000-0005-0000-0000-000026850000}"/>
    <cellStyle name="40% - Énfasis4 9 17 8" xfId="13904" xr:uid="{00000000-0005-0000-0000-000027850000}"/>
    <cellStyle name="40% - Énfasis4 9 17 8 2" xfId="38224" xr:uid="{00000000-0005-0000-0000-000028850000}"/>
    <cellStyle name="40% - Énfasis4 9 17 9" xfId="26064" xr:uid="{00000000-0005-0000-0000-000029850000}"/>
    <cellStyle name="40% - Énfasis4 9 18" xfId="429" xr:uid="{00000000-0005-0000-0000-00002A850000}"/>
    <cellStyle name="40% - Énfasis4 9 18 2" xfId="2048" xr:uid="{00000000-0005-0000-0000-00002B850000}"/>
    <cellStyle name="40% - Énfasis4 9 18 2 2" xfId="2656" xr:uid="{00000000-0005-0000-0000-00002C850000}"/>
    <cellStyle name="40% - Énfasis4 9 18 2 2 2" xfId="3872" xr:uid="{00000000-0005-0000-0000-00002D850000}"/>
    <cellStyle name="40% - Énfasis4 9 18 2 2 2 2" xfId="6304" xr:uid="{00000000-0005-0000-0000-00002E850000}"/>
    <cellStyle name="40% - Énfasis4 9 18 2 2 2 2 2" xfId="11168" xr:uid="{00000000-0005-0000-0000-00002F850000}"/>
    <cellStyle name="40% - Énfasis4 9 18 2 2 2 2 2 2" xfId="23328" xr:uid="{00000000-0005-0000-0000-000030850000}"/>
    <cellStyle name="40% - Énfasis4 9 18 2 2 2 2 2 2 2" xfId="47648" xr:uid="{00000000-0005-0000-0000-000031850000}"/>
    <cellStyle name="40% - Énfasis4 9 18 2 2 2 2 2 3" xfId="35488" xr:uid="{00000000-0005-0000-0000-000032850000}"/>
    <cellStyle name="40% - Énfasis4 9 18 2 2 2 2 3" xfId="18464" xr:uid="{00000000-0005-0000-0000-000033850000}"/>
    <cellStyle name="40% - Énfasis4 9 18 2 2 2 2 3 2" xfId="42784" xr:uid="{00000000-0005-0000-0000-000034850000}"/>
    <cellStyle name="40% - Énfasis4 9 18 2 2 2 2 4" xfId="30624" xr:uid="{00000000-0005-0000-0000-000035850000}"/>
    <cellStyle name="40% - Énfasis4 9 18 2 2 2 3" xfId="8736" xr:uid="{00000000-0005-0000-0000-000036850000}"/>
    <cellStyle name="40% - Énfasis4 9 18 2 2 2 3 2" xfId="20896" xr:uid="{00000000-0005-0000-0000-000037850000}"/>
    <cellStyle name="40% - Énfasis4 9 18 2 2 2 3 2 2" xfId="45216" xr:uid="{00000000-0005-0000-0000-000038850000}"/>
    <cellStyle name="40% - Énfasis4 9 18 2 2 2 3 3" xfId="33056" xr:uid="{00000000-0005-0000-0000-000039850000}"/>
    <cellStyle name="40% - Énfasis4 9 18 2 2 2 4" xfId="13600" xr:uid="{00000000-0005-0000-0000-00003A850000}"/>
    <cellStyle name="40% - Énfasis4 9 18 2 2 2 4 2" xfId="25760" xr:uid="{00000000-0005-0000-0000-00003B850000}"/>
    <cellStyle name="40% - Énfasis4 9 18 2 2 2 4 2 2" xfId="50080" xr:uid="{00000000-0005-0000-0000-00003C850000}"/>
    <cellStyle name="40% - Énfasis4 9 18 2 2 2 4 3" xfId="37920" xr:uid="{00000000-0005-0000-0000-00003D850000}"/>
    <cellStyle name="40% - Énfasis4 9 18 2 2 2 5" xfId="16032" xr:uid="{00000000-0005-0000-0000-00003E850000}"/>
    <cellStyle name="40% - Énfasis4 9 18 2 2 2 5 2" xfId="40352" xr:uid="{00000000-0005-0000-0000-00003F850000}"/>
    <cellStyle name="40% - Énfasis4 9 18 2 2 2 6" xfId="28192" xr:uid="{00000000-0005-0000-0000-000040850000}"/>
    <cellStyle name="40% - Énfasis4 9 18 2 2 3" xfId="5088" xr:uid="{00000000-0005-0000-0000-000041850000}"/>
    <cellStyle name="40% - Énfasis4 9 18 2 2 3 2" xfId="9952" xr:uid="{00000000-0005-0000-0000-000042850000}"/>
    <cellStyle name="40% - Énfasis4 9 18 2 2 3 2 2" xfId="22112" xr:uid="{00000000-0005-0000-0000-000043850000}"/>
    <cellStyle name="40% - Énfasis4 9 18 2 2 3 2 2 2" xfId="46432" xr:uid="{00000000-0005-0000-0000-000044850000}"/>
    <cellStyle name="40% - Énfasis4 9 18 2 2 3 2 3" xfId="34272" xr:uid="{00000000-0005-0000-0000-000045850000}"/>
    <cellStyle name="40% - Énfasis4 9 18 2 2 3 3" xfId="17248" xr:uid="{00000000-0005-0000-0000-000046850000}"/>
    <cellStyle name="40% - Énfasis4 9 18 2 2 3 3 2" xfId="41568" xr:uid="{00000000-0005-0000-0000-000047850000}"/>
    <cellStyle name="40% - Énfasis4 9 18 2 2 3 4" xfId="29408" xr:uid="{00000000-0005-0000-0000-000048850000}"/>
    <cellStyle name="40% - Énfasis4 9 18 2 2 4" xfId="7520" xr:uid="{00000000-0005-0000-0000-000049850000}"/>
    <cellStyle name="40% - Énfasis4 9 18 2 2 4 2" xfId="19680" xr:uid="{00000000-0005-0000-0000-00004A850000}"/>
    <cellStyle name="40% - Énfasis4 9 18 2 2 4 2 2" xfId="44000" xr:uid="{00000000-0005-0000-0000-00004B850000}"/>
    <cellStyle name="40% - Énfasis4 9 18 2 2 4 3" xfId="31840" xr:uid="{00000000-0005-0000-0000-00004C850000}"/>
    <cellStyle name="40% - Énfasis4 9 18 2 2 5" xfId="12384" xr:uid="{00000000-0005-0000-0000-00004D850000}"/>
    <cellStyle name="40% - Énfasis4 9 18 2 2 5 2" xfId="24544" xr:uid="{00000000-0005-0000-0000-00004E850000}"/>
    <cellStyle name="40% - Énfasis4 9 18 2 2 5 2 2" xfId="48864" xr:uid="{00000000-0005-0000-0000-00004F850000}"/>
    <cellStyle name="40% - Énfasis4 9 18 2 2 5 3" xfId="36704" xr:uid="{00000000-0005-0000-0000-000050850000}"/>
    <cellStyle name="40% - Énfasis4 9 18 2 2 6" xfId="14816" xr:uid="{00000000-0005-0000-0000-000051850000}"/>
    <cellStyle name="40% - Énfasis4 9 18 2 2 6 2" xfId="39136" xr:uid="{00000000-0005-0000-0000-000052850000}"/>
    <cellStyle name="40% - Énfasis4 9 18 2 2 7" xfId="26976" xr:uid="{00000000-0005-0000-0000-000053850000}"/>
    <cellStyle name="40% - Énfasis4 9 18 2 3" xfId="3264" xr:uid="{00000000-0005-0000-0000-000054850000}"/>
    <cellStyle name="40% - Énfasis4 9 18 2 3 2" xfId="5696" xr:uid="{00000000-0005-0000-0000-000055850000}"/>
    <cellStyle name="40% - Énfasis4 9 18 2 3 2 2" xfId="10560" xr:uid="{00000000-0005-0000-0000-000056850000}"/>
    <cellStyle name="40% - Énfasis4 9 18 2 3 2 2 2" xfId="22720" xr:uid="{00000000-0005-0000-0000-000057850000}"/>
    <cellStyle name="40% - Énfasis4 9 18 2 3 2 2 2 2" xfId="47040" xr:uid="{00000000-0005-0000-0000-000058850000}"/>
    <cellStyle name="40% - Énfasis4 9 18 2 3 2 2 3" xfId="34880" xr:uid="{00000000-0005-0000-0000-000059850000}"/>
    <cellStyle name="40% - Énfasis4 9 18 2 3 2 3" xfId="17856" xr:uid="{00000000-0005-0000-0000-00005A850000}"/>
    <cellStyle name="40% - Énfasis4 9 18 2 3 2 3 2" xfId="42176" xr:uid="{00000000-0005-0000-0000-00005B850000}"/>
    <cellStyle name="40% - Énfasis4 9 18 2 3 2 4" xfId="30016" xr:uid="{00000000-0005-0000-0000-00005C850000}"/>
    <cellStyle name="40% - Énfasis4 9 18 2 3 3" xfId="8128" xr:uid="{00000000-0005-0000-0000-00005D850000}"/>
    <cellStyle name="40% - Énfasis4 9 18 2 3 3 2" xfId="20288" xr:uid="{00000000-0005-0000-0000-00005E850000}"/>
    <cellStyle name="40% - Énfasis4 9 18 2 3 3 2 2" xfId="44608" xr:uid="{00000000-0005-0000-0000-00005F850000}"/>
    <cellStyle name="40% - Énfasis4 9 18 2 3 3 3" xfId="32448" xr:uid="{00000000-0005-0000-0000-000060850000}"/>
    <cellStyle name="40% - Énfasis4 9 18 2 3 4" xfId="12992" xr:uid="{00000000-0005-0000-0000-000061850000}"/>
    <cellStyle name="40% - Énfasis4 9 18 2 3 4 2" xfId="25152" xr:uid="{00000000-0005-0000-0000-000062850000}"/>
    <cellStyle name="40% - Énfasis4 9 18 2 3 4 2 2" xfId="49472" xr:uid="{00000000-0005-0000-0000-000063850000}"/>
    <cellStyle name="40% - Énfasis4 9 18 2 3 4 3" xfId="37312" xr:uid="{00000000-0005-0000-0000-000064850000}"/>
    <cellStyle name="40% - Énfasis4 9 18 2 3 5" xfId="15424" xr:uid="{00000000-0005-0000-0000-000065850000}"/>
    <cellStyle name="40% - Énfasis4 9 18 2 3 5 2" xfId="39744" xr:uid="{00000000-0005-0000-0000-000066850000}"/>
    <cellStyle name="40% - Énfasis4 9 18 2 3 6" xfId="27584" xr:uid="{00000000-0005-0000-0000-000067850000}"/>
    <cellStyle name="40% - Énfasis4 9 18 2 4" xfId="4480" xr:uid="{00000000-0005-0000-0000-000068850000}"/>
    <cellStyle name="40% - Énfasis4 9 18 2 4 2" xfId="9344" xr:uid="{00000000-0005-0000-0000-000069850000}"/>
    <cellStyle name="40% - Énfasis4 9 18 2 4 2 2" xfId="21504" xr:uid="{00000000-0005-0000-0000-00006A850000}"/>
    <cellStyle name="40% - Énfasis4 9 18 2 4 2 2 2" xfId="45824" xr:uid="{00000000-0005-0000-0000-00006B850000}"/>
    <cellStyle name="40% - Énfasis4 9 18 2 4 2 3" xfId="33664" xr:uid="{00000000-0005-0000-0000-00006C850000}"/>
    <cellStyle name="40% - Énfasis4 9 18 2 4 3" xfId="16640" xr:uid="{00000000-0005-0000-0000-00006D850000}"/>
    <cellStyle name="40% - Énfasis4 9 18 2 4 3 2" xfId="40960" xr:uid="{00000000-0005-0000-0000-00006E850000}"/>
    <cellStyle name="40% - Énfasis4 9 18 2 4 4" xfId="28800" xr:uid="{00000000-0005-0000-0000-00006F850000}"/>
    <cellStyle name="40% - Énfasis4 9 18 2 5" xfId="6912" xr:uid="{00000000-0005-0000-0000-000070850000}"/>
    <cellStyle name="40% - Énfasis4 9 18 2 5 2" xfId="19072" xr:uid="{00000000-0005-0000-0000-000071850000}"/>
    <cellStyle name="40% - Énfasis4 9 18 2 5 2 2" xfId="43392" xr:uid="{00000000-0005-0000-0000-000072850000}"/>
    <cellStyle name="40% - Énfasis4 9 18 2 5 3" xfId="31232" xr:uid="{00000000-0005-0000-0000-000073850000}"/>
    <cellStyle name="40% - Énfasis4 9 18 2 6" xfId="11776" xr:uid="{00000000-0005-0000-0000-000074850000}"/>
    <cellStyle name="40% - Énfasis4 9 18 2 6 2" xfId="23936" xr:uid="{00000000-0005-0000-0000-000075850000}"/>
    <cellStyle name="40% - Énfasis4 9 18 2 6 2 2" xfId="48256" xr:uid="{00000000-0005-0000-0000-000076850000}"/>
    <cellStyle name="40% - Énfasis4 9 18 2 6 3" xfId="36096" xr:uid="{00000000-0005-0000-0000-000077850000}"/>
    <cellStyle name="40% - Énfasis4 9 18 2 7" xfId="14208" xr:uid="{00000000-0005-0000-0000-000078850000}"/>
    <cellStyle name="40% - Énfasis4 9 18 2 7 2" xfId="38528" xr:uid="{00000000-0005-0000-0000-000079850000}"/>
    <cellStyle name="40% - Énfasis4 9 18 2 8" xfId="26368" xr:uid="{00000000-0005-0000-0000-00007A850000}"/>
    <cellStyle name="40% - Énfasis4 9 18 3" xfId="2353" xr:uid="{00000000-0005-0000-0000-00007B850000}"/>
    <cellStyle name="40% - Énfasis4 9 18 3 2" xfId="3569" xr:uid="{00000000-0005-0000-0000-00007C850000}"/>
    <cellStyle name="40% - Énfasis4 9 18 3 2 2" xfId="6001" xr:uid="{00000000-0005-0000-0000-00007D850000}"/>
    <cellStyle name="40% - Énfasis4 9 18 3 2 2 2" xfId="10865" xr:uid="{00000000-0005-0000-0000-00007E850000}"/>
    <cellStyle name="40% - Énfasis4 9 18 3 2 2 2 2" xfId="23025" xr:uid="{00000000-0005-0000-0000-00007F850000}"/>
    <cellStyle name="40% - Énfasis4 9 18 3 2 2 2 2 2" xfId="47345" xr:uid="{00000000-0005-0000-0000-000080850000}"/>
    <cellStyle name="40% - Énfasis4 9 18 3 2 2 2 3" xfId="35185" xr:uid="{00000000-0005-0000-0000-000081850000}"/>
    <cellStyle name="40% - Énfasis4 9 18 3 2 2 3" xfId="18161" xr:uid="{00000000-0005-0000-0000-000082850000}"/>
    <cellStyle name="40% - Énfasis4 9 18 3 2 2 3 2" xfId="42481" xr:uid="{00000000-0005-0000-0000-000083850000}"/>
    <cellStyle name="40% - Énfasis4 9 18 3 2 2 4" xfId="30321" xr:uid="{00000000-0005-0000-0000-000084850000}"/>
    <cellStyle name="40% - Énfasis4 9 18 3 2 3" xfId="8433" xr:uid="{00000000-0005-0000-0000-000085850000}"/>
    <cellStyle name="40% - Énfasis4 9 18 3 2 3 2" xfId="20593" xr:uid="{00000000-0005-0000-0000-000086850000}"/>
    <cellStyle name="40% - Énfasis4 9 18 3 2 3 2 2" xfId="44913" xr:uid="{00000000-0005-0000-0000-000087850000}"/>
    <cellStyle name="40% - Énfasis4 9 18 3 2 3 3" xfId="32753" xr:uid="{00000000-0005-0000-0000-000088850000}"/>
    <cellStyle name="40% - Énfasis4 9 18 3 2 4" xfId="13297" xr:uid="{00000000-0005-0000-0000-000089850000}"/>
    <cellStyle name="40% - Énfasis4 9 18 3 2 4 2" xfId="25457" xr:uid="{00000000-0005-0000-0000-00008A850000}"/>
    <cellStyle name="40% - Énfasis4 9 18 3 2 4 2 2" xfId="49777" xr:uid="{00000000-0005-0000-0000-00008B850000}"/>
    <cellStyle name="40% - Énfasis4 9 18 3 2 4 3" xfId="37617" xr:uid="{00000000-0005-0000-0000-00008C850000}"/>
    <cellStyle name="40% - Énfasis4 9 18 3 2 5" xfId="15729" xr:uid="{00000000-0005-0000-0000-00008D850000}"/>
    <cellStyle name="40% - Énfasis4 9 18 3 2 5 2" xfId="40049" xr:uid="{00000000-0005-0000-0000-00008E850000}"/>
    <cellStyle name="40% - Énfasis4 9 18 3 2 6" xfId="27889" xr:uid="{00000000-0005-0000-0000-00008F850000}"/>
    <cellStyle name="40% - Énfasis4 9 18 3 3" xfId="4785" xr:uid="{00000000-0005-0000-0000-000090850000}"/>
    <cellStyle name="40% - Énfasis4 9 18 3 3 2" xfId="9649" xr:uid="{00000000-0005-0000-0000-000091850000}"/>
    <cellStyle name="40% - Énfasis4 9 18 3 3 2 2" xfId="21809" xr:uid="{00000000-0005-0000-0000-000092850000}"/>
    <cellStyle name="40% - Énfasis4 9 18 3 3 2 2 2" xfId="46129" xr:uid="{00000000-0005-0000-0000-000093850000}"/>
    <cellStyle name="40% - Énfasis4 9 18 3 3 2 3" xfId="33969" xr:uid="{00000000-0005-0000-0000-000094850000}"/>
    <cellStyle name="40% - Énfasis4 9 18 3 3 3" xfId="16945" xr:uid="{00000000-0005-0000-0000-000095850000}"/>
    <cellStyle name="40% - Énfasis4 9 18 3 3 3 2" xfId="41265" xr:uid="{00000000-0005-0000-0000-000096850000}"/>
    <cellStyle name="40% - Énfasis4 9 18 3 3 4" xfId="29105" xr:uid="{00000000-0005-0000-0000-000097850000}"/>
    <cellStyle name="40% - Énfasis4 9 18 3 4" xfId="7217" xr:uid="{00000000-0005-0000-0000-000098850000}"/>
    <cellStyle name="40% - Énfasis4 9 18 3 4 2" xfId="19377" xr:uid="{00000000-0005-0000-0000-000099850000}"/>
    <cellStyle name="40% - Énfasis4 9 18 3 4 2 2" xfId="43697" xr:uid="{00000000-0005-0000-0000-00009A850000}"/>
    <cellStyle name="40% - Énfasis4 9 18 3 4 3" xfId="31537" xr:uid="{00000000-0005-0000-0000-00009B850000}"/>
    <cellStyle name="40% - Énfasis4 9 18 3 5" xfId="12081" xr:uid="{00000000-0005-0000-0000-00009C850000}"/>
    <cellStyle name="40% - Énfasis4 9 18 3 5 2" xfId="24241" xr:uid="{00000000-0005-0000-0000-00009D850000}"/>
    <cellStyle name="40% - Énfasis4 9 18 3 5 2 2" xfId="48561" xr:uid="{00000000-0005-0000-0000-00009E850000}"/>
    <cellStyle name="40% - Énfasis4 9 18 3 5 3" xfId="36401" xr:uid="{00000000-0005-0000-0000-00009F850000}"/>
    <cellStyle name="40% - Énfasis4 9 18 3 6" xfId="14513" xr:uid="{00000000-0005-0000-0000-0000A0850000}"/>
    <cellStyle name="40% - Énfasis4 9 18 3 6 2" xfId="38833" xr:uid="{00000000-0005-0000-0000-0000A1850000}"/>
    <cellStyle name="40% - Énfasis4 9 18 3 7" xfId="26673" xr:uid="{00000000-0005-0000-0000-0000A2850000}"/>
    <cellStyle name="40% - Énfasis4 9 18 4" xfId="2961" xr:uid="{00000000-0005-0000-0000-0000A3850000}"/>
    <cellStyle name="40% - Énfasis4 9 18 4 2" xfId="5393" xr:uid="{00000000-0005-0000-0000-0000A4850000}"/>
    <cellStyle name="40% - Énfasis4 9 18 4 2 2" xfId="10257" xr:uid="{00000000-0005-0000-0000-0000A5850000}"/>
    <cellStyle name="40% - Énfasis4 9 18 4 2 2 2" xfId="22417" xr:uid="{00000000-0005-0000-0000-0000A6850000}"/>
    <cellStyle name="40% - Énfasis4 9 18 4 2 2 2 2" xfId="46737" xr:uid="{00000000-0005-0000-0000-0000A7850000}"/>
    <cellStyle name="40% - Énfasis4 9 18 4 2 2 3" xfId="34577" xr:uid="{00000000-0005-0000-0000-0000A8850000}"/>
    <cellStyle name="40% - Énfasis4 9 18 4 2 3" xfId="17553" xr:uid="{00000000-0005-0000-0000-0000A9850000}"/>
    <cellStyle name="40% - Énfasis4 9 18 4 2 3 2" xfId="41873" xr:uid="{00000000-0005-0000-0000-0000AA850000}"/>
    <cellStyle name="40% - Énfasis4 9 18 4 2 4" xfId="29713" xr:uid="{00000000-0005-0000-0000-0000AB850000}"/>
    <cellStyle name="40% - Énfasis4 9 18 4 3" xfId="7825" xr:uid="{00000000-0005-0000-0000-0000AC850000}"/>
    <cellStyle name="40% - Énfasis4 9 18 4 3 2" xfId="19985" xr:uid="{00000000-0005-0000-0000-0000AD850000}"/>
    <cellStyle name="40% - Énfasis4 9 18 4 3 2 2" xfId="44305" xr:uid="{00000000-0005-0000-0000-0000AE850000}"/>
    <cellStyle name="40% - Énfasis4 9 18 4 3 3" xfId="32145" xr:uid="{00000000-0005-0000-0000-0000AF850000}"/>
    <cellStyle name="40% - Énfasis4 9 18 4 4" xfId="12689" xr:uid="{00000000-0005-0000-0000-0000B0850000}"/>
    <cellStyle name="40% - Énfasis4 9 18 4 4 2" xfId="24849" xr:uid="{00000000-0005-0000-0000-0000B1850000}"/>
    <cellStyle name="40% - Énfasis4 9 18 4 4 2 2" xfId="49169" xr:uid="{00000000-0005-0000-0000-0000B2850000}"/>
    <cellStyle name="40% - Énfasis4 9 18 4 4 3" xfId="37009" xr:uid="{00000000-0005-0000-0000-0000B3850000}"/>
    <cellStyle name="40% - Énfasis4 9 18 4 5" xfId="15121" xr:uid="{00000000-0005-0000-0000-0000B4850000}"/>
    <cellStyle name="40% - Énfasis4 9 18 4 5 2" xfId="39441" xr:uid="{00000000-0005-0000-0000-0000B5850000}"/>
    <cellStyle name="40% - Énfasis4 9 18 4 6" xfId="27281" xr:uid="{00000000-0005-0000-0000-0000B6850000}"/>
    <cellStyle name="40% - Énfasis4 9 18 5" xfId="4177" xr:uid="{00000000-0005-0000-0000-0000B7850000}"/>
    <cellStyle name="40% - Énfasis4 9 18 5 2" xfId="9041" xr:uid="{00000000-0005-0000-0000-0000B8850000}"/>
    <cellStyle name="40% - Énfasis4 9 18 5 2 2" xfId="21201" xr:uid="{00000000-0005-0000-0000-0000B9850000}"/>
    <cellStyle name="40% - Énfasis4 9 18 5 2 2 2" xfId="45521" xr:uid="{00000000-0005-0000-0000-0000BA850000}"/>
    <cellStyle name="40% - Énfasis4 9 18 5 2 3" xfId="33361" xr:uid="{00000000-0005-0000-0000-0000BB850000}"/>
    <cellStyle name="40% - Énfasis4 9 18 5 3" xfId="16337" xr:uid="{00000000-0005-0000-0000-0000BC850000}"/>
    <cellStyle name="40% - Énfasis4 9 18 5 3 2" xfId="40657" xr:uid="{00000000-0005-0000-0000-0000BD850000}"/>
    <cellStyle name="40% - Énfasis4 9 18 5 4" xfId="28497" xr:uid="{00000000-0005-0000-0000-0000BE850000}"/>
    <cellStyle name="40% - Énfasis4 9 18 6" xfId="6609" xr:uid="{00000000-0005-0000-0000-0000BF850000}"/>
    <cellStyle name="40% - Énfasis4 9 18 6 2" xfId="18769" xr:uid="{00000000-0005-0000-0000-0000C0850000}"/>
    <cellStyle name="40% - Énfasis4 9 18 6 2 2" xfId="43089" xr:uid="{00000000-0005-0000-0000-0000C1850000}"/>
    <cellStyle name="40% - Énfasis4 9 18 6 3" xfId="30929" xr:uid="{00000000-0005-0000-0000-0000C2850000}"/>
    <cellStyle name="40% - Énfasis4 9 18 7" xfId="11473" xr:uid="{00000000-0005-0000-0000-0000C3850000}"/>
    <cellStyle name="40% - Énfasis4 9 18 7 2" xfId="23633" xr:uid="{00000000-0005-0000-0000-0000C4850000}"/>
    <cellStyle name="40% - Énfasis4 9 18 7 2 2" xfId="47953" xr:uid="{00000000-0005-0000-0000-0000C5850000}"/>
    <cellStyle name="40% - Énfasis4 9 18 7 3" xfId="35793" xr:uid="{00000000-0005-0000-0000-0000C6850000}"/>
    <cellStyle name="40% - Énfasis4 9 18 8" xfId="13905" xr:uid="{00000000-0005-0000-0000-0000C7850000}"/>
    <cellStyle name="40% - Énfasis4 9 18 8 2" xfId="38225" xr:uid="{00000000-0005-0000-0000-0000C8850000}"/>
    <cellStyle name="40% - Énfasis4 9 18 9" xfId="26065" xr:uid="{00000000-0005-0000-0000-0000C9850000}"/>
    <cellStyle name="40% - Énfasis4 9 19" xfId="430" xr:uid="{00000000-0005-0000-0000-0000CA850000}"/>
    <cellStyle name="40% - Énfasis4 9 19 2" xfId="2049" xr:uid="{00000000-0005-0000-0000-0000CB850000}"/>
    <cellStyle name="40% - Énfasis4 9 19 2 2" xfId="2657" xr:uid="{00000000-0005-0000-0000-0000CC850000}"/>
    <cellStyle name="40% - Énfasis4 9 19 2 2 2" xfId="3873" xr:uid="{00000000-0005-0000-0000-0000CD850000}"/>
    <cellStyle name="40% - Énfasis4 9 19 2 2 2 2" xfId="6305" xr:uid="{00000000-0005-0000-0000-0000CE850000}"/>
    <cellStyle name="40% - Énfasis4 9 19 2 2 2 2 2" xfId="11169" xr:uid="{00000000-0005-0000-0000-0000CF850000}"/>
    <cellStyle name="40% - Énfasis4 9 19 2 2 2 2 2 2" xfId="23329" xr:uid="{00000000-0005-0000-0000-0000D0850000}"/>
    <cellStyle name="40% - Énfasis4 9 19 2 2 2 2 2 2 2" xfId="47649" xr:uid="{00000000-0005-0000-0000-0000D1850000}"/>
    <cellStyle name="40% - Énfasis4 9 19 2 2 2 2 2 3" xfId="35489" xr:uid="{00000000-0005-0000-0000-0000D2850000}"/>
    <cellStyle name="40% - Énfasis4 9 19 2 2 2 2 3" xfId="18465" xr:uid="{00000000-0005-0000-0000-0000D3850000}"/>
    <cellStyle name="40% - Énfasis4 9 19 2 2 2 2 3 2" xfId="42785" xr:uid="{00000000-0005-0000-0000-0000D4850000}"/>
    <cellStyle name="40% - Énfasis4 9 19 2 2 2 2 4" xfId="30625" xr:uid="{00000000-0005-0000-0000-0000D5850000}"/>
    <cellStyle name="40% - Énfasis4 9 19 2 2 2 3" xfId="8737" xr:uid="{00000000-0005-0000-0000-0000D6850000}"/>
    <cellStyle name="40% - Énfasis4 9 19 2 2 2 3 2" xfId="20897" xr:uid="{00000000-0005-0000-0000-0000D7850000}"/>
    <cellStyle name="40% - Énfasis4 9 19 2 2 2 3 2 2" xfId="45217" xr:uid="{00000000-0005-0000-0000-0000D8850000}"/>
    <cellStyle name="40% - Énfasis4 9 19 2 2 2 3 3" xfId="33057" xr:uid="{00000000-0005-0000-0000-0000D9850000}"/>
    <cellStyle name="40% - Énfasis4 9 19 2 2 2 4" xfId="13601" xr:uid="{00000000-0005-0000-0000-0000DA850000}"/>
    <cellStyle name="40% - Énfasis4 9 19 2 2 2 4 2" xfId="25761" xr:uid="{00000000-0005-0000-0000-0000DB850000}"/>
    <cellStyle name="40% - Énfasis4 9 19 2 2 2 4 2 2" xfId="50081" xr:uid="{00000000-0005-0000-0000-0000DC850000}"/>
    <cellStyle name="40% - Énfasis4 9 19 2 2 2 4 3" xfId="37921" xr:uid="{00000000-0005-0000-0000-0000DD850000}"/>
    <cellStyle name="40% - Énfasis4 9 19 2 2 2 5" xfId="16033" xr:uid="{00000000-0005-0000-0000-0000DE850000}"/>
    <cellStyle name="40% - Énfasis4 9 19 2 2 2 5 2" xfId="40353" xr:uid="{00000000-0005-0000-0000-0000DF850000}"/>
    <cellStyle name="40% - Énfasis4 9 19 2 2 2 6" xfId="28193" xr:uid="{00000000-0005-0000-0000-0000E0850000}"/>
    <cellStyle name="40% - Énfasis4 9 19 2 2 3" xfId="5089" xr:uid="{00000000-0005-0000-0000-0000E1850000}"/>
    <cellStyle name="40% - Énfasis4 9 19 2 2 3 2" xfId="9953" xr:uid="{00000000-0005-0000-0000-0000E2850000}"/>
    <cellStyle name="40% - Énfasis4 9 19 2 2 3 2 2" xfId="22113" xr:uid="{00000000-0005-0000-0000-0000E3850000}"/>
    <cellStyle name="40% - Énfasis4 9 19 2 2 3 2 2 2" xfId="46433" xr:uid="{00000000-0005-0000-0000-0000E4850000}"/>
    <cellStyle name="40% - Énfasis4 9 19 2 2 3 2 3" xfId="34273" xr:uid="{00000000-0005-0000-0000-0000E5850000}"/>
    <cellStyle name="40% - Énfasis4 9 19 2 2 3 3" xfId="17249" xr:uid="{00000000-0005-0000-0000-0000E6850000}"/>
    <cellStyle name="40% - Énfasis4 9 19 2 2 3 3 2" xfId="41569" xr:uid="{00000000-0005-0000-0000-0000E7850000}"/>
    <cellStyle name="40% - Énfasis4 9 19 2 2 3 4" xfId="29409" xr:uid="{00000000-0005-0000-0000-0000E8850000}"/>
    <cellStyle name="40% - Énfasis4 9 19 2 2 4" xfId="7521" xr:uid="{00000000-0005-0000-0000-0000E9850000}"/>
    <cellStyle name="40% - Énfasis4 9 19 2 2 4 2" xfId="19681" xr:uid="{00000000-0005-0000-0000-0000EA850000}"/>
    <cellStyle name="40% - Énfasis4 9 19 2 2 4 2 2" xfId="44001" xr:uid="{00000000-0005-0000-0000-0000EB850000}"/>
    <cellStyle name="40% - Énfasis4 9 19 2 2 4 3" xfId="31841" xr:uid="{00000000-0005-0000-0000-0000EC850000}"/>
    <cellStyle name="40% - Énfasis4 9 19 2 2 5" xfId="12385" xr:uid="{00000000-0005-0000-0000-0000ED850000}"/>
    <cellStyle name="40% - Énfasis4 9 19 2 2 5 2" xfId="24545" xr:uid="{00000000-0005-0000-0000-0000EE850000}"/>
    <cellStyle name="40% - Énfasis4 9 19 2 2 5 2 2" xfId="48865" xr:uid="{00000000-0005-0000-0000-0000EF850000}"/>
    <cellStyle name="40% - Énfasis4 9 19 2 2 5 3" xfId="36705" xr:uid="{00000000-0005-0000-0000-0000F0850000}"/>
    <cellStyle name="40% - Énfasis4 9 19 2 2 6" xfId="14817" xr:uid="{00000000-0005-0000-0000-0000F1850000}"/>
    <cellStyle name="40% - Énfasis4 9 19 2 2 6 2" xfId="39137" xr:uid="{00000000-0005-0000-0000-0000F2850000}"/>
    <cellStyle name="40% - Énfasis4 9 19 2 2 7" xfId="26977" xr:uid="{00000000-0005-0000-0000-0000F3850000}"/>
    <cellStyle name="40% - Énfasis4 9 19 2 3" xfId="3265" xr:uid="{00000000-0005-0000-0000-0000F4850000}"/>
    <cellStyle name="40% - Énfasis4 9 19 2 3 2" xfId="5697" xr:uid="{00000000-0005-0000-0000-0000F5850000}"/>
    <cellStyle name="40% - Énfasis4 9 19 2 3 2 2" xfId="10561" xr:uid="{00000000-0005-0000-0000-0000F6850000}"/>
    <cellStyle name="40% - Énfasis4 9 19 2 3 2 2 2" xfId="22721" xr:uid="{00000000-0005-0000-0000-0000F7850000}"/>
    <cellStyle name="40% - Énfasis4 9 19 2 3 2 2 2 2" xfId="47041" xr:uid="{00000000-0005-0000-0000-0000F8850000}"/>
    <cellStyle name="40% - Énfasis4 9 19 2 3 2 2 3" xfId="34881" xr:uid="{00000000-0005-0000-0000-0000F9850000}"/>
    <cellStyle name="40% - Énfasis4 9 19 2 3 2 3" xfId="17857" xr:uid="{00000000-0005-0000-0000-0000FA850000}"/>
    <cellStyle name="40% - Énfasis4 9 19 2 3 2 3 2" xfId="42177" xr:uid="{00000000-0005-0000-0000-0000FB850000}"/>
    <cellStyle name="40% - Énfasis4 9 19 2 3 2 4" xfId="30017" xr:uid="{00000000-0005-0000-0000-0000FC850000}"/>
    <cellStyle name="40% - Énfasis4 9 19 2 3 3" xfId="8129" xr:uid="{00000000-0005-0000-0000-0000FD850000}"/>
    <cellStyle name="40% - Énfasis4 9 19 2 3 3 2" xfId="20289" xr:uid="{00000000-0005-0000-0000-0000FE850000}"/>
    <cellStyle name="40% - Énfasis4 9 19 2 3 3 2 2" xfId="44609" xr:uid="{00000000-0005-0000-0000-0000FF850000}"/>
    <cellStyle name="40% - Énfasis4 9 19 2 3 3 3" xfId="32449" xr:uid="{00000000-0005-0000-0000-000000860000}"/>
    <cellStyle name="40% - Énfasis4 9 19 2 3 4" xfId="12993" xr:uid="{00000000-0005-0000-0000-000001860000}"/>
    <cellStyle name="40% - Énfasis4 9 19 2 3 4 2" xfId="25153" xr:uid="{00000000-0005-0000-0000-000002860000}"/>
    <cellStyle name="40% - Énfasis4 9 19 2 3 4 2 2" xfId="49473" xr:uid="{00000000-0005-0000-0000-000003860000}"/>
    <cellStyle name="40% - Énfasis4 9 19 2 3 4 3" xfId="37313" xr:uid="{00000000-0005-0000-0000-000004860000}"/>
    <cellStyle name="40% - Énfasis4 9 19 2 3 5" xfId="15425" xr:uid="{00000000-0005-0000-0000-000005860000}"/>
    <cellStyle name="40% - Énfasis4 9 19 2 3 5 2" xfId="39745" xr:uid="{00000000-0005-0000-0000-000006860000}"/>
    <cellStyle name="40% - Énfasis4 9 19 2 3 6" xfId="27585" xr:uid="{00000000-0005-0000-0000-000007860000}"/>
    <cellStyle name="40% - Énfasis4 9 19 2 4" xfId="4481" xr:uid="{00000000-0005-0000-0000-000008860000}"/>
    <cellStyle name="40% - Énfasis4 9 19 2 4 2" xfId="9345" xr:uid="{00000000-0005-0000-0000-000009860000}"/>
    <cellStyle name="40% - Énfasis4 9 19 2 4 2 2" xfId="21505" xr:uid="{00000000-0005-0000-0000-00000A860000}"/>
    <cellStyle name="40% - Énfasis4 9 19 2 4 2 2 2" xfId="45825" xr:uid="{00000000-0005-0000-0000-00000B860000}"/>
    <cellStyle name="40% - Énfasis4 9 19 2 4 2 3" xfId="33665" xr:uid="{00000000-0005-0000-0000-00000C860000}"/>
    <cellStyle name="40% - Énfasis4 9 19 2 4 3" xfId="16641" xr:uid="{00000000-0005-0000-0000-00000D860000}"/>
    <cellStyle name="40% - Énfasis4 9 19 2 4 3 2" xfId="40961" xr:uid="{00000000-0005-0000-0000-00000E860000}"/>
    <cellStyle name="40% - Énfasis4 9 19 2 4 4" xfId="28801" xr:uid="{00000000-0005-0000-0000-00000F860000}"/>
    <cellStyle name="40% - Énfasis4 9 19 2 5" xfId="6913" xr:uid="{00000000-0005-0000-0000-000010860000}"/>
    <cellStyle name="40% - Énfasis4 9 19 2 5 2" xfId="19073" xr:uid="{00000000-0005-0000-0000-000011860000}"/>
    <cellStyle name="40% - Énfasis4 9 19 2 5 2 2" xfId="43393" xr:uid="{00000000-0005-0000-0000-000012860000}"/>
    <cellStyle name="40% - Énfasis4 9 19 2 5 3" xfId="31233" xr:uid="{00000000-0005-0000-0000-000013860000}"/>
    <cellStyle name="40% - Énfasis4 9 19 2 6" xfId="11777" xr:uid="{00000000-0005-0000-0000-000014860000}"/>
    <cellStyle name="40% - Énfasis4 9 19 2 6 2" xfId="23937" xr:uid="{00000000-0005-0000-0000-000015860000}"/>
    <cellStyle name="40% - Énfasis4 9 19 2 6 2 2" xfId="48257" xr:uid="{00000000-0005-0000-0000-000016860000}"/>
    <cellStyle name="40% - Énfasis4 9 19 2 6 3" xfId="36097" xr:uid="{00000000-0005-0000-0000-000017860000}"/>
    <cellStyle name="40% - Énfasis4 9 19 2 7" xfId="14209" xr:uid="{00000000-0005-0000-0000-000018860000}"/>
    <cellStyle name="40% - Énfasis4 9 19 2 7 2" xfId="38529" xr:uid="{00000000-0005-0000-0000-000019860000}"/>
    <cellStyle name="40% - Énfasis4 9 19 2 8" xfId="26369" xr:uid="{00000000-0005-0000-0000-00001A860000}"/>
    <cellStyle name="40% - Énfasis4 9 19 3" xfId="2354" xr:uid="{00000000-0005-0000-0000-00001B860000}"/>
    <cellStyle name="40% - Énfasis4 9 19 3 2" xfId="3570" xr:uid="{00000000-0005-0000-0000-00001C860000}"/>
    <cellStyle name="40% - Énfasis4 9 19 3 2 2" xfId="6002" xr:uid="{00000000-0005-0000-0000-00001D860000}"/>
    <cellStyle name="40% - Énfasis4 9 19 3 2 2 2" xfId="10866" xr:uid="{00000000-0005-0000-0000-00001E860000}"/>
    <cellStyle name="40% - Énfasis4 9 19 3 2 2 2 2" xfId="23026" xr:uid="{00000000-0005-0000-0000-00001F860000}"/>
    <cellStyle name="40% - Énfasis4 9 19 3 2 2 2 2 2" xfId="47346" xr:uid="{00000000-0005-0000-0000-000020860000}"/>
    <cellStyle name="40% - Énfasis4 9 19 3 2 2 2 3" xfId="35186" xr:uid="{00000000-0005-0000-0000-000021860000}"/>
    <cellStyle name="40% - Énfasis4 9 19 3 2 2 3" xfId="18162" xr:uid="{00000000-0005-0000-0000-000022860000}"/>
    <cellStyle name="40% - Énfasis4 9 19 3 2 2 3 2" xfId="42482" xr:uid="{00000000-0005-0000-0000-000023860000}"/>
    <cellStyle name="40% - Énfasis4 9 19 3 2 2 4" xfId="30322" xr:uid="{00000000-0005-0000-0000-000024860000}"/>
    <cellStyle name="40% - Énfasis4 9 19 3 2 3" xfId="8434" xr:uid="{00000000-0005-0000-0000-000025860000}"/>
    <cellStyle name="40% - Énfasis4 9 19 3 2 3 2" xfId="20594" xr:uid="{00000000-0005-0000-0000-000026860000}"/>
    <cellStyle name="40% - Énfasis4 9 19 3 2 3 2 2" xfId="44914" xr:uid="{00000000-0005-0000-0000-000027860000}"/>
    <cellStyle name="40% - Énfasis4 9 19 3 2 3 3" xfId="32754" xr:uid="{00000000-0005-0000-0000-000028860000}"/>
    <cellStyle name="40% - Énfasis4 9 19 3 2 4" xfId="13298" xr:uid="{00000000-0005-0000-0000-000029860000}"/>
    <cellStyle name="40% - Énfasis4 9 19 3 2 4 2" xfId="25458" xr:uid="{00000000-0005-0000-0000-00002A860000}"/>
    <cellStyle name="40% - Énfasis4 9 19 3 2 4 2 2" xfId="49778" xr:uid="{00000000-0005-0000-0000-00002B860000}"/>
    <cellStyle name="40% - Énfasis4 9 19 3 2 4 3" xfId="37618" xr:uid="{00000000-0005-0000-0000-00002C860000}"/>
    <cellStyle name="40% - Énfasis4 9 19 3 2 5" xfId="15730" xr:uid="{00000000-0005-0000-0000-00002D860000}"/>
    <cellStyle name="40% - Énfasis4 9 19 3 2 5 2" xfId="40050" xr:uid="{00000000-0005-0000-0000-00002E860000}"/>
    <cellStyle name="40% - Énfasis4 9 19 3 2 6" xfId="27890" xr:uid="{00000000-0005-0000-0000-00002F860000}"/>
    <cellStyle name="40% - Énfasis4 9 19 3 3" xfId="4786" xr:uid="{00000000-0005-0000-0000-000030860000}"/>
    <cellStyle name="40% - Énfasis4 9 19 3 3 2" xfId="9650" xr:uid="{00000000-0005-0000-0000-000031860000}"/>
    <cellStyle name="40% - Énfasis4 9 19 3 3 2 2" xfId="21810" xr:uid="{00000000-0005-0000-0000-000032860000}"/>
    <cellStyle name="40% - Énfasis4 9 19 3 3 2 2 2" xfId="46130" xr:uid="{00000000-0005-0000-0000-000033860000}"/>
    <cellStyle name="40% - Énfasis4 9 19 3 3 2 3" xfId="33970" xr:uid="{00000000-0005-0000-0000-000034860000}"/>
    <cellStyle name="40% - Énfasis4 9 19 3 3 3" xfId="16946" xr:uid="{00000000-0005-0000-0000-000035860000}"/>
    <cellStyle name="40% - Énfasis4 9 19 3 3 3 2" xfId="41266" xr:uid="{00000000-0005-0000-0000-000036860000}"/>
    <cellStyle name="40% - Énfasis4 9 19 3 3 4" xfId="29106" xr:uid="{00000000-0005-0000-0000-000037860000}"/>
    <cellStyle name="40% - Énfasis4 9 19 3 4" xfId="7218" xr:uid="{00000000-0005-0000-0000-000038860000}"/>
    <cellStyle name="40% - Énfasis4 9 19 3 4 2" xfId="19378" xr:uid="{00000000-0005-0000-0000-000039860000}"/>
    <cellStyle name="40% - Énfasis4 9 19 3 4 2 2" xfId="43698" xr:uid="{00000000-0005-0000-0000-00003A860000}"/>
    <cellStyle name="40% - Énfasis4 9 19 3 4 3" xfId="31538" xr:uid="{00000000-0005-0000-0000-00003B860000}"/>
    <cellStyle name="40% - Énfasis4 9 19 3 5" xfId="12082" xr:uid="{00000000-0005-0000-0000-00003C860000}"/>
    <cellStyle name="40% - Énfasis4 9 19 3 5 2" xfId="24242" xr:uid="{00000000-0005-0000-0000-00003D860000}"/>
    <cellStyle name="40% - Énfasis4 9 19 3 5 2 2" xfId="48562" xr:uid="{00000000-0005-0000-0000-00003E860000}"/>
    <cellStyle name="40% - Énfasis4 9 19 3 5 3" xfId="36402" xr:uid="{00000000-0005-0000-0000-00003F860000}"/>
    <cellStyle name="40% - Énfasis4 9 19 3 6" xfId="14514" xr:uid="{00000000-0005-0000-0000-000040860000}"/>
    <cellStyle name="40% - Énfasis4 9 19 3 6 2" xfId="38834" xr:uid="{00000000-0005-0000-0000-000041860000}"/>
    <cellStyle name="40% - Énfasis4 9 19 3 7" xfId="26674" xr:uid="{00000000-0005-0000-0000-000042860000}"/>
    <cellStyle name="40% - Énfasis4 9 19 4" xfId="2962" xr:uid="{00000000-0005-0000-0000-000043860000}"/>
    <cellStyle name="40% - Énfasis4 9 19 4 2" xfId="5394" xr:uid="{00000000-0005-0000-0000-000044860000}"/>
    <cellStyle name="40% - Énfasis4 9 19 4 2 2" xfId="10258" xr:uid="{00000000-0005-0000-0000-000045860000}"/>
    <cellStyle name="40% - Énfasis4 9 19 4 2 2 2" xfId="22418" xr:uid="{00000000-0005-0000-0000-000046860000}"/>
    <cellStyle name="40% - Énfasis4 9 19 4 2 2 2 2" xfId="46738" xr:uid="{00000000-0005-0000-0000-000047860000}"/>
    <cellStyle name="40% - Énfasis4 9 19 4 2 2 3" xfId="34578" xr:uid="{00000000-0005-0000-0000-000048860000}"/>
    <cellStyle name="40% - Énfasis4 9 19 4 2 3" xfId="17554" xr:uid="{00000000-0005-0000-0000-000049860000}"/>
    <cellStyle name="40% - Énfasis4 9 19 4 2 3 2" xfId="41874" xr:uid="{00000000-0005-0000-0000-00004A860000}"/>
    <cellStyle name="40% - Énfasis4 9 19 4 2 4" xfId="29714" xr:uid="{00000000-0005-0000-0000-00004B860000}"/>
    <cellStyle name="40% - Énfasis4 9 19 4 3" xfId="7826" xr:uid="{00000000-0005-0000-0000-00004C860000}"/>
    <cellStyle name="40% - Énfasis4 9 19 4 3 2" xfId="19986" xr:uid="{00000000-0005-0000-0000-00004D860000}"/>
    <cellStyle name="40% - Énfasis4 9 19 4 3 2 2" xfId="44306" xr:uid="{00000000-0005-0000-0000-00004E860000}"/>
    <cellStyle name="40% - Énfasis4 9 19 4 3 3" xfId="32146" xr:uid="{00000000-0005-0000-0000-00004F860000}"/>
    <cellStyle name="40% - Énfasis4 9 19 4 4" xfId="12690" xr:uid="{00000000-0005-0000-0000-000050860000}"/>
    <cellStyle name="40% - Énfasis4 9 19 4 4 2" xfId="24850" xr:uid="{00000000-0005-0000-0000-000051860000}"/>
    <cellStyle name="40% - Énfasis4 9 19 4 4 2 2" xfId="49170" xr:uid="{00000000-0005-0000-0000-000052860000}"/>
    <cellStyle name="40% - Énfasis4 9 19 4 4 3" xfId="37010" xr:uid="{00000000-0005-0000-0000-000053860000}"/>
    <cellStyle name="40% - Énfasis4 9 19 4 5" xfId="15122" xr:uid="{00000000-0005-0000-0000-000054860000}"/>
    <cellStyle name="40% - Énfasis4 9 19 4 5 2" xfId="39442" xr:uid="{00000000-0005-0000-0000-000055860000}"/>
    <cellStyle name="40% - Énfasis4 9 19 4 6" xfId="27282" xr:uid="{00000000-0005-0000-0000-000056860000}"/>
    <cellStyle name="40% - Énfasis4 9 19 5" xfId="4178" xr:uid="{00000000-0005-0000-0000-000057860000}"/>
    <cellStyle name="40% - Énfasis4 9 19 5 2" xfId="9042" xr:uid="{00000000-0005-0000-0000-000058860000}"/>
    <cellStyle name="40% - Énfasis4 9 19 5 2 2" xfId="21202" xr:uid="{00000000-0005-0000-0000-000059860000}"/>
    <cellStyle name="40% - Énfasis4 9 19 5 2 2 2" xfId="45522" xr:uid="{00000000-0005-0000-0000-00005A860000}"/>
    <cellStyle name="40% - Énfasis4 9 19 5 2 3" xfId="33362" xr:uid="{00000000-0005-0000-0000-00005B860000}"/>
    <cellStyle name="40% - Énfasis4 9 19 5 3" xfId="16338" xr:uid="{00000000-0005-0000-0000-00005C860000}"/>
    <cellStyle name="40% - Énfasis4 9 19 5 3 2" xfId="40658" xr:uid="{00000000-0005-0000-0000-00005D860000}"/>
    <cellStyle name="40% - Énfasis4 9 19 5 4" xfId="28498" xr:uid="{00000000-0005-0000-0000-00005E860000}"/>
    <cellStyle name="40% - Énfasis4 9 19 6" xfId="6610" xr:uid="{00000000-0005-0000-0000-00005F860000}"/>
    <cellStyle name="40% - Énfasis4 9 19 6 2" xfId="18770" xr:uid="{00000000-0005-0000-0000-000060860000}"/>
    <cellStyle name="40% - Énfasis4 9 19 6 2 2" xfId="43090" xr:uid="{00000000-0005-0000-0000-000061860000}"/>
    <cellStyle name="40% - Énfasis4 9 19 6 3" xfId="30930" xr:uid="{00000000-0005-0000-0000-000062860000}"/>
    <cellStyle name="40% - Énfasis4 9 19 7" xfId="11474" xr:uid="{00000000-0005-0000-0000-000063860000}"/>
    <cellStyle name="40% - Énfasis4 9 19 7 2" xfId="23634" xr:uid="{00000000-0005-0000-0000-000064860000}"/>
    <cellStyle name="40% - Énfasis4 9 19 7 2 2" xfId="47954" xr:uid="{00000000-0005-0000-0000-000065860000}"/>
    <cellStyle name="40% - Énfasis4 9 19 7 3" xfId="35794" xr:uid="{00000000-0005-0000-0000-000066860000}"/>
    <cellStyle name="40% - Énfasis4 9 19 8" xfId="13906" xr:uid="{00000000-0005-0000-0000-000067860000}"/>
    <cellStyle name="40% - Énfasis4 9 19 8 2" xfId="38226" xr:uid="{00000000-0005-0000-0000-000068860000}"/>
    <cellStyle name="40% - Énfasis4 9 19 9" xfId="26066" xr:uid="{00000000-0005-0000-0000-000069860000}"/>
    <cellStyle name="40% - Énfasis4 9 2" xfId="431" xr:uid="{00000000-0005-0000-0000-00006A860000}"/>
    <cellStyle name="40% - Énfasis4 9 2 2" xfId="2050" xr:uid="{00000000-0005-0000-0000-00006B860000}"/>
    <cellStyle name="40% - Énfasis4 9 2 2 2" xfId="2658" xr:uid="{00000000-0005-0000-0000-00006C860000}"/>
    <cellStyle name="40% - Énfasis4 9 2 2 2 2" xfId="3874" xr:uid="{00000000-0005-0000-0000-00006D860000}"/>
    <cellStyle name="40% - Énfasis4 9 2 2 2 2 2" xfId="6306" xr:uid="{00000000-0005-0000-0000-00006E860000}"/>
    <cellStyle name="40% - Énfasis4 9 2 2 2 2 2 2" xfId="11170" xr:uid="{00000000-0005-0000-0000-00006F860000}"/>
    <cellStyle name="40% - Énfasis4 9 2 2 2 2 2 2 2" xfId="23330" xr:uid="{00000000-0005-0000-0000-000070860000}"/>
    <cellStyle name="40% - Énfasis4 9 2 2 2 2 2 2 2 2" xfId="47650" xr:uid="{00000000-0005-0000-0000-000071860000}"/>
    <cellStyle name="40% - Énfasis4 9 2 2 2 2 2 2 3" xfId="35490" xr:uid="{00000000-0005-0000-0000-000072860000}"/>
    <cellStyle name="40% - Énfasis4 9 2 2 2 2 2 3" xfId="18466" xr:uid="{00000000-0005-0000-0000-000073860000}"/>
    <cellStyle name="40% - Énfasis4 9 2 2 2 2 2 3 2" xfId="42786" xr:uid="{00000000-0005-0000-0000-000074860000}"/>
    <cellStyle name="40% - Énfasis4 9 2 2 2 2 2 4" xfId="30626" xr:uid="{00000000-0005-0000-0000-000075860000}"/>
    <cellStyle name="40% - Énfasis4 9 2 2 2 2 3" xfId="8738" xr:uid="{00000000-0005-0000-0000-000076860000}"/>
    <cellStyle name="40% - Énfasis4 9 2 2 2 2 3 2" xfId="20898" xr:uid="{00000000-0005-0000-0000-000077860000}"/>
    <cellStyle name="40% - Énfasis4 9 2 2 2 2 3 2 2" xfId="45218" xr:uid="{00000000-0005-0000-0000-000078860000}"/>
    <cellStyle name="40% - Énfasis4 9 2 2 2 2 3 3" xfId="33058" xr:uid="{00000000-0005-0000-0000-000079860000}"/>
    <cellStyle name="40% - Énfasis4 9 2 2 2 2 4" xfId="13602" xr:uid="{00000000-0005-0000-0000-00007A860000}"/>
    <cellStyle name="40% - Énfasis4 9 2 2 2 2 4 2" xfId="25762" xr:uid="{00000000-0005-0000-0000-00007B860000}"/>
    <cellStyle name="40% - Énfasis4 9 2 2 2 2 4 2 2" xfId="50082" xr:uid="{00000000-0005-0000-0000-00007C860000}"/>
    <cellStyle name="40% - Énfasis4 9 2 2 2 2 4 3" xfId="37922" xr:uid="{00000000-0005-0000-0000-00007D860000}"/>
    <cellStyle name="40% - Énfasis4 9 2 2 2 2 5" xfId="16034" xr:uid="{00000000-0005-0000-0000-00007E860000}"/>
    <cellStyle name="40% - Énfasis4 9 2 2 2 2 5 2" xfId="40354" xr:uid="{00000000-0005-0000-0000-00007F860000}"/>
    <cellStyle name="40% - Énfasis4 9 2 2 2 2 6" xfId="28194" xr:uid="{00000000-0005-0000-0000-000080860000}"/>
    <cellStyle name="40% - Énfasis4 9 2 2 2 3" xfId="5090" xr:uid="{00000000-0005-0000-0000-000081860000}"/>
    <cellStyle name="40% - Énfasis4 9 2 2 2 3 2" xfId="9954" xr:uid="{00000000-0005-0000-0000-000082860000}"/>
    <cellStyle name="40% - Énfasis4 9 2 2 2 3 2 2" xfId="22114" xr:uid="{00000000-0005-0000-0000-000083860000}"/>
    <cellStyle name="40% - Énfasis4 9 2 2 2 3 2 2 2" xfId="46434" xr:uid="{00000000-0005-0000-0000-000084860000}"/>
    <cellStyle name="40% - Énfasis4 9 2 2 2 3 2 3" xfId="34274" xr:uid="{00000000-0005-0000-0000-000085860000}"/>
    <cellStyle name="40% - Énfasis4 9 2 2 2 3 3" xfId="17250" xr:uid="{00000000-0005-0000-0000-000086860000}"/>
    <cellStyle name="40% - Énfasis4 9 2 2 2 3 3 2" xfId="41570" xr:uid="{00000000-0005-0000-0000-000087860000}"/>
    <cellStyle name="40% - Énfasis4 9 2 2 2 3 4" xfId="29410" xr:uid="{00000000-0005-0000-0000-000088860000}"/>
    <cellStyle name="40% - Énfasis4 9 2 2 2 4" xfId="7522" xr:uid="{00000000-0005-0000-0000-000089860000}"/>
    <cellStyle name="40% - Énfasis4 9 2 2 2 4 2" xfId="19682" xr:uid="{00000000-0005-0000-0000-00008A860000}"/>
    <cellStyle name="40% - Énfasis4 9 2 2 2 4 2 2" xfId="44002" xr:uid="{00000000-0005-0000-0000-00008B860000}"/>
    <cellStyle name="40% - Énfasis4 9 2 2 2 4 3" xfId="31842" xr:uid="{00000000-0005-0000-0000-00008C860000}"/>
    <cellStyle name="40% - Énfasis4 9 2 2 2 5" xfId="12386" xr:uid="{00000000-0005-0000-0000-00008D860000}"/>
    <cellStyle name="40% - Énfasis4 9 2 2 2 5 2" xfId="24546" xr:uid="{00000000-0005-0000-0000-00008E860000}"/>
    <cellStyle name="40% - Énfasis4 9 2 2 2 5 2 2" xfId="48866" xr:uid="{00000000-0005-0000-0000-00008F860000}"/>
    <cellStyle name="40% - Énfasis4 9 2 2 2 5 3" xfId="36706" xr:uid="{00000000-0005-0000-0000-000090860000}"/>
    <cellStyle name="40% - Énfasis4 9 2 2 2 6" xfId="14818" xr:uid="{00000000-0005-0000-0000-000091860000}"/>
    <cellStyle name="40% - Énfasis4 9 2 2 2 6 2" xfId="39138" xr:uid="{00000000-0005-0000-0000-000092860000}"/>
    <cellStyle name="40% - Énfasis4 9 2 2 2 7" xfId="26978" xr:uid="{00000000-0005-0000-0000-000093860000}"/>
    <cellStyle name="40% - Énfasis4 9 2 2 3" xfId="3266" xr:uid="{00000000-0005-0000-0000-000094860000}"/>
    <cellStyle name="40% - Énfasis4 9 2 2 3 2" xfId="5698" xr:uid="{00000000-0005-0000-0000-000095860000}"/>
    <cellStyle name="40% - Énfasis4 9 2 2 3 2 2" xfId="10562" xr:uid="{00000000-0005-0000-0000-000096860000}"/>
    <cellStyle name="40% - Énfasis4 9 2 2 3 2 2 2" xfId="22722" xr:uid="{00000000-0005-0000-0000-000097860000}"/>
    <cellStyle name="40% - Énfasis4 9 2 2 3 2 2 2 2" xfId="47042" xr:uid="{00000000-0005-0000-0000-000098860000}"/>
    <cellStyle name="40% - Énfasis4 9 2 2 3 2 2 3" xfId="34882" xr:uid="{00000000-0005-0000-0000-000099860000}"/>
    <cellStyle name="40% - Énfasis4 9 2 2 3 2 3" xfId="17858" xr:uid="{00000000-0005-0000-0000-00009A860000}"/>
    <cellStyle name="40% - Énfasis4 9 2 2 3 2 3 2" xfId="42178" xr:uid="{00000000-0005-0000-0000-00009B860000}"/>
    <cellStyle name="40% - Énfasis4 9 2 2 3 2 4" xfId="30018" xr:uid="{00000000-0005-0000-0000-00009C860000}"/>
    <cellStyle name="40% - Énfasis4 9 2 2 3 3" xfId="8130" xr:uid="{00000000-0005-0000-0000-00009D860000}"/>
    <cellStyle name="40% - Énfasis4 9 2 2 3 3 2" xfId="20290" xr:uid="{00000000-0005-0000-0000-00009E860000}"/>
    <cellStyle name="40% - Énfasis4 9 2 2 3 3 2 2" xfId="44610" xr:uid="{00000000-0005-0000-0000-00009F860000}"/>
    <cellStyle name="40% - Énfasis4 9 2 2 3 3 3" xfId="32450" xr:uid="{00000000-0005-0000-0000-0000A0860000}"/>
    <cellStyle name="40% - Énfasis4 9 2 2 3 4" xfId="12994" xr:uid="{00000000-0005-0000-0000-0000A1860000}"/>
    <cellStyle name="40% - Énfasis4 9 2 2 3 4 2" xfId="25154" xr:uid="{00000000-0005-0000-0000-0000A2860000}"/>
    <cellStyle name="40% - Énfasis4 9 2 2 3 4 2 2" xfId="49474" xr:uid="{00000000-0005-0000-0000-0000A3860000}"/>
    <cellStyle name="40% - Énfasis4 9 2 2 3 4 3" xfId="37314" xr:uid="{00000000-0005-0000-0000-0000A4860000}"/>
    <cellStyle name="40% - Énfasis4 9 2 2 3 5" xfId="15426" xr:uid="{00000000-0005-0000-0000-0000A5860000}"/>
    <cellStyle name="40% - Énfasis4 9 2 2 3 5 2" xfId="39746" xr:uid="{00000000-0005-0000-0000-0000A6860000}"/>
    <cellStyle name="40% - Énfasis4 9 2 2 3 6" xfId="27586" xr:uid="{00000000-0005-0000-0000-0000A7860000}"/>
    <cellStyle name="40% - Énfasis4 9 2 2 4" xfId="4482" xr:uid="{00000000-0005-0000-0000-0000A8860000}"/>
    <cellStyle name="40% - Énfasis4 9 2 2 4 2" xfId="9346" xr:uid="{00000000-0005-0000-0000-0000A9860000}"/>
    <cellStyle name="40% - Énfasis4 9 2 2 4 2 2" xfId="21506" xr:uid="{00000000-0005-0000-0000-0000AA860000}"/>
    <cellStyle name="40% - Énfasis4 9 2 2 4 2 2 2" xfId="45826" xr:uid="{00000000-0005-0000-0000-0000AB860000}"/>
    <cellStyle name="40% - Énfasis4 9 2 2 4 2 3" xfId="33666" xr:uid="{00000000-0005-0000-0000-0000AC860000}"/>
    <cellStyle name="40% - Énfasis4 9 2 2 4 3" xfId="16642" xr:uid="{00000000-0005-0000-0000-0000AD860000}"/>
    <cellStyle name="40% - Énfasis4 9 2 2 4 3 2" xfId="40962" xr:uid="{00000000-0005-0000-0000-0000AE860000}"/>
    <cellStyle name="40% - Énfasis4 9 2 2 4 4" xfId="28802" xr:uid="{00000000-0005-0000-0000-0000AF860000}"/>
    <cellStyle name="40% - Énfasis4 9 2 2 5" xfId="6914" xr:uid="{00000000-0005-0000-0000-0000B0860000}"/>
    <cellStyle name="40% - Énfasis4 9 2 2 5 2" xfId="19074" xr:uid="{00000000-0005-0000-0000-0000B1860000}"/>
    <cellStyle name="40% - Énfasis4 9 2 2 5 2 2" xfId="43394" xr:uid="{00000000-0005-0000-0000-0000B2860000}"/>
    <cellStyle name="40% - Énfasis4 9 2 2 5 3" xfId="31234" xr:uid="{00000000-0005-0000-0000-0000B3860000}"/>
    <cellStyle name="40% - Énfasis4 9 2 2 6" xfId="11778" xr:uid="{00000000-0005-0000-0000-0000B4860000}"/>
    <cellStyle name="40% - Énfasis4 9 2 2 6 2" xfId="23938" xr:uid="{00000000-0005-0000-0000-0000B5860000}"/>
    <cellStyle name="40% - Énfasis4 9 2 2 6 2 2" xfId="48258" xr:uid="{00000000-0005-0000-0000-0000B6860000}"/>
    <cellStyle name="40% - Énfasis4 9 2 2 6 3" xfId="36098" xr:uid="{00000000-0005-0000-0000-0000B7860000}"/>
    <cellStyle name="40% - Énfasis4 9 2 2 7" xfId="14210" xr:uid="{00000000-0005-0000-0000-0000B8860000}"/>
    <cellStyle name="40% - Énfasis4 9 2 2 7 2" xfId="38530" xr:uid="{00000000-0005-0000-0000-0000B9860000}"/>
    <cellStyle name="40% - Énfasis4 9 2 2 8" xfId="26370" xr:uid="{00000000-0005-0000-0000-0000BA860000}"/>
    <cellStyle name="40% - Énfasis4 9 2 3" xfId="2355" xr:uid="{00000000-0005-0000-0000-0000BB860000}"/>
    <cellStyle name="40% - Énfasis4 9 2 3 2" xfId="3571" xr:uid="{00000000-0005-0000-0000-0000BC860000}"/>
    <cellStyle name="40% - Énfasis4 9 2 3 2 2" xfId="6003" xr:uid="{00000000-0005-0000-0000-0000BD860000}"/>
    <cellStyle name="40% - Énfasis4 9 2 3 2 2 2" xfId="10867" xr:uid="{00000000-0005-0000-0000-0000BE860000}"/>
    <cellStyle name="40% - Énfasis4 9 2 3 2 2 2 2" xfId="23027" xr:uid="{00000000-0005-0000-0000-0000BF860000}"/>
    <cellStyle name="40% - Énfasis4 9 2 3 2 2 2 2 2" xfId="47347" xr:uid="{00000000-0005-0000-0000-0000C0860000}"/>
    <cellStyle name="40% - Énfasis4 9 2 3 2 2 2 3" xfId="35187" xr:uid="{00000000-0005-0000-0000-0000C1860000}"/>
    <cellStyle name="40% - Énfasis4 9 2 3 2 2 3" xfId="18163" xr:uid="{00000000-0005-0000-0000-0000C2860000}"/>
    <cellStyle name="40% - Énfasis4 9 2 3 2 2 3 2" xfId="42483" xr:uid="{00000000-0005-0000-0000-0000C3860000}"/>
    <cellStyle name="40% - Énfasis4 9 2 3 2 2 4" xfId="30323" xr:uid="{00000000-0005-0000-0000-0000C4860000}"/>
    <cellStyle name="40% - Énfasis4 9 2 3 2 3" xfId="8435" xr:uid="{00000000-0005-0000-0000-0000C5860000}"/>
    <cellStyle name="40% - Énfasis4 9 2 3 2 3 2" xfId="20595" xr:uid="{00000000-0005-0000-0000-0000C6860000}"/>
    <cellStyle name="40% - Énfasis4 9 2 3 2 3 2 2" xfId="44915" xr:uid="{00000000-0005-0000-0000-0000C7860000}"/>
    <cellStyle name="40% - Énfasis4 9 2 3 2 3 3" xfId="32755" xr:uid="{00000000-0005-0000-0000-0000C8860000}"/>
    <cellStyle name="40% - Énfasis4 9 2 3 2 4" xfId="13299" xr:uid="{00000000-0005-0000-0000-0000C9860000}"/>
    <cellStyle name="40% - Énfasis4 9 2 3 2 4 2" xfId="25459" xr:uid="{00000000-0005-0000-0000-0000CA860000}"/>
    <cellStyle name="40% - Énfasis4 9 2 3 2 4 2 2" xfId="49779" xr:uid="{00000000-0005-0000-0000-0000CB860000}"/>
    <cellStyle name="40% - Énfasis4 9 2 3 2 4 3" xfId="37619" xr:uid="{00000000-0005-0000-0000-0000CC860000}"/>
    <cellStyle name="40% - Énfasis4 9 2 3 2 5" xfId="15731" xr:uid="{00000000-0005-0000-0000-0000CD860000}"/>
    <cellStyle name="40% - Énfasis4 9 2 3 2 5 2" xfId="40051" xr:uid="{00000000-0005-0000-0000-0000CE860000}"/>
    <cellStyle name="40% - Énfasis4 9 2 3 2 6" xfId="27891" xr:uid="{00000000-0005-0000-0000-0000CF860000}"/>
    <cellStyle name="40% - Énfasis4 9 2 3 3" xfId="4787" xr:uid="{00000000-0005-0000-0000-0000D0860000}"/>
    <cellStyle name="40% - Énfasis4 9 2 3 3 2" xfId="9651" xr:uid="{00000000-0005-0000-0000-0000D1860000}"/>
    <cellStyle name="40% - Énfasis4 9 2 3 3 2 2" xfId="21811" xr:uid="{00000000-0005-0000-0000-0000D2860000}"/>
    <cellStyle name="40% - Énfasis4 9 2 3 3 2 2 2" xfId="46131" xr:uid="{00000000-0005-0000-0000-0000D3860000}"/>
    <cellStyle name="40% - Énfasis4 9 2 3 3 2 3" xfId="33971" xr:uid="{00000000-0005-0000-0000-0000D4860000}"/>
    <cellStyle name="40% - Énfasis4 9 2 3 3 3" xfId="16947" xr:uid="{00000000-0005-0000-0000-0000D5860000}"/>
    <cellStyle name="40% - Énfasis4 9 2 3 3 3 2" xfId="41267" xr:uid="{00000000-0005-0000-0000-0000D6860000}"/>
    <cellStyle name="40% - Énfasis4 9 2 3 3 4" xfId="29107" xr:uid="{00000000-0005-0000-0000-0000D7860000}"/>
    <cellStyle name="40% - Énfasis4 9 2 3 4" xfId="7219" xr:uid="{00000000-0005-0000-0000-0000D8860000}"/>
    <cellStyle name="40% - Énfasis4 9 2 3 4 2" xfId="19379" xr:uid="{00000000-0005-0000-0000-0000D9860000}"/>
    <cellStyle name="40% - Énfasis4 9 2 3 4 2 2" xfId="43699" xr:uid="{00000000-0005-0000-0000-0000DA860000}"/>
    <cellStyle name="40% - Énfasis4 9 2 3 4 3" xfId="31539" xr:uid="{00000000-0005-0000-0000-0000DB860000}"/>
    <cellStyle name="40% - Énfasis4 9 2 3 5" xfId="12083" xr:uid="{00000000-0005-0000-0000-0000DC860000}"/>
    <cellStyle name="40% - Énfasis4 9 2 3 5 2" xfId="24243" xr:uid="{00000000-0005-0000-0000-0000DD860000}"/>
    <cellStyle name="40% - Énfasis4 9 2 3 5 2 2" xfId="48563" xr:uid="{00000000-0005-0000-0000-0000DE860000}"/>
    <cellStyle name="40% - Énfasis4 9 2 3 5 3" xfId="36403" xr:uid="{00000000-0005-0000-0000-0000DF860000}"/>
    <cellStyle name="40% - Énfasis4 9 2 3 6" xfId="14515" xr:uid="{00000000-0005-0000-0000-0000E0860000}"/>
    <cellStyle name="40% - Énfasis4 9 2 3 6 2" xfId="38835" xr:uid="{00000000-0005-0000-0000-0000E1860000}"/>
    <cellStyle name="40% - Énfasis4 9 2 3 7" xfId="26675" xr:uid="{00000000-0005-0000-0000-0000E2860000}"/>
    <cellStyle name="40% - Énfasis4 9 2 4" xfId="2963" xr:uid="{00000000-0005-0000-0000-0000E3860000}"/>
    <cellStyle name="40% - Énfasis4 9 2 4 2" xfId="5395" xr:uid="{00000000-0005-0000-0000-0000E4860000}"/>
    <cellStyle name="40% - Énfasis4 9 2 4 2 2" xfId="10259" xr:uid="{00000000-0005-0000-0000-0000E5860000}"/>
    <cellStyle name="40% - Énfasis4 9 2 4 2 2 2" xfId="22419" xr:uid="{00000000-0005-0000-0000-0000E6860000}"/>
    <cellStyle name="40% - Énfasis4 9 2 4 2 2 2 2" xfId="46739" xr:uid="{00000000-0005-0000-0000-0000E7860000}"/>
    <cellStyle name="40% - Énfasis4 9 2 4 2 2 3" xfId="34579" xr:uid="{00000000-0005-0000-0000-0000E8860000}"/>
    <cellStyle name="40% - Énfasis4 9 2 4 2 3" xfId="17555" xr:uid="{00000000-0005-0000-0000-0000E9860000}"/>
    <cellStyle name="40% - Énfasis4 9 2 4 2 3 2" xfId="41875" xr:uid="{00000000-0005-0000-0000-0000EA860000}"/>
    <cellStyle name="40% - Énfasis4 9 2 4 2 4" xfId="29715" xr:uid="{00000000-0005-0000-0000-0000EB860000}"/>
    <cellStyle name="40% - Énfasis4 9 2 4 3" xfId="7827" xr:uid="{00000000-0005-0000-0000-0000EC860000}"/>
    <cellStyle name="40% - Énfasis4 9 2 4 3 2" xfId="19987" xr:uid="{00000000-0005-0000-0000-0000ED860000}"/>
    <cellStyle name="40% - Énfasis4 9 2 4 3 2 2" xfId="44307" xr:uid="{00000000-0005-0000-0000-0000EE860000}"/>
    <cellStyle name="40% - Énfasis4 9 2 4 3 3" xfId="32147" xr:uid="{00000000-0005-0000-0000-0000EF860000}"/>
    <cellStyle name="40% - Énfasis4 9 2 4 4" xfId="12691" xr:uid="{00000000-0005-0000-0000-0000F0860000}"/>
    <cellStyle name="40% - Énfasis4 9 2 4 4 2" xfId="24851" xr:uid="{00000000-0005-0000-0000-0000F1860000}"/>
    <cellStyle name="40% - Énfasis4 9 2 4 4 2 2" xfId="49171" xr:uid="{00000000-0005-0000-0000-0000F2860000}"/>
    <cellStyle name="40% - Énfasis4 9 2 4 4 3" xfId="37011" xr:uid="{00000000-0005-0000-0000-0000F3860000}"/>
    <cellStyle name="40% - Énfasis4 9 2 4 5" xfId="15123" xr:uid="{00000000-0005-0000-0000-0000F4860000}"/>
    <cellStyle name="40% - Énfasis4 9 2 4 5 2" xfId="39443" xr:uid="{00000000-0005-0000-0000-0000F5860000}"/>
    <cellStyle name="40% - Énfasis4 9 2 4 6" xfId="27283" xr:uid="{00000000-0005-0000-0000-0000F6860000}"/>
    <cellStyle name="40% - Énfasis4 9 2 5" xfId="4179" xr:uid="{00000000-0005-0000-0000-0000F7860000}"/>
    <cellStyle name="40% - Énfasis4 9 2 5 2" xfId="9043" xr:uid="{00000000-0005-0000-0000-0000F8860000}"/>
    <cellStyle name="40% - Énfasis4 9 2 5 2 2" xfId="21203" xr:uid="{00000000-0005-0000-0000-0000F9860000}"/>
    <cellStyle name="40% - Énfasis4 9 2 5 2 2 2" xfId="45523" xr:uid="{00000000-0005-0000-0000-0000FA860000}"/>
    <cellStyle name="40% - Énfasis4 9 2 5 2 3" xfId="33363" xr:uid="{00000000-0005-0000-0000-0000FB860000}"/>
    <cellStyle name="40% - Énfasis4 9 2 5 3" xfId="16339" xr:uid="{00000000-0005-0000-0000-0000FC860000}"/>
    <cellStyle name="40% - Énfasis4 9 2 5 3 2" xfId="40659" xr:uid="{00000000-0005-0000-0000-0000FD860000}"/>
    <cellStyle name="40% - Énfasis4 9 2 5 4" xfId="28499" xr:uid="{00000000-0005-0000-0000-0000FE860000}"/>
    <cellStyle name="40% - Énfasis4 9 2 6" xfId="6611" xr:uid="{00000000-0005-0000-0000-0000FF860000}"/>
    <cellStyle name="40% - Énfasis4 9 2 6 2" xfId="18771" xr:uid="{00000000-0005-0000-0000-000000870000}"/>
    <cellStyle name="40% - Énfasis4 9 2 6 2 2" xfId="43091" xr:uid="{00000000-0005-0000-0000-000001870000}"/>
    <cellStyle name="40% - Énfasis4 9 2 6 3" xfId="30931" xr:uid="{00000000-0005-0000-0000-000002870000}"/>
    <cellStyle name="40% - Énfasis4 9 2 7" xfId="11475" xr:uid="{00000000-0005-0000-0000-000003870000}"/>
    <cellStyle name="40% - Énfasis4 9 2 7 2" xfId="23635" xr:uid="{00000000-0005-0000-0000-000004870000}"/>
    <cellStyle name="40% - Énfasis4 9 2 7 2 2" xfId="47955" xr:uid="{00000000-0005-0000-0000-000005870000}"/>
    <cellStyle name="40% - Énfasis4 9 2 7 3" xfId="35795" xr:uid="{00000000-0005-0000-0000-000006870000}"/>
    <cellStyle name="40% - Énfasis4 9 2 8" xfId="13907" xr:uid="{00000000-0005-0000-0000-000007870000}"/>
    <cellStyle name="40% - Énfasis4 9 2 8 2" xfId="38227" xr:uid="{00000000-0005-0000-0000-000008870000}"/>
    <cellStyle name="40% - Énfasis4 9 2 9" xfId="26067" xr:uid="{00000000-0005-0000-0000-000009870000}"/>
    <cellStyle name="40% - Énfasis4 9 20" xfId="432" xr:uid="{00000000-0005-0000-0000-00000A870000}"/>
    <cellStyle name="40% - Énfasis4 9 20 2" xfId="2051" xr:uid="{00000000-0005-0000-0000-00000B870000}"/>
    <cellStyle name="40% - Énfasis4 9 20 2 2" xfId="2659" xr:uid="{00000000-0005-0000-0000-00000C870000}"/>
    <cellStyle name="40% - Énfasis4 9 20 2 2 2" xfId="3875" xr:uid="{00000000-0005-0000-0000-00000D870000}"/>
    <cellStyle name="40% - Énfasis4 9 20 2 2 2 2" xfId="6307" xr:uid="{00000000-0005-0000-0000-00000E870000}"/>
    <cellStyle name="40% - Énfasis4 9 20 2 2 2 2 2" xfId="11171" xr:uid="{00000000-0005-0000-0000-00000F870000}"/>
    <cellStyle name="40% - Énfasis4 9 20 2 2 2 2 2 2" xfId="23331" xr:uid="{00000000-0005-0000-0000-000010870000}"/>
    <cellStyle name="40% - Énfasis4 9 20 2 2 2 2 2 2 2" xfId="47651" xr:uid="{00000000-0005-0000-0000-000011870000}"/>
    <cellStyle name="40% - Énfasis4 9 20 2 2 2 2 2 3" xfId="35491" xr:uid="{00000000-0005-0000-0000-000012870000}"/>
    <cellStyle name="40% - Énfasis4 9 20 2 2 2 2 3" xfId="18467" xr:uid="{00000000-0005-0000-0000-000013870000}"/>
    <cellStyle name="40% - Énfasis4 9 20 2 2 2 2 3 2" xfId="42787" xr:uid="{00000000-0005-0000-0000-000014870000}"/>
    <cellStyle name="40% - Énfasis4 9 20 2 2 2 2 4" xfId="30627" xr:uid="{00000000-0005-0000-0000-000015870000}"/>
    <cellStyle name="40% - Énfasis4 9 20 2 2 2 3" xfId="8739" xr:uid="{00000000-0005-0000-0000-000016870000}"/>
    <cellStyle name="40% - Énfasis4 9 20 2 2 2 3 2" xfId="20899" xr:uid="{00000000-0005-0000-0000-000017870000}"/>
    <cellStyle name="40% - Énfasis4 9 20 2 2 2 3 2 2" xfId="45219" xr:uid="{00000000-0005-0000-0000-000018870000}"/>
    <cellStyle name="40% - Énfasis4 9 20 2 2 2 3 3" xfId="33059" xr:uid="{00000000-0005-0000-0000-000019870000}"/>
    <cellStyle name="40% - Énfasis4 9 20 2 2 2 4" xfId="13603" xr:uid="{00000000-0005-0000-0000-00001A870000}"/>
    <cellStyle name="40% - Énfasis4 9 20 2 2 2 4 2" xfId="25763" xr:uid="{00000000-0005-0000-0000-00001B870000}"/>
    <cellStyle name="40% - Énfasis4 9 20 2 2 2 4 2 2" xfId="50083" xr:uid="{00000000-0005-0000-0000-00001C870000}"/>
    <cellStyle name="40% - Énfasis4 9 20 2 2 2 4 3" xfId="37923" xr:uid="{00000000-0005-0000-0000-00001D870000}"/>
    <cellStyle name="40% - Énfasis4 9 20 2 2 2 5" xfId="16035" xr:uid="{00000000-0005-0000-0000-00001E870000}"/>
    <cellStyle name="40% - Énfasis4 9 20 2 2 2 5 2" xfId="40355" xr:uid="{00000000-0005-0000-0000-00001F870000}"/>
    <cellStyle name="40% - Énfasis4 9 20 2 2 2 6" xfId="28195" xr:uid="{00000000-0005-0000-0000-000020870000}"/>
    <cellStyle name="40% - Énfasis4 9 20 2 2 3" xfId="5091" xr:uid="{00000000-0005-0000-0000-000021870000}"/>
    <cellStyle name="40% - Énfasis4 9 20 2 2 3 2" xfId="9955" xr:uid="{00000000-0005-0000-0000-000022870000}"/>
    <cellStyle name="40% - Énfasis4 9 20 2 2 3 2 2" xfId="22115" xr:uid="{00000000-0005-0000-0000-000023870000}"/>
    <cellStyle name="40% - Énfasis4 9 20 2 2 3 2 2 2" xfId="46435" xr:uid="{00000000-0005-0000-0000-000024870000}"/>
    <cellStyle name="40% - Énfasis4 9 20 2 2 3 2 3" xfId="34275" xr:uid="{00000000-0005-0000-0000-000025870000}"/>
    <cellStyle name="40% - Énfasis4 9 20 2 2 3 3" xfId="17251" xr:uid="{00000000-0005-0000-0000-000026870000}"/>
    <cellStyle name="40% - Énfasis4 9 20 2 2 3 3 2" xfId="41571" xr:uid="{00000000-0005-0000-0000-000027870000}"/>
    <cellStyle name="40% - Énfasis4 9 20 2 2 3 4" xfId="29411" xr:uid="{00000000-0005-0000-0000-000028870000}"/>
    <cellStyle name="40% - Énfasis4 9 20 2 2 4" xfId="7523" xr:uid="{00000000-0005-0000-0000-000029870000}"/>
    <cellStyle name="40% - Énfasis4 9 20 2 2 4 2" xfId="19683" xr:uid="{00000000-0005-0000-0000-00002A870000}"/>
    <cellStyle name="40% - Énfasis4 9 20 2 2 4 2 2" xfId="44003" xr:uid="{00000000-0005-0000-0000-00002B870000}"/>
    <cellStyle name="40% - Énfasis4 9 20 2 2 4 3" xfId="31843" xr:uid="{00000000-0005-0000-0000-00002C870000}"/>
    <cellStyle name="40% - Énfasis4 9 20 2 2 5" xfId="12387" xr:uid="{00000000-0005-0000-0000-00002D870000}"/>
    <cellStyle name="40% - Énfasis4 9 20 2 2 5 2" xfId="24547" xr:uid="{00000000-0005-0000-0000-00002E870000}"/>
    <cellStyle name="40% - Énfasis4 9 20 2 2 5 2 2" xfId="48867" xr:uid="{00000000-0005-0000-0000-00002F870000}"/>
    <cellStyle name="40% - Énfasis4 9 20 2 2 5 3" xfId="36707" xr:uid="{00000000-0005-0000-0000-000030870000}"/>
    <cellStyle name="40% - Énfasis4 9 20 2 2 6" xfId="14819" xr:uid="{00000000-0005-0000-0000-000031870000}"/>
    <cellStyle name="40% - Énfasis4 9 20 2 2 6 2" xfId="39139" xr:uid="{00000000-0005-0000-0000-000032870000}"/>
    <cellStyle name="40% - Énfasis4 9 20 2 2 7" xfId="26979" xr:uid="{00000000-0005-0000-0000-000033870000}"/>
    <cellStyle name="40% - Énfasis4 9 20 2 3" xfId="3267" xr:uid="{00000000-0005-0000-0000-000034870000}"/>
    <cellStyle name="40% - Énfasis4 9 20 2 3 2" xfId="5699" xr:uid="{00000000-0005-0000-0000-000035870000}"/>
    <cellStyle name="40% - Énfasis4 9 20 2 3 2 2" xfId="10563" xr:uid="{00000000-0005-0000-0000-000036870000}"/>
    <cellStyle name="40% - Énfasis4 9 20 2 3 2 2 2" xfId="22723" xr:uid="{00000000-0005-0000-0000-000037870000}"/>
    <cellStyle name="40% - Énfasis4 9 20 2 3 2 2 2 2" xfId="47043" xr:uid="{00000000-0005-0000-0000-000038870000}"/>
    <cellStyle name="40% - Énfasis4 9 20 2 3 2 2 3" xfId="34883" xr:uid="{00000000-0005-0000-0000-000039870000}"/>
    <cellStyle name="40% - Énfasis4 9 20 2 3 2 3" xfId="17859" xr:uid="{00000000-0005-0000-0000-00003A870000}"/>
    <cellStyle name="40% - Énfasis4 9 20 2 3 2 3 2" xfId="42179" xr:uid="{00000000-0005-0000-0000-00003B870000}"/>
    <cellStyle name="40% - Énfasis4 9 20 2 3 2 4" xfId="30019" xr:uid="{00000000-0005-0000-0000-00003C870000}"/>
    <cellStyle name="40% - Énfasis4 9 20 2 3 3" xfId="8131" xr:uid="{00000000-0005-0000-0000-00003D870000}"/>
    <cellStyle name="40% - Énfasis4 9 20 2 3 3 2" xfId="20291" xr:uid="{00000000-0005-0000-0000-00003E870000}"/>
    <cellStyle name="40% - Énfasis4 9 20 2 3 3 2 2" xfId="44611" xr:uid="{00000000-0005-0000-0000-00003F870000}"/>
    <cellStyle name="40% - Énfasis4 9 20 2 3 3 3" xfId="32451" xr:uid="{00000000-0005-0000-0000-000040870000}"/>
    <cellStyle name="40% - Énfasis4 9 20 2 3 4" xfId="12995" xr:uid="{00000000-0005-0000-0000-000041870000}"/>
    <cellStyle name="40% - Énfasis4 9 20 2 3 4 2" xfId="25155" xr:uid="{00000000-0005-0000-0000-000042870000}"/>
    <cellStyle name="40% - Énfasis4 9 20 2 3 4 2 2" xfId="49475" xr:uid="{00000000-0005-0000-0000-000043870000}"/>
    <cellStyle name="40% - Énfasis4 9 20 2 3 4 3" xfId="37315" xr:uid="{00000000-0005-0000-0000-000044870000}"/>
    <cellStyle name="40% - Énfasis4 9 20 2 3 5" xfId="15427" xr:uid="{00000000-0005-0000-0000-000045870000}"/>
    <cellStyle name="40% - Énfasis4 9 20 2 3 5 2" xfId="39747" xr:uid="{00000000-0005-0000-0000-000046870000}"/>
    <cellStyle name="40% - Énfasis4 9 20 2 3 6" xfId="27587" xr:uid="{00000000-0005-0000-0000-000047870000}"/>
    <cellStyle name="40% - Énfasis4 9 20 2 4" xfId="4483" xr:uid="{00000000-0005-0000-0000-000048870000}"/>
    <cellStyle name="40% - Énfasis4 9 20 2 4 2" xfId="9347" xr:uid="{00000000-0005-0000-0000-000049870000}"/>
    <cellStyle name="40% - Énfasis4 9 20 2 4 2 2" xfId="21507" xr:uid="{00000000-0005-0000-0000-00004A870000}"/>
    <cellStyle name="40% - Énfasis4 9 20 2 4 2 2 2" xfId="45827" xr:uid="{00000000-0005-0000-0000-00004B870000}"/>
    <cellStyle name="40% - Énfasis4 9 20 2 4 2 3" xfId="33667" xr:uid="{00000000-0005-0000-0000-00004C870000}"/>
    <cellStyle name="40% - Énfasis4 9 20 2 4 3" xfId="16643" xr:uid="{00000000-0005-0000-0000-00004D870000}"/>
    <cellStyle name="40% - Énfasis4 9 20 2 4 3 2" xfId="40963" xr:uid="{00000000-0005-0000-0000-00004E870000}"/>
    <cellStyle name="40% - Énfasis4 9 20 2 4 4" xfId="28803" xr:uid="{00000000-0005-0000-0000-00004F870000}"/>
    <cellStyle name="40% - Énfasis4 9 20 2 5" xfId="6915" xr:uid="{00000000-0005-0000-0000-000050870000}"/>
    <cellStyle name="40% - Énfasis4 9 20 2 5 2" xfId="19075" xr:uid="{00000000-0005-0000-0000-000051870000}"/>
    <cellStyle name="40% - Énfasis4 9 20 2 5 2 2" xfId="43395" xr:uid="{00000000-0005-0000-0000-000052870000}"/>
    <cellStyle name="40% - Énfasis4 9 20 2 5 3" xfId="31235" xr:uid="{00000000-0005-0000-0000-000053870000}"/>
    <cellStyle name="40% - Énfasis4 9 20 2 6" xfId="11779" xr:uid="{00000000-0005-0000-0000-000054870000}"/>
    <cellStyle name="40% - Énfasis4 9 20 2 6 2" xfId="23939" xr:uid="{00000000-0005-0000-0000-000055870000}"/>
    <cellStyle name="40% - Énfasis4 9 20 2 6 2 2" xfId="48259" xr:uid="{00000000-0005-0000-0000-000056870000}"/>
    <cellStyle name="40% - Énfasis4 9 20 2 6 3" xfId="36099" xr:uid="{00000000-0005-0000-0000-000057870000}"/>
    <cellStyle name="40% - Énfasis4 9 20 2 7" xfId="14211" xr:uid="{00000000-0005-0000-0000-000058870000}"/>
    <cellStyle name="40% - Énfasis4 9 20 2 7 2" xfId="38531" xr:uid="{00000000-0005-0000-0000-000059870000}"/>
    <cellStyle name="40% - Énfasis4 9 20 2 8" xfId="26371" xr:uid="{00000000-0005-0000-0000-00005A870000}"/>
    <cellStyle name="40% - Énfasis4 9 20 3" xfId="2356" xr:uid="{00000000-0005-0000-0000-00005B870000}"/>
    <cellStyle name="40% - Énfasis4 9 20 3 2" xfId="3572" xr:uid="{00000000-0005-0000-0000-00005C870000}"/>
    <cellStyle name="40% - Énfasis4 9 20 3 2 2" xfId="6004" xr:uid="{00000000-0005-0000-0000-00005D870000}"/>
    <cellStyle name="40% - Énfasis4 9 20 3 2 2 2" xfId="10868" xr:uid="{00000000-0005-0000-0000-00005E870000}"/>
    <cellStyle name="40% - Énfasis4 9 20 3 2 2 2 2" xfId="23028" xr:uid="{00000000-0005-0000-0000-00005F870000}"/>
    <cellStyle name="40% - Énfasis4 9 20 3 2 2 2 2 2" xfId="47348" xr:uid="{00000000-0005-0000-0000-000060870000}"/>
    <cellStyle name="40% - Énfasis4 9 20 3 2 2 2 3" xfId="35188" xr:uid="{00000000-0005-0000-0000-000061870000}"/>
    <cellStyle name="40% - Énfasis4 9 20 3 2 2 3" xfId="18164" xr:uid="{00000000-0005-0000-0000-000062870000}"/>
    <cellStyle name="40% - Énfasis4 9 20 3 2 2 3 2" xfId="42484" xr:uid="{00000000-0005-0000-0000-000063870000}"/>
    <cellStyle name="40% - Énfasis4 9 20 3 2 2 4" xfId="30324" xr:uid="{00000000-0005-0000-0000-000064870000}"/>
    <cellStyle name="40% - Énfasis4 9 20 3 2 3" xfId="8436" xr:uid="{00000000-0005-0000-0000-000065870000}"/>
    <cellStyle name="40% - Énfasis4 9 20 3 2 3 2" xfId="20596" xr:uid="{00000000-0005-0000-0000-000066870000}"/>
    <cellStyle name="40% - Énfasis4 9 20 3 2 3 2 2" xfId="44916" xr:uid="{00000000-0005-0000-0000-000067870000}"/>
    <cellStyle name="40% - Énfasis4 9 20 3 2 3 3" xfId="32756" xr:uid="{00000000-0005-0000-0000-000068870000}"/>
    <cellStyle name="40% - Énfasis4 9 20 3 2 4" xfId="13300" xr:uid="{00000000-0005-0000-0000-000069870000}"/>
    <cellStyle name="40% - Énfasis4 9 20 3 2 4 2" xfId="25460" xr:uid="{00000000-0005-0000-0000-00006A870000}"/>
    <cellStyle name="40% - Énfasis4 9 20 3 2 4 2 2" xfId="49780" xr:uid="{00000000-0005-0000-0000-00006B870000}"/>
    <cellStyle name="40% - Énfasis4 9 20 3 2 4 3" xfId="37620" xr:uid="{00000000-0005-0000-0000-00006C870000}"/>
    <cellStyle name="40% - Énfasis4 9 20 3 2 5" xfId="15732" xr:uid="{00000000-0005-0000-0000-00006D870000}"/>
    <cellStyle name="40% - Énfasis4 9 20 3 2 5 2" xfId="40052" xr:uid="{00000000-0005-0000-0000-00006E870000}"/>
    <cellStyle name="40% - Énfasis4 9 20 3 2 6" xfId="27892" xr:uid="{00000000-0005-0000-0000-00006F870000}"/>
    <cellStyle name="40% - Énfasis4 9 20 3 3" xfId="4788" xr:uid="{00000000-0005-0000-0000-000070870000}"/>
    <cellStyle name="40% - Énfasis4 9 20 3 3 2" xfId="9652" xr:uid="{00000000-0005-0000-0000-000071870000}"/>
    <cellStyle name="40% - Énfasis4 9 20 3 3 2 2" xfId="21812" xr:uid="{00000000-0005-0000-0000-000072870000}"/>
    <cellStyle name="40% - Énfasis4 9 20 3 3 2 2 2" xfId="46132" xr:uid="{00000000-0005-0000-0000-000073870000}"/>
    <cellStyle name="40% - Énfasis4 9 20 3 3 2 3" xfId="33972" xr:uid="{00000000-0005-0000-0000-000074870000}"/>
    <cellStyle name="40% - Énfasis4 9 20 3 3 3" xfId="16948" xr:uid="{00000000-0005-0000-0000-000075870000}"/>
    <cellStyle name="40% - Énfasis4 9 20 3 3 3 2" xfId="41268" xr:uid="{00000000-0005-0000-0000-000076870000}"/>
    <cellStyle name="40% - Énfasis4 9 20 3 3 4" xfId="29108" xr:uid="{00000000-0005-0000-0000-000077870000}"/>
    <cellStyle name="40% - Énfasis4 9 20 3 4" xfId="7220" xr:uid="{00000000-0005-0000-0000-000078870000}"/>
    <cellStyle name="40% - Énfasis4 9 20 3 4 2" xfId="19380" xr:uid="{00000000-0005-0000-0000-000079870000}"/>
    <cellStyle name="40% - Énfasis4 9 20 3 4 2 2" xfId="43700" xr:uid="{00000000-0005-0000-0000-00007A870000}"/>
    <cellStyle name="40% - Énfasis4 9 20 3 4 3" xfId="31540" xr:uid="{00000000-0005-0000-0000-00007B870000}"/>
    <cellStyle name="40% - Énfasis4 9 20 3 5" xfId="12084" xr:uid="{00000000-0005-0000-0000-00007C870000}"/>
    <cellStyle name="40% - Énfasis4 9 20 3 5 2" xfId="24244" xr:uid="{00000000-0005-0000-0000-00007D870000}"/>
    <cellStyle name="40% - Énfasis4 9 20 3 5 2 2" xfId="48564" xr:uid="{00000000-0005-0000-0000-00007E870000}"/>
    <cellStyle name="40% - Énfasis4 9 20 3 5 3" xfId="36404" xr:uid="{00000000-0005-0000-0000-00007F870000}"/>
    <cellStyle name="40% - Énfasis4 9 20 3 6" xfId="14516" xr:uid="{00000000-0005-0000-0000-000080870000}"/>
    <cellStyle name="40% - Énfasis4 9 20 3 6 2" xfId="38836" xr:uid="{00000000-0005-0000-0000-000081870000}"/>
    <cellStyle name="40% - Énfasis4 9 20 3 7" xfId="26676" xr:uid="{00000000-0005-0000-0000-000082870000}"/>
    <cellStyle name="40% - Énfasis4 9 20 4" xfId="2964" xr:uid="{00000000-0005-0000-0000-000083870000}"/>
    <cellStyle name="40% - Énfasis4 9 20 4 2" xfId="5396" xr:uid="{00000000-0005-0000-0000-000084870000}"/>
    <cellStyle name="40% - Énfasis4 9 20 4 2 2" xfId="10260" xr:uid="{00000000-0005-0000-0000-000085870000}"/>
    <cellStyle name="40% - Énfasis4 9 20 4 2 2 2" xfId="22420" xr:uid="{00000000-0005-0000-0000-000086870000}"/>
    <cellStyle name="40% - Énfasis4 9 20 4 2 2 2 2" xfId="46740" xr:uid="{00000000-0005-0000-0000-000087870000}"/>
    <cellStyle name="40% - Énfasis4 9 20 4 2 2 3" xfId="34580" xr:uid="{00000000-0005-0000-0000-000088870000}"/>
    <cellStyle name="40% - Énfasis4 9 20 4 2 3" xfId="17556" xr:uid="{00000000-0005-0000-0000-000089870000}"/>
    <cellStyle name="40% - Énfasis4 9 20 4 2 3 2" xfId="41876" xr:uid="{00000000-0005-0000-0000-00008A870000}"/>
    <cellStyle name="40% - Énfasis4 9 20 4 2 4" xfId="29716" xr:uid="{00000000-0005-0000-0000-00008B870000}"/>
    <cellStyle name="40% - Énfasis4 9 20 4 3" xfId="7828" xr:uid="{00000000-0005-0000-0000-00008C870000}"/>
    <cellStyle name="40% - Énfasis4 9 20 4 3 2" xfId="19988" xr:uid="{00000000-0005-0000-0000-00008D870000}"/>
    <cellStyle name="40% - Énfasis4 9 20 4 3 2 2" xfId="44308" xr:uid="{00000000-0005-0000-0000-00008E870000}"/>
    <cellStyle name="40% - Énfasis4 9 20 4 3 3" xfId="32148" xr:uid="{00000000-0005-0000-0000-00008F870000}"/>
    <cellStyle name="40% - Énfasis4 9 20 4 4" xfId="12692" xr:uid="{00000000-0005-0000-0000-000090870000}"/>
    <cellStyle name="40% - Énfasis4 9 20 4 4 2" xfId="24852" xr:uid="{00000000-0005-0000-0000-000091870000}"/>
    <cellStyle name="40% - Énfasis4 9 20 4 4 2 2" xfId="49172" xr:uid="{00000000-0005-0000-0000-000092870000}"/>
    <cellStyle name="40% - Énfasis4 9 20 4 4 3" xfId="37012" xr:uid="{00000000-0005-0000-0000-000093870000}"/>
    <cellStyle name="40% - Énfasis4 9 20 4 5" xfId="15124" xr:uid="{00000000-0005-0000-0000-000094870000}"/>
    <cellStyle name="40% - Énfasis4 9 20 4 5 2" xfId="39444" xr:uid="{00000000-0005-0000-0000-000095870000}"/>
    <cellStyle name="40% - Énfasis4 9 20 4 6" xfId="27284" xr:uid="{00000000-0005-0000-0000-000096870000}"/>
    <cellStyle name="40% - Énfasis4 9 20 5" xfId="4180" xr:uid="{00000000-0005-0000-0000-000097870000}"/>
    <cellStyle name="40% - Énfasis4 9 20 5 2" xfId="9044" xr:uid="{00000000-0005-0000-0000-000098870000}"/>
    <cellStyle name="40% - Énfasis4 9 20 5 2 2" xfId="21204" xr:uid="{00000000-0005-0000-0000-000099870000}"/>
    <cellStyle name="40% - Énfasis4 9 20 5 2 2 2" xfId="45524" xr:uid="{00000000-0005-0000-0000-00009A870000}"/>
    <cellStyle name="40% - Énfasis4 9 20 5 2 3" xfId="33364" xr:uid="{00000000-0005-0000-0000-00009B870000}"/>
    <cellStyle name="40% - Énfasis4 9 20 5 3" xfId="16340" xr:uid="{00000000-0005-0000-0000-00009C870000}"/>
    <cellStyle name="40% - Énfasis4 9 20 5 3 2" xfId="40660" xr:uid="{00000000-0005-0000-0000-00009D870000}"/>
    <cellStyle name="40% - Énfasis4 9 20 5 4" xfId="28500" xr:uid="{00000000-0005-0000-0000-00009E870000}"/>
    <cellStyle name="40% - Énfasis4 9 20 6" xfId="6612" xr:uid="{00000000-0005-0000-0000-00009F870000}"/>
    <cellStyle name="40% - Énfasis4 9 20 6 2" xfId="18772" xr:uid="{00000000-0005-0000-0000-0000A0870000}"/>
    <cellStyle name="40% - Énfasis4 9 20 6 2 2" xfId="43092" xr:uid="{00000000-0005-0000-0000-0000A1870000}"/>
    <cellStyle name="40% - Énfasis4 9 20 6 3" xfId="30932" xr:uid="{00000000-0005-0000-0000-0000A2870000}"/>
    <cellStyle name="40% - Énfasis4 9 20 7" xfId="11476" xr:uid="{00000000-0005-0000-0000-0000A3870000}"/>
    <cellStyle name="40% - Énfasis4 9 20 7 2" xfId="23636" xr:uid="{00000000-0005-0000-0000-0000A4870000}"/>
    <cellStyle name="40% - Énfasis4 9 20 7 2 2" xfId="47956" xr:uid="{00000000-0005-0000-0000-0000A5870000}"/>
    <cellStyle name="40% - Énfasis4 9 20 7 3" xfId="35796" xr:uid="{00000000-0005-0000-0000-0000A6870000}"/>
    <cellStyle name="40% - Énfasis4 9 20 8" xfId="13908" xr:uid="{00000000-0005-0000-0000-0000A7870000}"/>
    <cellStyle name="40% - Énfasis4 9 20 8 2" xfId="38228" xr:uid="{00000000-0005-0000-0000-0000A8870000}"/>
    <cellStyle name="40% - Énfasis4 9 20 9" xfId="26068" xr:uid="{00000000-0005-0000-0000-0000A9870000}"/>
    <cellStyle name="40% - Énfasis4 9 21" xfId="433" xr:uid="{00000000-0005-0000-0000-0000AA870000}"/>
    <cellStyle name="40% - Énfasis4 9 21 2" xfId="2052" xr:uid="{00000000-0005-0000-0000-0000AB870000}"/>
    <cellStyle name="40% - Énfasis4 9 21 2 2" xfId="2660" xr:uid="{00000000-0005-0000-0000-0000AC870000}"/>
    <cellStyle name="40% - Énfasis4 9 21 2 2 2" xfId="3876" xr:uid="{00000000-0005-0000-0000-0000AD870000}"/>
    <cellStyle name="40% - Énfasis4 9 21 2 2 2 2" xfId="6308" xr:uid="{00000000-0005-0000-0000-0000AE870000}"/>
    <cellStyle name="40% - Énfasis4 9 21 2 2 2 2 2" xfId="11172" xr:uid="{00000000-0005-0000-0000-0000AF870000}"/>
    <cellStyle name="40% - Énfasis4 9 21 2 2 2 2 2 2" xfId="23332" xr:uid="{00000000-0005-0000-0000-0000B0870000}"/>
    <cellStyle name="40% - Énfasis4 9 21 2 2 2 2 2 2 2" xfId="47652" xr:uid="{00000000-0005-0000-0000-0000B1870000}"/>
    <cellStyle name="40% - Énfasis4 9 21 2 2 2 2 2 3" xfId="35492" xr:uid="{00000000-0005-0000-0000-0000B2870000}"/>
    <cellStyle name="40% - Énfasis4 9 21 2 2 2 2 3" xfId="18468" xr:uid="{00000000-0005-0000-0000-0000B3870000}"/>
    <cellStyle name="40% - Énfasis4 9 21 2 2 2 2 3 2" xfId="42788" xr:uid="{00000000-0005-0000-0000-0000B4870000}"/>
    <cellStyle name="40% - Énfasis4 9 21 2 2 2 2 4" xfId="30628" xr:uid="{00000000-0005-0000-0000-0000B5870000}"/>
    <cellStyle name="40% - Énfasis4 9 21 2 2 2 3" xfId="8740" xr:uid="{00000000-0005-0000-0000-0000B6870000}"/>
    <cellStyle name="40% - Énfasis4 9 21 2 2 2 3 2" xfId="20900" xr:uid="{00000000-0005-0000-0000-0000B7870000}"/>
    <cellStyle name="40% - Énfasis4 9 21 2 2 2 3 2 2" xfId="45220" xr:uid="{00000000-0005-0000-0000-0000B8870000}"/>
    <cellStyle name="40% - Énfasis4 9 21 2 2 2 3 3" xfId="33060" xr:uid="{00000000-0005-0000-0000-0000B9870000}"/>
    <cellStyle name="40% - Énfasis4 9 21 2 2 2 4" xfId="13604" xr:uid="{00000000-0005-0000-0000-0000BA870000}"/>
    <cellStyle name="40% - Énfasis4 9 21 2 2 2 4 2" xfId="25764" xr:uid="{00000000-0005-0000-0000-0000BB870000}"/>
    <cellStyle name="40% - Énfasis4 9 21 2 2 2 4 2 2" xfId="50084" xr:uid="{00000000-0005-0000-0000-0000BC870000}"/>
    <cellStyle name="40% - Énfasis4 9 21 2 2 2 4 3" xfId="37924" xr:uid="{00000000-0005-0000-0000-0000BD870000}"/>
    <cellStyle name="40% - Énfasis4 9 21 2 2 2 5" xfId="16036" xr:uid="{00000000-0005-0000-0000-0000BE870000}"/>
    <cellStyle name="40% - Énfasis4 9 21 2 2 2 5 2" xfId="40356" xr:uid="{00000000-0005-0000-0000-0000BF870000}"/>
    <cellStyle name="40% - Énfasis4 9 21 2 2 2 6" xfId="28196" xr:uid="{00000000-0005-0000-0000-0000C0870000}"/>
    <cellStyle name="40% - Énfasis4 9 21 2 2 3" xfId="5092" xr:uid="{00000000-0005-0000-0000-0000C1870000}"/>
    <cellStyle name="40% - Énfasis4 9 21 2 2 3 2" xfId="9956" xr:uid="{00000000-0005-0000-0000-0000C2870000}"/>
    <cellStyle name="40% - Énfasis4 9 21 2 2 3 2 2" xfId="22116" xr:uid="{00000000-0005-0000-0000-0000C3870000}"/>
    <cellStyle name="40% - Énfasis4 9 21 2 2 3 2 2 2" xfId="46436" xr:uid="{00000000-0005-0000-0000-0000C4870000}"/>
    <cellStyle name="40% - Énfasis4 9 21 2 2 3 2 3" xfId="34276" xr:uid="{00000000-0005-0000-0000-0000C5870000}"/>
    <cellStyle name="40% - Énfasis4 9 21 2 2 3 3" xfId="17252" xr:uid="{00000000-0005-0000-0000-0000C6870000}"/>
    <cellStyle name="40% - Énfasis4 9 21 2 2 3 3 2" xfId="41572" xr:uid="{00000000-0005-0000-0000-0000C7870000}"/>
    <cellStyle name="40% - Énfasis4 9 21 2 2 3 4" xfId="29412" xr:uid="{00000000-0005-0000-0000-0000C8870000}"/>
    <cellStyle name="40% - Énfasis4 9 21 2 2 4" xfId="7524" xr:uid="{00000000-0005-0000-0000-0000C9870000}"/>
    <cellStyle name="40% - Énfasis4 9 21 2 2 4 2" xfId="19684" xr:uid="{00000000-0005-0000-0000-0000CA870000}"/>
    <cellStyle name="40% - Énfasis4 9 21 2 2 4 2 2" xfId="44004" xr:uid="{00000000-0005-0000-0000-0000CB870000}"/>
    <cellStyle name="40% - Énfasis4 9 21 2 2 4 3" xfId="31844" xr:uid="{00000000-0005-0000-0000-0000CC870000}"/>
    <cellStyle name="40% - Énfasis4 9 21 2 2 5" xfId="12388" xr:uid="{00000000-0005-0000-0000-0000CD870000}"/>
    <cellStyle name="40% - Énfasis4 9 21 2 2 5 2" xfId="24548" xr:uid="{00000000-0005-0000-0000-0000CE870000}"/>
    <cellStyle name="40% - Énfasis4 9 21 2 2 5 2 2" xfId="48868" xr:uid="{00000000-0005-0000-0000-0000CF870000}"/>
    <cellStyle name="40% - Énfasis4 9 21 2 2 5 3" xfId="36708" xr:uid="{00000000-0005-0000-0000-0000D0870000}"/>
    <cellStyle name="40% - Énfasis4 9 21 2 2 6" xfId="14820" xr:uid="{00000000-0005-0000-0000-0000D1870000}"/>
    <cellStyle name="40% - Énfasis4 9 21 2 2 6 2" xfId="39140" xr:uid="{00000000-0005-0000-0000-0000D2870000}"/>
    <cellStyle name="40% - Énfasis4 9 21 2 2 7" xfId="26980" xr:uid="{00000000-0005-0000-0000-0000D3870000}"/>
    <cellStyle name="40% - Énfasis4 9 21 2 3" xfId="3268" xr:uid="{00000000-0005-0000-0000-0000D4870000}"/>
    <cellStyle name="40% - Énfasis4 9 21 2 3 2" xfId="5700" xr:uid="{00000000-0005-0000-0000-0000D5870000}"/>
    <cellStyle name="40% - Énfasis4 9 21 2 3 2 2" xfId="10564" xr:uid="{00000000-0005-0000-0000-0000D6870000}"/>
    <cellStyle name="40% - Énfasis4 9 21 2 3 2 2 2" xfId="22724" xr:uid="{00000000-0005-0000-0000-0000D7870000}"/>
    <cellStyle name="40% - Énfasis4 9 21 2 3 2 2 2 2" xfId="47044" xr:uid="{00000000-0005-0000-0000-0000D8870000}"/>
    <cellStyle name="40% - Énfasis4 9 21 2 3 2 2 3" xfId="34884" xr:uid="{00000000-0005-0000-0000-0000D9870000}"/>
    <cellStyle name="40% - Énfasis4 9 21 2 3 2 3" xfId="17860" xr:uid="{00000000-0005-0000-0000-0000DA870000}"/>
    <cellStyle name="40% - Énfasis4 9 21 2 3 2 3 2" xfId="42180" xr:uid="{00000000-0005-0000-0000-0000DB870000}"/>
    <cellStyle name="40% - Énfasis4 9 21 2 3 2 4" xfId="30020" xr:uid="{00000000-0005-0000-0000-0000DC870000}"/>
    <cellStyle name="40% - Énfasis4 9 21 2 3 3" xfId="8132" xr:uid="{00000000-0005-0000-0000-0000DD870000}"/>
    <cellStyle name="40% - Énfasis4 9 21 2 3 3 2" xfId="20292" xr:uid="{00000000-0005-0000-0000-0000DE870000}"/>
    <cellStyle name="40% - Énfasis4 9 21 2 3 3 2 2" xfId="44612" xr:uid="{00000000-0005-0000-0000-0000DF870000}"/>
    <cellStyle name="40% - Énfasis4 9 21 2 3 3 3" xfId="32452" xr:uid="{00000000-0005-0000-0000-0000E0870000}"/>
    <cellStyle name="40% - Énfasis4 9 21 2 3 4" xfId="12996" xr:uid="{00000000-0005-0000-0000-0000E1870000}"/>
    <cellStyle name="40% - Énfasis4 9 21 2 3 4 2" xfId="25156" xr:uid="{00000000-0005-0000-0000-0000E2870000}"/>
    <cellStyle name="40% - Énfasis4 9 21 2 3 4 2 2" xfId="49476" xr:uid="{00000000-0005-0000-0000-0000E3870000}"/>
    <cellStyle name="40% - Énfasis4 9 21 2 3 4 3" xfId="37316" xr:uid="{00000000-0005-0000-0000-0000E4870000}"/>
    <cellStyle name="40% - Énfasis4 9 21 2 3 5" xfId="15428" xr:uid="{00000000-0005-0000-0000-0000E5870000}"/>
    <cellStyle name="40% - Énfasis4 9 21 2 3 5 2" xfId="39748" xr:uid="{00000000-0005-0000-0000-0000E6870000}"/>
    <cellStyle name="40% - Énfasis4 9 21 2 3 6" xfId="27588" xr:uid="{00000000-0005-0000-0000-0000E7870000}"/>
    <cellStyle name="40% - Énfasis4 9 21 2 4" xfId="4484" xr:uid="{00000000-0005-0000-0000-0000E8870000}"/>
    <cellStyle name="40% - Énfasis4 9 21 2 4 2" xfId="9348" xr:uid="{00000000-0005-0000-0000-0000E9870000}"/>
    <cellStyle name="40% - Énfasis4 9 21 2 4 2 2" xfId="21508" xr:uid="{00000000-0005-0000-0000-0000EA870000}"/>
    <cellStyle name="40% - Énfasis4 9 21 2 4 2 2 2" xfId="45828" xr:uid="{00000000-0005-0000-0000-0000EB870000}"/>
    <cellStyle name="40% - Énfasis4 9 21 2 4 2 3" xfId="33668" xr:uid="{00000000-0005-0000-0000-0000EC870000}"/>
    <cellStyle name="40% - Énfasis4 9 21 2 4 3" xfId="16644" xr:uid="{00000000-0005-0000-0000-0000ED870000}"/>
    <cellStyle name="40% - Énfasis4 9 21 2 4 3 2" xfId="40964" xr:uid="{00000000-0005-0000-0000-0000EE870000}"/>
    <cellStyle name="40% - Énfasis4 9 21 2 4 4" xfId="28804" xr:uid="{00000000-0005-0000-0000-0000EF870000}"/>
    <cellStyle name="40% - Énfasis4 9 21 2 5" xfId="6916" xr:uid="{00000000-0005-0000-0000-0000F0870000}"/>
    <cellStyle name="40% - Énfasis4 9 21 2 5 2" xfId="19076" xr:uid="{00000000-0005-0000-0000-0000F1870000}"/>
    <cellStyle name="40% - Énfasis4 9 21 2 5 2 2" xfId="43396" xr:uid="{00000000-0005-0000-0000-0000F2870000}"/>
    <cellStyle name="40% - Énfasis4 9 21 2 5 3" xfId="31236" xr:uid="{00000000-0005-0000-0000-0000F3870000}"/>
    <cellStyle name="40% - Énfasis4 9 21 2 6" xfId="11780" xr:uid="{00000000-0005-0000-0000-0000F4870000}"/>
    <cellStyle name="40% - Énfasis4 9 21 2 6 2" xfId="23940" xr:uid="{00000000-0005-0000-0000-0000F5870000}"/>
    <cellStyle name="40% - Énfasis4 9 21 2 6 2 2" xfId="48260" xr:uid="{00000000-0005-0000-0000-0000F6870000}"/>
    <cellStyle name="40% - Énfasis4 9 21 2 6 3" xfId="36100" xr:uid="{00000000-0005-0000-0000-0000F7870000}"/>
    <cellStyle name="40% - Énfasis4 9 21 2 7" xfId="14212" xr:uid="{00000000-0005-0000-0000-0000F8870000}"/>
    <cellStyle name="40% - Énfasis4 9 21 2 7 2" xfId="38532" xr:uid="{00000000-0005-0000-0000-0000F9870000}"/>
    <cellStyle name="40% - Énfasis4 9 21 2 8" xfId="26372" xr:uid="{00000000-0005-0000-0000-0000FA870000}"/>
    <cellStyle name="40% - Énfasis4 9 21 3" xfId="2357" xr:uid="{00000000-0005-0000-0000-0000FB870000}"/>
    <cellStyle name="40% - Énfasis4 9 21 3 2" xfId="3573" xr:uid="{00000000-0005-0000-0000-0000FC870000}"/>
    <cellStyle name="40% - Énfasis4 9 21 3 2 2" xfId="6005" xr:uid="{00000000-0005-0000-0000-0000FD870000}"/>
    <cellStyle name="40% - Énfasis4 9 21 3 2 2 2" xfId="10869" xr:uid="{00000000-0005-0000-0000-0000FE870000}"/>
    <cellStyle name="40% - Énfasis4 9 21 3 2 2 2 2" xfId="23029" xr:uid="{00000000-0005-0000-0000-0000FF870000}"/>
    <cellStyle name="40% - Énfasis4 9 21 3 2 2 2 2 2" xfId="47349" xr:uid="{00000000-0005-0000-0000-000000880000}"/>
    <cellStyle name="40% - Énfasis4 9 21 3 2 2 2 3" xfId="35189" xr:uid="{00000000-0005-0000-0000-000001880000}"/>
    <cellStyle name="40% - Énfasis4 9 21 3 2 2 3" xfId="18165" xr:uid="{00000000-0005-0000-0000-000002880000}"/>
    <cellStyle name="40% - Énfasis4 9 21 3 2 2 3 2" xfId="42485" xr:uid="{00000000-0005-0000-0000-000003880000}"/>
    <cellStyle name="40% - Énfasis4 9 21 3 2 2 4" xfId="30325" xr:uid="{00000000-0005-0000-0000-000004880000}"/>
    <cellStyle name="40% - Énfasis4 9 21 3 2 3" xfId="8437" xr:uid="{00000000-0005-0000-0000-000005880000}"/>
    <cellStyle name="40% - Énfasis4 9 21 3 2 3 2" xfId="20597" xr:uid="{00000000-0005-0000-0000-000006880000}"/>
    <cellStyle name="40% - Énfasis4 9 21 3 2 3 2 2" xfId="44917" xr:uid="{00000000-0005-0000-0000-000007880000}"/>
    <cellStyle name="40% - Énfasis4 9 21 3 2 3 3" xfId="32757" xr:uid="{00000000-0005-0000-0000-000008880000}"/>
    <cellStyle name="40% - Énfasis4 9 21 3 2 4" xfId="13301" xr:uid="{00000000-0005-0000-0000-000009880000}"/>
    <cellStyle name="40% - Énfasis4 9 21 3 2 4 2" xfId="25461" xr:uid="{00000000-0005-0000-0000-00000A880000}"/>
    <cellStyle name="40% - Énfasis4 9 21 3 2 4 2 2" xfId="49781" xr:uid="{00000000-0005-0000-0000-00000B880000}"/>
    <cellStyle name="40% - Énfasis4 9 21 3 2 4 3" xfId="37621" xr:uid="{00000000-0005-0000-0000-00000C880000}"/>
    <cellStyle name="40% - Énfasis4 9 21 3 2 5" xfId="15733" xr:uid="{00000000-0005-0000-0000-00000D880000}"/>
    <cellStyle name="40% - Énfasis4 9 21 3 2 5 2" xfId="40053" xr:uid="{00000000-0005-0000-0000-00000E880000}"/>
    <cellStyle name="40% - Énfasis4 9 21 3 2 6" xfId="27893" xr:uid="{00000000-0005-0000-0000-00000F880000}"/>
    <cellStyle name="40% - Énfasis4 9 21 3 3" xfId="4789" xr:uid="{00000000-0005-0000-0000-000010880000}"/>
    <cellStyle name="40% - Énfasis4 9 21 3 3 2" xfId="9653" xr:uid="{00000000-0005-0000-0000-000011880000}"/>
    <cellStyle name="40% - Énfasis4 9 21 3 3 2 2" xfId="21813" xr:uid="{00000000-0005-0000-0000-000012880000}"/>
    <cellStyle name="40% - Énfasis4 9 21 3 3 2 2 2" xfId="46133" xr:uid="{00000000-0005-0000-0000-000013880000}"/>
    <cellStyle name="40% - Énfasis4 9 21 3 3 2 3" xfId="33973" xr:uid="{00000000-0005-0000-0000-000014880000}"/>
    <cellStyle name="40% - Énfasis4 9 21 3 3 3" xfId="16949" xr:uid="{00000000-0005-0000-0000-000015880000}"/>
    <cellStyle name="40% - Énfasis4 9 21 3 3 3 2" xfId="41269" xr:uid="{00000000-0005-0000-0000-000016880000}"/>
    <cellStyle name="40% - Énfasis4 9 21 3 3 4" xfId="29109" xr:uid="{00000000-0005-0000-0000-000017880000}"/>
    <cellStyle name="40% - Énfasis4 9 21 3 4" xfId="7221" xr:uid="{00000000-0005-0000-0000-000018880000}"/>
    <cellStyle name="40% - Énfasis4 9 21 3 4 2" xfId="19381" xr:uid="{00000000-0005-0000-0000-000019880000}"/>
    <cellStyle name="40% - Énfasis4 9 21 3 4 2 2" xfId="43701" xr:uid="{00000000-0005-0000-0000-00001A880000}"/>
    <cellStyle name="40% - Énfasis4 9 21 3 4 3" xfId="31541" xr:uid="{00000000-0005-0000-0000-00001B880000}"/>
    <cellStyle name="40% - Énfasis4 9 21 3 5" xfId="12085" xr:uid="{00000000-0005-0000-0000-00001C880000}"/>
    <cellStyle name="40% - Énfasis4 9 21 3 5 2" xfId="24245" xr:uid="{00000000-0005-0000-0000-00001D880000}"/>
    <cellStyle name="40% - Énfasis4 9 21 3 5 2 2" xfId="48565" xr:uid="{00000000-0005-0000-0000-00001E880000}"/>
    <cellStyle name="40% - Énfasis4 9 21 3 5 3" xfId="36405" xr:uid="{00000000-0005-0000-0000-00001F880000}"/>
    <cellStyle name="40% - Énfasis4 9 21 3 6" xfId="14517" xr:uid="{00000000-0005-0000-0000-000020880000}"/>
    <cellStyle name="40% - Énfasis4 9 21 3 6 2" xfId="38837" xr:uid="{00000000-0005-0000-0000-000021880000}"/>
    <cellStyle name="40% - Énfasis4 9 21 3 7" xfId="26677" xr:uid="{00000000-0005-0000-0000-000022880000}"/>
    <cellStyle name="40% - Énfasis4 9 21 4" xfId="2965" xr:uid="{00000000-0005-0000-0000-000023880000}"/>
    <cellStyle name="40% - Énfasis4 9 21 4 2" xfId="5397" xr:uid="{00000000-0005-0000-0000-000024880000}"/>
    <cellStyle name="40% - Énfasis4 9 21 4 2 2" xfId="10261" xr:uid="{00000000-0005-0000-0000-000025880000}"/>
    <cellStyle name="40% - Énfasis4 9 21 4 2 2 2" xfId="22421" xr:uid="{00000000-0005-0000-0000-000026880000}"/>
    <cellStyle name="40% - Énfasis4 9 21 4 2 2 2 2" xfId="46741" xr:uid="{00000000-0005-0000-0000-000027880000}"/>
    <cellStyle name="40% - Énfasis4 9 21 4 2 2 3" xfId="34581" xr:uid="{00000000-0005-0000-0000-000028880000}"/>
    <cellStyle name="40% - Énfasis4 9 21 4 2 3" xfId="17557" xr:uid="{00000000-0005-0000-0000-000029880000}"/>
    <cellStyle name="40% - Énfasis4 9 21 4 2 3 2" xfId="41877" xr:uid="{00000000-0005-0000-0000-00002A880000}"/>
    <cellStyle name="40% - Énfasis4 9 21 4 2 4" xfId="29717" xr:uid="{00000000-0005-0000-0000-00002B880000}"/>
    <cellStyle name="40% - Énfasis4 9 21 4 3" xfId="7829" xr:uid="{00000000-0005-0000-0000-00002C880000}"/>
    <cellStyle name="40% - Énfasis4 9 21 4 3 2" xfId="19989" xr:uid="{00000000-0005-0000-0000-00002D880000}"/>
    <cellStyle name="40% - Énfasis4 9 21 4 3 2 2" xfId="44309" xr:uid="{00000000-0005-0000-0000-00002E880000}"/>
    <cellStyle name="40% - Énfasis4 9 21 4 3 3" xfId="32149" xr:uid="{00000000-0005-0000-0000-00002F880000}"/>
    <cellStyle name="40% - Énfasis4 9 21 4 4" xfId="12693" xr:uid="{00000000-0005-0000-0000-000030880000}"/>
    <cellStyle name="40% - Énfasis4 9 21 4 4 2" xfId="24853" xr:uid="{00000000-0005-0000-0000-000031880000}"/>
    <cellStyle name="40% - Énfasis4 9 21 4 4 2 2" xfId="49173" xr:uid="{00000000-0005-0000-0000-000032880000}"/>
    <cellStyle name="40% - Énfasis4 9 21 4 4 3" xfId="37013" xr:uid="{00000000-0005-0000-0000-000033880000}"/>
    <cellStyle name="40% - Énfasis4 9 21 4 5" xfId="15125" xr:uid="{00000000-0005-0000-0000-000034880000}"/>
    <cellStyle name="40% - Énfasis4 9 21 4 5 2" xfId="39445" xr:uid="{00000000-0005-0000-0000-000035880000}"/>
    <cellStyle name="40% - Énfasis4 9 21 4 6" xfId="27285" xr:uid="{00000000-0005-0000-0000-000036880000}"/>
    <cellStyle name="40% - Énfasis4 9 21 5" xfId="4181" xr:uid="{00000000-0005-0000-0000-000037880000}"/>
    <cellStyle name="40% - Énfasis4 9 21 5 2" xfId="9045" xr:uid="{00000000-0005-0000-0000-000038880000}"/>
    <cellStyle name="40% - Énfasis4 9 21 5 2 2" xfId="21205" xr:uid="{00000000-0005-0000-0000-000039880000}"/>
    <cellStyle name="40% - Énfasis4 9 21 5 2 2 2" xfId="45525" xr:uid="{00000000-0005-0000-0000-00003A880000}"/>
    <cellStyle name="40% - Énfasis4 9 21 5 2 3" xfId="33365" xr:uid="{00000000-0005-0000-0000-00003B880000}"/>
    <cellStyle name="40% - Énfasis4 9 21 5 3" xfId="16341" xr:uid="{00000000-0005-0000-0000-00003C880000}"/>
    <cellStyle name="40% - Énfasis4 9 21 5 3 2" xfId="40661" xr:uid="{00000000-0005-0000-0000-00003D880000}"/>
    <cellStyle name="40% - Énfasis4 9 21 5 4" xfId="28501" xr:uid="{00000000-0005-0000-0000-00003E880000}"/>
    <cellStyle name="40% - Énfasis4 9 21 6" xfId="6613" xr:uid="{00000000-0005-0000-0000-00003F880000}"/>
    <cellStyle name="40% - Énfasis4 9 21 6 2" xfId="18773" xr:uid="{00000000-0005-0000-0000-000040880000}"/>
    <cellStyle name="40% - Énfasis4 9 21 6 2 2" xfId="43093" xr:uid="{00000000-0005-0000-0000-000041880000}"/>
    <cellStyle name="40% - Énfasis4 9 21 6 3" xfId="30933" xr:uid="{00000000-0005-0000-0000-000042880000}"/>
    <cellStyle name="40% - Énfasis4 9 21 7" xfId="11477" xr:uid="{00000000-0005-0000-0000-000043880000}"/>
    <cellStyle name="40% - Énfasis4 9 21 7 2" xfId="23637" xr:uid="{00000000-0005-0000-0000-000044880000}"/>
    <cellStyle name="40% - Énfasis4 9 21 7 2 2" xfId="47957" xr:uid="{00000000-0005-0000-0000-000045880000}"/>
    <cellStyle name="40% - Énfasis4 9 21 7 3" xfId="35797" xr:uid="{00000000-0005-0000-0000-000046880000}"/>
    <cellStyle name="40% - Énfasis4 9 21 8" xfId="13909" xr:uid="{00000000-0005-0000-0000-000047880000}"/>
    <cellStyle name="40% - Énfasis4 9 21 8 2" xfId="38229" xr:uid="{00000000-0005-0000-0000-000048880000}"/>
    <cellStyle name="40% - Énfasis4 9 21 9" xfId="26069" xr:uid="{00000000-0005-0000-0000-000049880000}"/>
    <cellStyle name="40% - Énfasis4 9 22" xfId="434" xr:uid="{00000000-0005-0000-0000-00004A880000}"/>
    <cellStyle name="40% - Énfasis4 9 22 2" xfId="2053" xr:uid="{00000000-0005-0000-0000-00004B880000}"/>
    <cellStyle name="40% - Énfasis4 9 22 2 2" xfId="2661" xr:uid="{00000000-0005-0000-0000-00004C880000}"/>
    <cellStyle name="40% - Énfasis4 9 22 2 2 2" xfId="3877" xr:uid="{00000000-0005-0000-0000-00004D880000}"/>
    <cellStyle name="40% - Énfasis4 9 22 2 2 2 2" xfId="6309" xr:uid="{00000000-0005-0000-0000-00004E880000}"/>
    <cellStyle name="40% - Énfasis4 9 22 2 2 2 2 2" xfId="11173" xr:uid="{00000000-0005-0000-0000-00004F880000}"/>
    <cellStyle name="40% - Énfasis4 9 22 2 2 2 2 2 2" xfId="23333" xr:uid="{00000000-0005-0000-0000-000050880000}"/>
    <cellStyle name="40% - Énfasis4 9 22 2 2 2 2 2 2 2" xfId="47653" xr:uid="{00000000-0005-0000-0000-000051880000}"/>
    <cellStyle name="40% - Énfasis4 9 22 2 2 2 2 2 3" xfId="35493" xr:uid="{00000000-0005-0000-0000-000052880000}"/>
    <cellStyle name="40% - Énfasis4 9 22 2 2 2 2 3" xfId="18469" xr:uid="{00000000-0005-0000-0000-000053880000}"/>
    <cellStyle name="40% - Énfasis4 9 22 2 2 2 2 3 2" xfId="42789" xr:uid="{00000000-0005-0000-0000-000054880000}"/>
    <cellStyle name="40% - Énfasis4 9 22 2 2 2 2 4" xfId="30629" xr:uid="{00000000-0005-0000-0000-000055880000}"/>
    <cellStyle name="40% - Énfasis4 9 22 2 2 2 3" xfId="8741" xr:uid="{00000000-0005-0000-0000-000056880000}"/>
    <cellStyle name="40% - Énfasis4 9 22 2 2 2 3 2" xfId="20901" xr:uid="{00000000-0005-0000-0000-000057880000}"/>
    <cellStyle name="40% - Énfasis4 9 22 2 2 2 3 2 2" xfId="45221" xr:uid="{00000000-0005-0000-0000-000058880000}"/>
    <cellStyle name="40% - Énfasis4 9 22 2 2 2 3 3" xfId="33061" xr:uid="{00000000-0005-0000-0000-000059880000}"/>
    <cellStyle name="40% - Énfasis4 9 22 2 2 2 4" xfId="13605" xr:uid="{00000000-0005-0000-0000-00005A880000}"/>
    <cellStyle name="40% - Énfasis4 9 22 2 2 2 4 2" xfId="25765" xr:uid="{00000000-0005-0000-0000-00005B880000}"/>
    <cellStyle name="40% - Énfasis4 9 22 2 2 2 4 2 2" xfId="50085" xr:uid="{00000000-0005-0000-0000-00005C880000}"/>
    <cellStyle name="40% - Énfasis4 9 22 2 2 2 4 3" xfId="37925" xr:uid="{00000000-0005-0000-0000-00005D880000}"/>
    <cellStyle name="40% - Énfasis4 9 22 2 2 2 5" xfId="16037" xr:uid="{00000000-0005-0000-0000-00005E880000}"/>
    <cellStyle name="40% - Énfasis4 9 22 2 2 2 5 2" xfId="40357" xr:uid="{00000000-0005-0000-0000-00005F880000}"/>
    <cellStyle name="40% - Énfasis4 9 22 2 2 2 6" xfId="28197" xr:uid="{00000000-0005-0000-0000-000060880000}"/>
    <cellStyle name="40% - Énfasis4 9 22 2 2 3" xfId="5093" xr:uid="{00000000-0005-0000-0000-000061880000}"/>
    <cellStyle name="40% - Énfasis4 9 22 2 2 3 2" xfId="9957" xr:uid="{00000000-0005-0000-0000-000062880000}"/>
    <cellStyle name="40% - Énfasis4 9 22 2 2 3 2 2" xfId="22117" xr:uid="{00000000-0005-0000-0000-000063880000}"/>
    <cellStyle name="40% - Énfasis4 9 22 2 2 3 2 2 2" xfId="46437" xr:uid="{00000000-0005-0000-0000-000064880000}"/>
    <cellStyle name="40% - Énfasis4 9 22 2 2 3 2 3" xfId="34277" xr:uid="{00000000-0005-0000-0000-000065880000}"/>
    <cellStyle name="40% - Énfasis4 9 22 2 2 3 3" xfId="17253" xr:uid="{00000000-0005-0000-0000-000066880000}"/>
    <cellStyle name="40% - Énfasis4 9 22 2 2 3 3 2" xfId="41573" xr:uid="{00000000-0005-0000-0000-000067880000}"/>
    <cellStyle name="40% - Énfasis4 9 22 2 2 3 4" xfId="29413" xr:uid="{00000000-0005-0000-0000-000068880000}"/>
    <cellStyle name="40% - Énfasis4 9 22 2 2 4" xfId="7525" xr:uid="{00000000-0005-0000-0000-000069880000}"/>
    <cellStyle name="40% - Énfasis4 9 22 2 2 4 2" xfId="19685" xr:uid="{00000000-0005-0000-0000-00006A880000}"/>
    <cellStyle name="40% - Énfasis4 9 22 2 2 4 2 2" xfId="44005" xr:uid="{00000000-0005-0000-0000-00006B880000}"/>
    <cellStyle name="40% - Énfasis4 9 22 2 2 4 3" xfId="31845" xr:uid="{00000000-0005-0000-0000-00006C880000}"/>
    <cellStyle name="40% - Énfasis4 9 22 2 2 5" xfId="12389" xr:uid="{00000000-0005-0000-0000-00006D880000}"/>
    <cellStyle name="40% - Énfasis4 9 22 2 2 5 2" xfId="24549" xr:uid="{00000000-0005-0000-0000-00006E880000}"/>
    <cellStyle name="40% - Énfasis4 9 22 2 2 5 2 2" xfId="48869" xr:uid="{00000000-0005-0000-0000-00006F880000}"/>
    <cellStyle name="40% - Énfasis4 9 22 2 2 5 3" xfId="36709" xr:uid="{00000000-0005-0000-0000-000070880000}"/>
    <cellStyle name="40% - Énfasis4 9 22 2 2 6" xfId="14821" xr:uid="{00000000-0005-0000-0000-000071880000}"/>
    <cellStyle name="40% - Énfasis4 9 22 2 2 6 2" xfId="39141" xr:uid="{00000000-0005-0000-0000-000072880000}"/>
    <cellStyle name="40% - Énfasis4 9 22 2 2 7" xfId="26981" xr:uid="{00000000-0005-0000-0000-000073880000}"/>
    <cellStyle name="40% - Énfasis4 9 22 2 3" xfId="3269" xr:uid="{00000000-0005-0000-0000-000074880000}"/>
    <cellStyle name="40% - Énfasis4 9 22 2 3 2" xfId="5701" xr:uid="{00000000-0005-0000-0000-000075880000}"/>
    <cellStyle name="40% - Énfasis4 9 22 2 3 2 2" xfId="10565" xr:uid="{00000000-0005-0000-0000-000076880000}"/>
    <cellStyle name="40% - Énfasis4 9 22 2 3 2 2 2" xfId="22725" xr:uid="{00000000-0005-0000-0000-000077880000}"/>
    <cellStyle name="40% - Énfasis4 9 22 2 3 2 2 2 2" xfId="47045" xr:uid="{00000000-0005-0000-0000-000078880000}"/>
    <cellStyle name="40% - Énfasis4 9 22 2 3 2 2 3" xfId="34885" xr:uid="{00000000-0005-0000-0000-000079880000}"/>
    <cellStyle name="40% - Énfasis4 9 22 2 3 2 3" xfId="17861" xr:uid="{00000000-0005-0000-0000-00007A880000}"/>
    <cellStyle name="40% - Énfasis4 9 22 2 3 2 3 2" xfId="42181" xr:uid="{00000000-0005-0000-0000-00007B880000}"/>
    <cellStyle name="40% - Énfasis4 9 22 2 3 2 4" xfId="30021" xr:uid="{00000000-0005-0000-0000-00007C880000}"/>
    <cellStyle name="40% - Énfasis4 9 22 2 3 3" xfId="8133" xr:uid="{00000000-0005-0000-0000-00007D880000}"/>
    <cellStyle name="40% - Énfasis4 9 22 2 3 3 2" xfId="20293" xr:uid="{00000000-0005-0000-0000-00007E880000}"/>
    <cellStyle name="40% - Énfasis4 9 22 2 3 3 2 2" xfId="44613" xr:uid="{00000000-0005-0000-0000-00007F880000}"/>
    <cellStyle name="40% - Énfasis4 9 22 2 3 3 3" xfId="32453" xr:uid="{00000000-0005-0000-0000-000080880000}"/>
    <cellStyle name="40% - Énfasis4 9 22 2 3 4" xfId="12997" xr:uid="{00000000-0005-0000-0000-000081880000}"/>
    <cellStyle name="40% - Énfasis4 9 22 2 3 4 2" xfId="25157" xr:uid="{00000000-0005-0000-0000-000082880000}"/>
    <cellStyle name="40% - Énfasis4 9 22 2 3 4 2 2" xfId="49477" xr:uid="{00000000-0005-0000-0000-000083880000}"/>
    <cellStyle name="40% - Énfasis4 9 22 2 3 4 3" xfId="37317" xr:uid="{00000000-0005-0000-0000-000084880000}"/>
    <cellStyle name="40% - Énfasis4 9 22 2 3 5" xfId="15429" xr:uid="{00000000-0005-0000-0000-000085880000}"/>
    <cellStyle name="40% - Énfasis4 9 22 2 3 5 2" xfId="39749" xr:uid="{00000000-0005-0000-0000-000086880000}"/>
    <cellStyle name="40% - Énfasis4 9 22 2 3 6" xfId="27589" xr:uid="{00000000-0005-0000-0000-000087880000}"/>
    <cellStyle name="40% - Énfasis4 9 22 2 4" xfId="4485" xr:uid="{00000000-0005-0000-0000-000088880000}"/>
    <cellStyle name="40% - Énfasis4 9 22 2 4 2" xfId="9349" xr:uid="{00000000-0005-0000-0000-000089880000}"/>
    <cellStyle name="40% - Énfasis4 9 22 2 4 2 2" xfId="21509" xr:uid="{00000000-0005-0000-0000-00008A880000}"/>
    <cellStyle name="40% - Énfasis4 9 22 2 4 2 2 2" xfId="45829" xr:uid="{00000000-0005-0000-0000-00008B880000}"/>
    <cellStyle name="40% - Énfasis4 9 22 2 4 2 3" xfId="33669" xr:uid="{00000000-0005-0000-0000-00008C880000}"/>
    <cellStyle name="40% - Énfasis4 9 22 2 4 3" xfId="16645" xr:uid="{00000000-0005-0000-0000-00008D880000}"/>
    <cellStyle name="40% - Énfasis4 9 22 2 4 3 2" xfId="40965" xr:uid="{00000000-0005-0000-0000-00008E880000}"/>
    <cellStyle name="40% - Énfasis4 9 22 2 4 4" xfId="28805" xr:uid="{00000000-0005-0000-0000-00008F880000}"/>
    <cellStyle name="40% - Énfasis4 9 22 2 5" xfId="6917" xr:uid="{00000000-0005-0000-0000-000090880000}"/>
    <cellStyle name="40% - Énfasis4 9 22 2 5 2" xfId="19077" xr:uid="{00000000-0005-0000-0000-000091880000}"/>
    <cellStyle name="40% - Énfasis4 9 22 2 5 2 2" xfId="43397" xr:uid="{00000000-0005-0000-0000-000092880000}"/>
    <cellStyle name="40% - Énfasis4 9 22 2 5 3" xfId="31237" xr:uid="{00000000-0005-0000-0000-000093880000}"/>
    <cellStyle name="40% - Énfasis4 9 22 2 6" xfId="11781" xr:uid="{00000000-0005-0000-0000-000094880000}"/>
    <cellStyle name="40% - Énfasis4 9 22 2 6 2" xfId="23941" xr:uid="{00000000-0005-0000-0000-000095880000}"/>
    <cellStyle name="40% - Énfasis4 9 22 2 6 2 2" xfId="48261" xr:uid="{00000000-0005-0000-0000-000096880000}"/>
    <cellStyle name="40% - Énfasis4 9 22 2 6 3" xfId="36101" xr:uid="{00000000-0005-0000-0000-000097880000}"/>
    <cellStyle name="40% - Énfasis4 9 22 2 7" xfId="14213" xr:uid="{00000000-0005-0000-0000-000098880000}"/>
    <cellStyle name="40% - Énfasis4 9 22 2 7 2" xfId="38533" xr:uid="{00000000-0005-0000-0000-000099880000}"/>
    <cellStyle name="40% - Énfasis4 9 22 2 8" xfId="26373" xr:uid="{00000000-0005-0000-0000-00009A880000}"/>
    <cellStyle name="40% - Énfasis4 9 22 3" xfId="2358" xr:uid="{00000000-0005-0000-0000-00009B880000}"/>
    <cellStyle name="40% - Énfasis4 9 22 3 2" xfId="3574" xr:uid="{00000000-0005-0000-0000-00009C880000}"/>
    <cellStyle name="40% - Énfasis4 9 22 3 2 2" xfId="6006" xr:uid="{00000000-0005-0000-0000-00009D880000}"/>
    <cellStyle name="40% - Énfasis4 9 22 3 2 2 2" xfId="10870" xr:uid="{00000000-0005-0000-0000-00009E880000}"/>
    <cellStyle name="40% - Énfasis4 9 22 3 2 2 2 2" xfId="23030" xr:uid="{00000000-0005-0000-0000-00009F880000}"/>
    <cellStyle name="40% - Énfasis4 9 22 3 2 2 2 2 2" xfId="47350" xr:uid="{00000000-0005-0000-0000-0000A0880000}"/>
    <cellStyle name="40% - Énfasis4 9 22 3 2 2 2 3" xfId="35190" xr:uid="{00000000-0005-0000-0000-0000A1880000}"/>
    <cellStyle name="40% - Énfasis4 9 22 3 2 2 3" xfId="18166" xr:uid="{00000000-0005-0000-0000-0000A2880000}"/>
    <cellStyle name="40% - Énfasis4 9 22 3 2 2 3 2" xfId="42486" xr:uid="{00000000-0005-0000-0000-0000A3880000}"/>
    <cellStyle name="40% - Énfasis4 9 22 3 2 2 4" xfId="30326" xr:uid="{00000000-0005-0000-0000-0000A4880000}"/>
    <cellStyle name="40% - Énfasis4 9 22 3 2 3" xfId="8438" xr:uid="{00000000-0005-0000-0000-0000A5880000}"/>
    <cellStyle name="40% - Énfasis4 9 22 3 2 3 2" xfId="20598" xr:uid="{00000000-0005-0000-0000-0000A6880000}"/>
    <cellStyle name="40% - Énfasis4 9 22 3 2 3 2 2" xfId="44918" xr:uid="{00000000-0005-0000-0000-0000A7880000}"/>
    <cellStyle name="40% - Énfasis4 9 22 3 2 3 3" xfId="32758" xr:uid="{00000000-0005-0000-0000-0000A8880000}"/>
    <cellStyle name="40% - Énfasis4 9 22 3 2 4" xfId="13302" xr:uid="{00000000-0005-0000-0000-0000A9880000}"/>
    <cellStyle name="40% - Énfasis4 9 22 3 2 4 2" xfId="25462" xr:uid="{00000000-0005-0000-0000-0000AA880000}"/>
    <cellStyle name="40% - Énfasis4 9 22 3 2 4 2 2" xfId="49782" xr:uid="{00000000-0005-0000-0000-0000AB880000}"/>
    <cellStyle name="40% - Énfasis4 9 22 3 2 4 3" xfId="37622" xr:uid="{00000000-0005-0000-0000-0000AC880000}"/>
    <cellStyle name="40% - Énfasis4 9 22 3 2 5" xfId="15734" xr:uid="{00000000-0005-0000-0000-0000AD880000}"/>
    <cellStyle name="40% - Énfasis4 9 22 3 2 5 2" xfId="40054" xr:uid="{00000000-0005-0000-0000-0000AE880000}"/>
    <cellStyle name="40% - Énfasis4 9 22 3 2 6" xfId="27894" xr:uid="{00000000-0005-0000-0000-0000AF880000}"/>
    <cellStyle name="40% - Énfasis4 9 22 3 3" xfId="4790" xr:uid="{00000000-0005-0000-0000-0000B0880000}"/>
    <cellStyle name="40% - Énfasis4 9 22 3 3 2" xfId="9654" xr:uid="{00000000-0005-0000-0000-0000B1880000}"/>
    <cellStyle name="40% - Énfasis4 9 22 3 3 2 2" xfId="21814" xr:uid="{00000000-0005-0000-0000-0000B2880000}"/>
    <cellStyle name="40% - Énfasis4 9 22 3 3 2 2 2" xfId="46134" xr:uid="{00000000-0005-0000-0000-0000B3880000}"/>
    <cellStyle name="40% - Énfasis4 9 22 3 3 2 3" xfId="33974" xr:uid="{00000000-0005-0000-0000-0000B4880000}"/>
    <cellStyle name="40% - Énfasis4 9 22 3 3 3" xfId="16950" xr:uid="{00000000-0005-0000-0000-0000B5880000}"/>
    <cellStyle name="40% - Énfasis4 9 22 3 3 3 2" xfId="41270" xr:uid="{00000000-0005-0000-0000-0000B6880000}"/>
    <cellStyle name="40% - Énfasis4 9 22 3 3 4" xfId="29110" xr:uid="{00000000-0005-0000-0000-0000B7880000}"/>
    <cellStyle name="40% - Énfasis4 9 22 3 4" xfId="7222" xr:uid="{00000000-0005-0000-0000-0000B8880000}"/>
    <cellStyle name="40% - Énfasis4 9 22 3 4 2" xfId="19382" xr:uid="{00000000-0005-0000-0000-0000B9880000}"/>
    <cellStyle name="40% - Énfasis4 9 22 3 4 2 2" xfId="43702" xr:uid="{00000000-0005-0000-0000-0000BA880000}"/>
    <cellStyle name="40% - Énfasis4 9 22 3 4 3" xfId="31542" xr:uid="{00000000-0005-0000-0000-0000BB880000}"/>
    <cellStyle name="40% - Énfasis4 9 22 3 5" xfId="12086" xr:uid="{00000000-0005-0000-0000-0000BC880000}"/>
    <cellStyle name="40% - Énfasis4 9 22 3 5 2" xfId="24246" xr:uid="{00000000-0005-0000-0000-0000BD880000}"/>
    <cellStyle name="40% - Énfasis4 9 22 3 5 2 2" xfId="48566" xr:uid="{00000000-0005-0000-0000-0000BE880000}"/>
    <cellStyle name="40% - Énfasis4 9 22 3 5 3" xfId="36406" xr:uid="{00000000-0005-0000-0000-0000BF880000}"/>
    <cellStyle name="40% - Énfasis4 9 22 3 6" xfId="14518" xr:uid="{00000000-0005-0000-0000-0000C0880000}"/>
    <cellStyle name="40% - Énfasis4 9 22 3 6 2" xfId="38838" xr:uid="{00000000-0005-0000-0000-0000C1880000}"/>
    <cellStyle name="40% - Énfasis4 9 22 3 7" xfId="26678" xr:uid="{00000000-0005-0000-0000-0000C2880000}"/>
    <cellStyle name="40% - Énfasis4 9 22 4" xfId="2966" xr:uid="{00000000-0005-0000-0000-0000C3880000}"/>
    <cellStyle name="40% - Énfasis4 9 22 4 2" xfId="5398" xr:uid="{00000000-0005-0000-0000-0000C4880000}"/>
    <cellStyle name="40% - Énfasis4 9 22 4 2 2" xfId="10262" xr:uid="{00000000-0005-0000-0000-0000C5880000}"/>
    <cellStyle name="40% - Énfasis4 9 22 4 2 2 2" xfId="22422" xr:uid="{00000000-0005-0000-0000-0000C6880000}"/>
    <cellStyle name="40% - Énfasis4 9 22 4 2 2 2 2" xfId="46742" xr:uid="{00000000-0005-0000-0000-0000C7880000}"/>
    <cellStyle name="40% - Énfasis4 9 22 4 2 2 3" xfId="34582" xr:uid="{00000000-0005-0000-0000-0000C8880000}"/>
    <cellStyle name="40% - Énfasis4 9 22 4 2 3" xfId="17558" xr:uid="{00000000-0005-0000-0000-0000C9880000}"/>
    <cellStyle name="40% - Énfasis4 9 22 4 2 3 2" xfId="41878" xr:uid="{00000000-0005-0000-0000-0000CA880000}"/>
    <cellStyle name="40% - Énfasis4 9 22 4 2 4" xfId="29718" xr:uid="{00000000-0005-0000-0000-0000CB880000}"/>
    <cellStyle name="40% - Énfasis4 9 22 4 3" xfId="7830" xr:uid="{00000000-0005-0000-0000-0000CC880000}"/>
    <cellStyle name="40% - Énfasis4 9 22 4 3 2" xfId="19990" xr:uid="{00000000-0005-0000-0000-0000CD880000}"/>
    <cellStyle name="40% - Énfasis4 9 22 4 3 2 2" xfId="44310" xr:uid="{00000000-0005-0000-0000-0000CE880000}"/>
    <cellStyle name="40% - Énfasis4 9 22 4 3 3" xfId="32150" xr:uid="{00000000-0005-0000-0000-0000CF880000}"/>
    <cellStyle name="40% - Énfasis4 9 22 4 4" xfId="12694" xr:uid="{00000000-0005-0000-0000-0000D0880000}"/>
    <cellStyle name="40% - Énfasis4 9 22 4 4 2" xfId="24854" xr:uid="{00000000-0005-0000-0000-0000D1880000}"/>
    <cellStyle name="40% - Énfasis4 9 22 4 4 2 2" xfId="49174" xr:uid="{00000000-0005-0000-0000-0000D2880000}"/>
    <cellStyle name="40% - Énfasis4 9 22 4 4 3" xfId="37014" xr:uid="{00000000-0005-0000-0000-0000D3880000}"/>
    <cellStyle name="40% - Énfasis4 9 22 4 5" xfId="15126" xr:uid="{00000000-0005-0000-0000-0000D4880000}"/>
    <cellStyle name="40% - Énfasis4 9 22 4 5 2" xfId="39446" xr:uid="{00000000-0005-0000-0000-0000D5880000}"/>
    <cellStyle name="40% - Énfasis4 9 22 4 6" xfId="27286" xr:uid="{00000000-0005-0000-0000-0000D6880000}"/>
    <cellStyle name="40% - Énfasis4 9 22 5" xfId="4182" xr:uid="{00000000-0005-0000-0000-0000D7880000}"/>
    <cellStyle name="40% - Énfasis4 9 22 5 2" xfId="9046" xr:uid="{00000000-0005-0000-0000-0000D8880000}"/>
    <cellStyle name="40% - Énfasis4 9 22 5 2 2" xfId="21206" xr:uid="{00000000-0005-0000-0000-0000D9880000}"/>
    <cellStyle name="40% - Énfasis4 9 22 5 2 2 2" xfId="45526" xr:uid="{00000000-0005-0000-0000-0000DA880000}"/>
    <cellStyle name="40% - Énfasis4 9 22 5 2 3" xfId="33366" xr:uid="{00000000-0005-0000-0000-0000DB880000}"/>
    <cellStyle name="40% - Énfasis4 9 22 5 3" xfId="16342" xr:uid="{00000000-0005-0000-0000-0000DC880000}"/>
    <cellStyle name="40% - Énfasis4 9 22 5 3 2" xfId="40662" xr:uid="{00000000-0005-0000-0000-0000DD880000}"/>
    <cellStyle name="40% - Énfasis4 9 22 5 4" xfId="28502" xr:uid="{00000000-0005-0000-0000-0000DE880000}"/>
    <cellStyle name="40% - Énfasis4 9 22 6" xfId="6614" xr:uid="{00000000-0005-0000-0000-0000DF880000}"/>
    <cellStyle name="40% - Énfasis4 9 22 6 2" xfId="18774" xr:uid="{00000000-0005-0000-0000-0000E0880000}"/>
    <cellStyle name="40% - Énfasis4 9 22 6 2 2" xfId="43094" xr:uid="{00000000-0005-0000-0000-0000E1880000}"/>
    <cellStyle name="40% - Énfasis4 9 22 6 3" xfId="30934" xr:uid="{00000000-0005-0000-0000-0000E2880000}"/>
    <cellStyle name="40% - Énfasis4 9 22 7" xfId="11478" xr:uid="{00000000-0005-0000-0000-0000E3880000}"/>
    <cellStyle name="40% - Énfasis4 9 22 7 2" xfId="23638" xr:uid="{00000000-0005-0000-0000-0000E4880000}"/>
    <cellStyle name="40% - Énfasis4 9 22 7 2 2" xfId="47958" xr:uid="{00000000-0005-0000-0000-0000E5880000}"/>
    <cellStyle name="40% - Énfasis4 9 22 7 3" xfId="35798" xr:uid="{00000000-0005-0000-0000-0000E6880000}"/>
    <cellStyle name="40% - Énfasis4 9 22 8" xfId="13910" xr:uid="{00000000-0005-0000-0000-0000E7880000}"/>
    <cellStyle name="40% - Énfasis4 9 22 8 2" xfId="38230" xr:uid="{00000000-0005-0000-0000-0000E8880000}"/>
    <cellStyle name="40% - Énfasis4 9 22 9" xfId="26070" xr:uid="{00000000-0005-0000-0000-0000E9880000}"/>
    <cellStyle name="40% - Énfasis4 9 3" xfId="435" xr:uid="{00000000-0005-0000-0000-0000EA880000}"/>
    <cellStyle name="40% - Énfasis4 9 3 2" xfId="2054" xr:uid="{00000000-0005-0000-0000-0000EB880000}"/>
    <cellStyle name="40% - Énfasis4 9 3 2 2" xfId="2662" xr:uid="{00000000-0005-0000-0000-0000EC880000}"/>
    <cellStyle name="40% - Énfasis4 9 3 2 2 2" xfId="3878" xr:uid="{00000000-0005-0000-0000-0000ED880000}"/>
    <cellStyle name="40% - Énfasis4 9 3 2 2 2 2" xfId="6310" xr:uid="{00000000-0005-0000-0000-0000EE880000}"/>
    <cellStyle name="40% - Énfasis4 9 3 2 2 2 2 2" xfId="11174" xr:uid="{00000000-0005-0000-0000-0000EF880000}"/>
    <cellStyle name="40% - Énfasis4 9 3 2 2 2 2 2 2" xfId="23334" xr:uid="{00000000-0005-0000-0000-0000F0880000}"/>
    <cellStyle name="40% - Énfasis4 9 3 2 2 2 2 2 2 2" xfId="47654" xr:uid="{00000000-0005-0000-0000-0000F1880000}"/>
    <cellStyle name="40% - Énfasis4 9 3 2 2 2 2 2 3" xfId="35494" xr:uid="{00000000-0005-0000-0000-0000F2880000}"/>
    <cellStyle name="40% - Énfasis4 9 3 2 2 2 2 3" xfId="18470" xr:uid="{00000000-0005-0000-0000-0000F3880000}"/>
    <cellStyle name="40% - Énfasis4 9 3 2 2 2 2 3 2" xfId="42790" xr:uid="{00000000-0005-0000-0000-0000F4880000}"/>
    <cellStyle name="40% - Énfasis4 9 3 2 2 2 2 4" xfId="30630" xr:uid="{00000000-0005-0000-0000-0000F5880000}"/>
    <cellStyle name="40% - Énfasis4 9 3 2 2 2 3" xfId="8742" xr:uid="{00000000-0005-0000-0000-0000F6880000}"/>
    <cellStyle name="40% - Énfasis4 9 3 2 2 2 3 2" xfId="20902" xr:uid="{00000000-0005-0000-0000-0000F7880000}"/>
    <cellStyle name="40% - Énfasis4 9 3 2 2 2 3 2 2" xfId="45222" xr:uid="{00000000-0005-0000-0000-0000F8880000}"/>
    <cellStyle name="40% - Énfasis4 9 3 2 2 2 3 3" xfId="33062" xr:uid="{00000000-0005-0000-0000-0000F9880000}"/>
    <cellStyle name="40% - Énfasis4 9 3 2 2 2 4" xfId="13606" xr:uid="{00000000-0005-0000-0000-0000FA880000}"/>
    <cellStyle name="40% - Énfasis4 9 3 2 2 2 4 2" xfId="25766" xr:uid="{00000000-0005-0000-0000-0000FB880000}"/>
    <cellStyle name="40% - Énfasis4 9 3 2 2 2 4 2 2" xfId="50086" xr:uid="{00000000-0005-0000-0000-0000FC880000}"/>
    <cellStyle name="40% - Énfasis4 9 3 2 2 2 4 3" xfId="37926" xr:uid="{00000000-0005-0000-0000-0000FD880000}"/>
    <cellStyle name="40% - Énfasis4 9 3 2 2 2 5" xfId="16038" xr:uid="{00000000-0005-0000-0000-0000FE880000}"/>
    <cellStyle name="40% - Énfasis4 9 3 2 2 2 5 2" xfId="40358" xr:uid="{00000000-0005-0000-0000-0000FF880000}"/>
    <cellStyle name="40% - Énfasis4 9 3 2 2 2 6" xfId="28198" xr:uid="{00000000-0005-0000-0000-000000890000}"/>
    <cellStyle name="40% - Énfasis4 9 3 2 2 3" xfId="5094" xr:uid="{00000000-0005-0000-0000-000001890000}"/>
    <cellStyle name="40% - Énfasis4 9 3 2 2 3 2" xfId="9958" xr:uid="{00000000-0005-0000-0000-000002890000}"/>
    <cellStyle name="40% - Énfasis4 9 3 2 2 3 2 2" xfId="22118" xr:uid="{00000000-0005-0000-0000-000003890000}"/>
    <cellStyle name="40% - Énfasis4 9 3 2 2 3 2 2 2" xfId="46438" xr:uid="{00000000-0005-0000-0000-000004890000}"/>
    <cellStyle name="40% - Énfasis4 9 3 2 2 3 2 3" xfId="34278" xr:uid="{00000000-0005-0000-0000-000005890000}"/>
    <cellStyle name="40% - Énfasis4 9 3 2 2 3 3" xfId="17254" xr:uid="{00000000-0005-0000-0000-000006890000}"/>
    <cellStyle name="40% - Énfasis4 9 3 2 2 3 3 2" xfId="41574" xr:uid="{00000000-0005-0000-0000-000007890000}"/>
    <cellStyle name="40% - Énfasis4 9 3 2 2 3 4" xfId="29414" xr:uid="{00000000-0005-0000-0000-000008890000}"/>
    <cellStyle name="40% - Énfasis4 9 3 2 2 4" xfId="7526" xr:uid="{00000000-0005-0000-0000-000009890000}"/>
    <cellStyle name="40% - Énfasis4 9 3 2 2 4 2" xfId="19686" xr:uid="{00000000-0005-0000-0000-00000A890000}"/>
    <cellStyle name="40% - Énfasis4 9 3 2 2 4 2 2" xfId="44006" xr:uid="{00000000-0005-0000-0000-00000B890000}"/>
    <cellStyle name="40% - Énfasis4 9 3 2 2 4 3" xfId="31846" xr:uid="{00000000-0005-0000-0000-00000C890000}"/>
    <cellStyle name="40% - Énfasis4 9 3 2 2 5" xfId="12390" xr:uid="{00000000-0005-0000-0000-00000D890000}"/>
    <cellStyle name="40% - Énfasis4 9 3 2 2 5 2" xfId="24550" xr:uid="{00000000-0005-0000-0000-00000E890000}"/>
    <cellStyle name="40% - Énfasis4 9 3 2 2 5 2 2" xfId="48870" xr:uid="{00000000-0005-0000-0000-00000F890000}"/>
    <cellStyle name="40% - Énfasis4 9 3 2 2 5 3" xfId="36710" xr:uid="{00000000-0005-0000-0000-000010890000}"/>
    <cellStyle name="40% - Énfasis4 9 3 2 2 6" xfId="14822" xr:uid="{00000000-0005-0000-0000-000011890000}"/>
    <cellStyle name="40% - Énfasis4 9 3 2 2 6 2" xfId="39142" xr:uid="{00000000-0005-0000-0000-000012890000}"/>
    <cellStyle name="40% - Énfasis4 9 3 2 2 7" xfId="26982" xr:uid="{00000000-0005-0000-0000-000013890000}"/>
    <cellStyle name="40% - Énfasis4 9 3 2 3" xfId="3270" xr:uid="{00000000-0005-0000-0000-000014890000}"/>
    <cellStyle name="40% - Énfasis4 9 3 2 3 2" xfId="5702" xr:uid="{00000000-0005-0000-0000-000015890000}"/>
    <cellStyle name="40% - Énfasis4 9 3 2 3 2 2" xfId="10566" xr:uid="{00000000-0005-0000-0000-000016890000}"/>
    <cellStyle name="40% - Énfasis4 9 3 2 3 2 2 2" xfId="22726" xr:uid="{00000000-0005-0000-0000-000017890000}"/>
    <cellStyle name="40% - Énfasis4 9 3 2 3 2 2 2 2" xfId="47046" xr:uid="{00000000-0005-0000-0000-000018890000}"/>
    <cellStyle name="40% - Énfasis4 9 3 2 3 2 2 3" xfId="34886" xr:uid="{00000000-0005-0000-0000-000019890000}"/>
    <cellStyle name="40% - Énfasis4 9 3 2 3 2 3" xfId="17862" xr:uid="{00000000-0005-0000-0000-00001A890000}"/>
    <cellStyle name="40% - Énfasis4 9 3 2 3 2 3 2" xfId="42182" xr:uid="{00000000-0005-0000-0000-00001B890000}"/>
    <cellStyle name="40% - Énfasis4 9 3 2 3 2 4" xfId="30022" xr:uid="{00000000-0005-0000-0000-00001C890000}"/>
    <cellStyle name="40% - Énfasis4 9 3 2 3 3" xfId="8134" xr:uid="{00000000-0005-0000-0000-00001D890000}"/>
    <cellStyle name="40% - Énfasis4 9 3 2 3 3 2" xfId="20294" xr:uid="{00000000-0005-0000-0000-00001E890000}"/>
    <cellStyle name="40% - Énfasis4 9 3 2 3 3 2 2" xfId="44614" xr:uid="{00000000-0005-0000-0000-00001F890000}"/>
    <cellStyle name="40% - Énfasis4 9 3 2 3 3 3" xfId="32454" xr:uid="{00000000-0005-0000-0000-000020890000}"/>
    <cellStyle name="40% - Énfasis4 9 3 2 3 4" xfId="12998" xr:uid="{00000000-0005-0000-0000-000021890000}"/>
    <cellStyle name="40% - Énfasis4 9 3 2 3 4 2" xfId="25158" xr:uid="{00000000-0005-0000-0000-000022890000}"/>
    <cellStyle name="40% - Énfasis4 9 3 2 3 4 2 2" xfId="49478" xr:uid="{00000000-0005-0000-0000-000023890000}"/>
    <cellStyle name="40% - Énfasis4 9 3 2 3 4 3" xfId="37318" xr:uid="{00000000-0005-0000-0000-000024890000}"/>
    <cellStyle name="40% - Énfasis4 9 3 2 3 5" xfId="15430" xr:uid="{00000000-0005-0000-0000-000025890000}"/>
    <cellStyle name="40% - Énfasis4 9 3 2 3 5 2" xfId="39750" xr:uid="{00000000-0005-0000-0000-000026890000}"/>
    <cellStyle name="40% - Énfasis4 9 3 2 3 6" xfId="27590" xr:uid="{00000000-0005-0000-0000-000027890000}"/>
    <cellStyle name="40% - Énfasis4 9 3 2 4" xfId="4486" xr:uid="{00000000-0005-0000-0000-000028890000}"/>
    <cellStyle name="40% - Énfasis4 9 3 2 4 2" xfId="9350" xr:uid="{00000000-0005-0000-0000-000029890000}"/>
    <cellStyle name="40% - Énfasis4 9 3 2 4 2 2" xfId="21510" xr:uid="{00000000-0005-0000-0000-00002A890000}"/>
    <cellStyle name="40% - Énfasis4 9 3 2 4 2 2 2" xfId="45830" xr:uid="{00000000-0005-0000-0000-00002B890000}"/>
    <cellStyle name="40% - Énfasis4 9 3 2 4 2 3" xfId="33670" xr:uid="{00000000-0005-0000-0000-00002C890000}"/>
    <cellStyle name="40% - Énfasis4 9 3 2 4 3" xfId="16646" xr:uid="{00000000-0005-0000-0000-00002D890000}"/>
    <cellStyle name="40% - Énfasis4 9 3 2 4 3 2" xfId="40966" xr:uid="{00000000-0005-0000-0000-00002E890000}"/>
    <cellStyle name="40% - Énfasis4 9 3 2 4 4" xfId="28806" xr:uid="{00000000-0005-0000-0000-00002F890000}"/>
    <cellStyle name="40% - Énfasis4 9 3 2 5" xfId="6918" xr:uid="{00000000-0005-0000-0000-000030890000}"/>
    <cellStyle name="40% - Énfasis4 9 3 2 5 2" xfId="19078" xr:uid="{00000000-0005-0000-0000-000031890000}"/>
    <cellStyle name="40% - Énfasis4 9 3 2 5 2 2" xfId="43398" xr:uid="{00000000-0005-0000-0000-000032890000}"/>
    <cellStyle name="40% - Énfasis4 9 3 2 5 3" xfId="31238" xr:uid="{00000000-0005-0000-0000-000033890000}"/>
    <cellStyle name="40% - Énfasis4 9 3 2 6" xfId="11782" xr:uid="{00000000-0005-0000-0000-000034890000}"/>
    <cellStyle name="40% - Énfasis4 9 3 2 6 2" xfId="23942" xr:uid="{00000000-0005-0000-0000-000035890000}"/>
    <cellStyle name="40% - Énfasis4 9 3 2 6 2 2" xfId="48262" xr:uid="{00000000-0005-0000-0000-000036890000}"/>
    <cellStyle name="40% - Énfasis4 9 3 2 6 3" xfId="36102" xr:uid="{00000000-0005-0000-0000-000037890000}"/>
    <cellStyle name="40% - Énfasis4 9 3 2 7" xfId="14214" xr:uid="{00000000-0005-0000-0000-000038890000}"/>
    <cellStyle name="40% - Énfasis4 9 3 2 7 2" xfId="38534" xr:uid="{00000000-0005-0000-0000-000039890000}"/>
    <cellStyle name="40% - Énfasis4 9 3 2 8" xfId="26374" xr:uid="{00000000-0005-0000-0000-00003A890000}"/>
    <cellStyle name="40% - Énfasis4 9 3 3" xfId="2359" xr:uid="{00000000-0005-0000-0000-00003B890000}"/>
    <cellStyle name="40% - Énfasis4 9 3 3 2" xfId="3575" xr:uid="{00000000-0005-0000-0000-00003C890000}"/>
    <cellStyle name="40% - Énfasis4 9 3 3 2 2" xfId="6007" xr:uid="{00000000-0005-0000-0000-00003D890000}"/>
    <cellStyle name="40% - Énfasis4 9 3 3 2 2 2" xfId="10871" xr:uid="{00000000-0005-0000-0000-00003E890000}"/>
    <cellStyle name="40% - Énfasis4 9 3 3 2 2 2 2" xfId="23031" xr:uid="{00000000-0005-0000-0000-00003F890000}"/>
    <cellStyle name="40% - Énfasis4 9 3 3 2 2 2 2 2" xfId="47351" xr:uid="{00000000-0005-0000-0000-000040890000}"/>
    <cellStyle name="40% - Énfasis4 9 3 3 2 2 2 3" xfId="35191" xr:uid="{00000000-0005-0000-0000-000041890000}"/>
    <cellStyle name="40% - Énfasis4 9 3 3 2 2 3" xfId="18167" xr:uid="{00000000-0005-0000-0000-000042890000}"/>
    <cellStyle name="40% - Énfasis4 9 3 3 2 2 3 2" xfId="42487" xr:uid="{00000000-0005-0000-0000-000043890000}"/>
    <cellStyle name="40% - Énfasis4 9 3 3 2 2 4" xfId="30327" xr:uid="{00000000-0005-0000-0000-000044890000}"/>
    <cellStyle name="40% - Énfasis4 9 3 3 2 3" xfId="8439" xr:uid="{00000000-0005-0000-0000-000045890000}"/>
    <cellStyle name="40% - Énfasis4 9 3 3 2 3 2" xfId="20599" xr:uid="{00000000-0005-0000-0000-000046890000}"/>
    <cellStyle name="40% - Énfasis4 9 3 3 2 3 2 2" xfId="44919" xr:uid="{00000000-0005-0000-0000-000047890000}"/>
    <cellStyle name="40% - Énfasis4 9 3 3 2 3 3" xfId="32759" xr:uid="{00000000-0005-0000-0000-000048890000}"/>
    <cellStyle name="40% - Énfasis4 9 3 3 2 4" xfId="13303" xr:uid="{00000000-0005-0000-0000-000049890000}"/>
    <cellStyle name="40% - Énfasis4 9 3 3 2 4 2" xfId="25463" xr:uid="{00000000-0005-0000-0000-00004A890000}"/>
    <cellStyle name="40% - Énfasis4 9 3 3 2 4 2 2" xfId="49783" xr:uid="{00000000-0005-0000-0000-00004B890000}"/>
    <cellStyle name="40% - Énfasis4 9 3 3 2 4 3" xfId="37623" xr:uid="{00000000-0005-0000-0000-00004C890000}"/>
    <cellStyle name="40% - Énfasis4 9 3 3 2 5" xfId="15735" xr:uid="{00000000-0005-0000-0000-00004D890000}"/>
    <cellStyle name="40% - Énfasis4 9 3 3 2 5 2" xfId="40055" xr:uid="{00000000-0005-0000-0000-00004E890000}"/>
    <cellStyle name="40% - Énfasis4 9 3 3 2 6" xfId="27895" xr:uid="{00000000-0005-0000-0000-00004F890000}"/>
    <cellStyle name="40% - Énfasis4 9 3 3 3" xfId="4791" xr:uid="{00000000-0005-0000-0000-000050890000}"/>
    <cellStyle name="40% - Énfasis4 9 3 3 3 2" xfId="9655" xr:uid="{00000000-0005-0000-0000-000051890000}"/>
    <cellStyle name="40% - Énfasis4 9 3 3 3 2 2" xfId="21815" xr:uid="{00000000-0005-0000-0000-000052890000}"/>
    <cellStyle name="40% - Énfasis4 9 3 3 3 2 2 2" xfId="46135" xr:uid="{00000000-0005-0000-0000-000053890000}"/>
    <cellStyle name="40% - Énfasis4 9 3 3 3 2 3" xfId="33975" xr:uid="{00000000-0005-0000-0000-000054890000}"/>
    <cellStyle name="40% - Énfasis4 9 3 3 3 3" xfId="16951" xr:uid="{00000000-0005-0000-0000-000055890000}"/>
    <cellStyle name="40% - Énfasis4 9 3 3 3 3 2" xfId="41271" xr:uid="{00000000-0005-0000-0000-000056890000}"/>
    <cellStyle name="40% - Énfasis4 9 3 3 3 4" xfId="29111" xr:uid="{00000000-0005-0000-0000-000057890000}"/>
    <cellStyle name="40% - Énfasis4 9 3 3 4" xfId="7223" xr:uid="{00000000-0005-0000-0000-000058890000}"/>
    <cellStyle name="40% - Énfasis4 9 3 3 4 2" xfId="19383" xr:uid="{00000000-0005-0000-0000-000059890000}"/>
    <cellStyle name="40% - Énfasis4 9 3 3 4 2 2" xfId="43703" xr:uid="{00000000-0005-0000-0000-00005A890000}"/>
    <cellStyle name="40% - Énfasis4 9 3 3 4 3" xfId="31543" xr:uid="{00000000-0005-0000-0000-00005B890000}"/>
    <cellStyle name="40% - Énfasis4 9 3 3 5" xfId="12087" xr:uid="{00000000-0005-0000-0000-00005C890000}"/>
    <cellStyle name="40% - Énfasis4 9 3 3 5 2" xfId="24247" xr:uid="{00000000-0005-0000-0000-00005D890000}"/>
    <cellStyle name="40% - Énfasis4 9 3 3 5 2 2" xfId="48567" xr:uid="{00000000-0005-0000-0000-00005E890000}"/>
    <cellStyle name="40% - Énfasis4 9 3 3 5 3" xfId="36407" xr:uid="{00000000-0005-0000-0000-00005F890000}"/>
    <cellStyle name="40% - Énfasis4 9 3 3 6" xfId="14519" xr:uid="{00000000-0005-0000-0000-000060890000}"/>
    <cellStyle name="40% - Énfasis4 9 3 3 6 2" xfId="38839" xr:uid="{00000000-0005-0000-0000-000061890000}"/>
    <cellStyle name="40% - Énfasis4 9 3 3 7" xfId="26679" xr:uid="{00000000-0005-0000-0000-000062890000}"/>
    <cellStyle name="40% - Énfasis4 9 3 4" xfId="2967" xr:uid="{00000000-0005-0000-0000-000063890000}"/>
    <cellStyle name="40% - Énfasis4 9 3 4 2" xfId="5399" xr:uid="{00000000-0005-0000-0000-000064890000}"/>
    <cellStyle name="40% - Énfasis4 9 3 4 2 2" xfId="10263" xr:uid="{00000000-0005-0000-0000-000065890000}"/>
    <cellStyle name="40% - Énfasis4 9 3 4 2 2 2" xfId="22423" xr:uid="{00000000-0005-0000-0000-000066890000}"/>
    <cellStyle name="40% - Énfasis4 9 3 4 2 2 2 2" xfId="46743" xr:uid="{00000000-0005-0000-0000-000067890000}"/>
    <cellStyle name="40% - Énfasis4 9 3 4 2 2 3" xfId="34583" xr:uid="{00000000-0005-0000-0000-000068890000}"/>
    <cellStyle name="40% - Énfasis4 9 3 4 2 3" xfId="17559" xr:uid="{00000000-0005-0000-0000-000069890000}"/>
    <cellStyle name="40% - Énfasis4 9 3 4 2 3 2" xfId="41879" xr:uid="{00000000-0005-0000-0000-00006A890000}"/>
    <cellStyle name="40% - Énfasis4 9 3 4 2 4" xfId="29719" xr:uid="{00000000-0005-0000-0000-00006B890000}"/>
    <cellStyle name="40% - Énfasis4 9 3 4 3" xfId="7831" xr:uid="{00000000-0005-0000-0000-00006C890000}"/>
    <cellStyle name="40% - Énfasis4 9 3 4 3 2" xfId="19991" xr:uid="{00000000-0005-0000-0000-00006D890000}"/>
    <cellStyle name="40% - Énfasis4 9 3 4 3 2 2" xfId="44311" xr:uid="{00000000-0005-0000-0000-00006E890000}"/>
    <cellStyle name="40% - Énfasis4 9 3 4 3 3" xfId="32151" xr:uid="{00000000-0005-0000-0000-00006F890000}"/>
    <cellStyle name="40% - Énfasis4 9 3 4 4" xfId="12695" xr:uid="{00000000-0005-0000-0000-000070890000}"/>
    <cellStyle name="40% - Énfasis4 9 3 4 4 2" xfId="24855" xr:uid="{00000000-0005-0000-0000-000071890000}"/>
    <cellStyle name="40% - Énfasis4 9 3 4 4 2 2" xfId="49175" xr:uid="{00000000-0005-0000-0000-000072890000}"/>
    <cellStyle name="40% - Énfasis4 9 3 4 4 3" xfId="37015" xr:uid="{00000000-0005-0000-0000-000073890000}"/>
    <cellStyle name="40% - Énfasis4 9 3 4 5" xfId="15127" xr:uid="{00000000-0005-0000-0000-000074890000}"/>
    <cellStyle name="40% - Énfasis4 9 3 4 5 2" xfId="39447" xr:uid="{00000000-0005-0000-0000-000075890000}"/>
    <cellStyle name="40% - Énfasis4 9 3 4 6" xfId="27287" xr:uid="{00000000-0005-0000-0000-000076890000}"/>
    <cellStyle name="40% - Énfasis4 9 3 5" xfId="4183" xr:uid="{00000000-0005-0000-0000-000077890000}"/>
    <cellStyle name="40% - Énfasis4 9 3 5 2" xfId="9047" xr:uid="{00000000-0005-0000-0000-000078890000}"/>
    <cellStyle name="40% - Énfasis4 9 3 5 2 2" xfId="21207" xr:uid="{00000000-0005-0000-0000-000079890000}"/>
    <cellStyle name="40% - Énfasis4 9 3 5 2 2 2" xfId="45527" xr:uid="{00000000-0005-0000-0000-00007A890000}"/>
    <cellStyle name="40% - Énfasis4 9 3 5 2 3" xfId="33367" xr:uid="{00000000-0005-0000-0000-00007B890000}"/>
    <cellStyle name="40% - Énfasis4 9 3 5 3" xfId="16343" xr:uid="{00000000-0005-0000-0000-00007C890000}"/>
    <cellStyle name="40% - Énfasis4 9 3 5 3 2" xfId="40663" xr:uid="{00000000-0005-0000-0000-00007D890000}"/>
    <cellStyle name="40% - Énfasis4 9 3 5 4" xfId="28503" xr:uid="{00000000-0005-0000-0000-00007E890000}"/>
    <cellStyle name="40% - Énfasis4 9 3 6" xfId="6615" xr:uid="{00000000-0005-0000-0000-00007F890000}"/>
    <cellStyle name="40% - Énfasis4 9 3 6 2" xfId="18775" xr:uid="{00000000-0005-0000-0000-000080890000}"/>
    <cellStyle name="40% - Énfasis4 9 3 6 2 2" xfId="43095" xr:uid="{00000000-0005-0000-0000-000081890000}"/>
    <cellStyle name="40% - Énfasis4 9 3 6 3" xfId="30935" xr:uid="{00000000-0005-0000-0000-000082890000}"/>
    <cellStyle name="40% - Énfasis4 9 3 7" xfId="11479" xr:uid="{00000000-0005-0000-0000-000083890000}"/>
    <cellStyle name="40% - Énfasis4 9 3 7 2" xfId="23639" xr:uid="{00000000-0005-0000-0000-000084890000}"/>
    <cellStyle name="40% - Énfasis4 9 3 7 2 2" xfId="47959" xr:uid="{00000000-0005-0000-0000-000085890000}"/>
    <cellStyle name="40% - Énfasis4 9 3 7 3" xfId="35799" xr:uid="{00000000-0005-0000-0000-000086890000}"/>
    <cellStyle name="40% - Énfasis4 9 3 8" xfId="13911" xr:uid="{00000000-0005-0000-0000-000087890000}"/>
    <cellStyle name="40% - Énfasis4 9 3 8 2" xfId="38231" xr:uid="{00000000-0005-0000-0000-000088890000}"/>
    <cellStyle name="40% - Énfasis4 9 3 9" xfId="26071" xr:uid="{00000000-0005-0000-0000-000089890000}"/>
    <cellStyle name="40% - Énfasis4 9 4" xfId="436" xr:uid="{00000000-0005-0000-0000-00008A890000}"/>
    <cellStyle name="40% - Énfasis4 9 4 2" xfId="2055" xr:uid="{00000000-0005-0000-0000-00008B890000}"/>
    <cellStyle name="40% - Énfasis4 9 4 2 2" xfId="2663" xr:uid="{00000000-0005-0000-0000-00008C890000}"/>
    <cellStyle name="40% - Énfasis4 9 4 2 2 2" xfId="3879" xr:uid="{00000000-0005-0000-0000-00008D890000}"/>
    <cellStyle name="40% - Énfasis4 9 4 2 2 2 2" xfId="6311" xr:uid="{00000000-0005-0000-0000-00008E890000}"/>
    <cellStyle name="40% - Énfasis4 9 4 2 2 2 2 2" xfId="11175" xr:uid="{00000000-0005-0000-0000-00008F890000}"/>
    <cellStyle name="40% - Énfasis4 9 4 2 2 2 2 2 2" xfId="23335" xr:uid="{00000000-0005-0000-0000-000090890000}"/>
    <cellStyle name="40% - Énfasis4 9 4 2 2 2 2 2 2 2" xfId="47655" xr:uid="{00000000-0005-0000-0000-000091890000}"/>
    <cellStyle name="40% - Énfasis4 9 4 2 2 2 2 2 3" xfId="35495" xr:uid="{00000000-0005-0000-0000-000092890000}"/>
    <cellStyle name="40% - Énfasis4 9 4 2 2 2 2 3" xfId="18471" xr:uid="{00000000-0005-0000-0000-000093890000}"/>
    <cellStyle name="40% - Énfasis4 9 4 2 2 2 2 3 2" xfId="42791" xr:uid="{00000000-0005-0000-0000-000094890000}"/>
    <cellStyle name="40% - Énfasis4 9 4 2 2 2 2 4" xfId="30631" xr:uid="{00000000-0005-0000-0000-000095890000}"/>
    <cellStyle name="40% - Énfasis4 9 4 2 2 2 3" xfId="8743" xr:uid="{00000000-0005-0000-0000-000096890000}"/>
    <cellStyle name="40% - Énfasis4 9 4 2 2 2 3 2" xfId="20903" xr:uid="{00000000-0005-0000-0000-000097890000}"/>
    <cellStyle name="40% - Énfasis4 9 4 2 2 2 3 2 2" xfId="45223" xr:uid="{00000000-0005-0000-0000-000098890000}"/>
    <cellStyle name="40% - Énfasis4 9 4 2 2 2 3 3" xfId="33063" xr:uid="{00000000-0005-0000-0000-000099890000}"/>
    <cellStyle name="40% - Énfasis4 9 4 2 2 2 4" xfId="13607" xr:uid="{00000000-0005-0000-0000-00009A890000}"/>
    <cellStyle name="40% - Énfasis4 9 4 2 2 2 4 2" xfId="25767" xr:uid="{00000000-0005-0000-0000-00009B890000}"/>
    <cellStyle name="40% - Énfasis4 9 4 2 2 2 4 2 2" xfId="50087" xr:uid="{00000000-0005-0000-0000-00009C890000}"/>
    <cellStyle name="40% - Énfasis4 9 4 2 2 2 4 3" xfId="37927" xr:uid="{00000000-0005-0000-0000-00009D890000}"/>
    <cellStyle name="40% - Énfasis4 9 4 2 2 2 5" xfId="16039" xr:uid="{00000000-0005-0000-0000-00009E890000}"/>
    <cellStyle name="40% - Énfasis4 9 4 2 2 2 5 2" xfId="40359" xr:uid="{00000000-0005-0000-0000-00009F890000}"/>
    <cellStyle name="40% - Énfasis4 9 4 2 2 2 6" xfId="28199" xr:uid="{00000000-0005-0000-0000-0000A0890000}"/>
    <cellStyle name="40% - Énfasis4 9 4 2 2 3" xfId="5095" xr:uid="{00000000-0005-0000-0000-0000A1890000}"/>
    <cellStyle name="40% - Énfasis4 9 4 2 2 3 2" xfId="9959" xr:uid="{00000000-0005-0000-0000-0000A2890000}"/>
    <cellStyle name="40% - Énfasis4 9 4 2 2 3 2 2" xfId="22119" xr:uid="{00000000-0005-0000-0000-0000A3890000}"/>
    <cellStyle name="40% - Énfasis4 9 4 2 2 3 2 2 2" xfId="46439" xr:uid="{00000000-0005-0000-0000-0000A4890000}"/>
    <cellStyle name="40% - Énfasis4 9 4 2 2 3 2 3" xfId="34279" xr:uid="{00000000-0005-0000-0000-0000A5890000}"/>
    <cellStyle name="40% - Énfasis4 9 4 2 2 3 3" xfId="17255" xr:uid="{00000000-0005-0000-0000-0000A6890000}"/>
    <cellStyle name="40% - Énfasis4 9 4 2 2 3 3 2" xfId="41575" xr:uid="{00000000-0005-0000-0000-0000A7890000}"/>
    <cellStyle name="40% - Énfasis4 9 4 2 2 3 4" xfId="29415" xr:uid="{00000000-0005-0000-0000-0000A8890000}"/>
    <cellStyle name="40% - Énfasis4 9 4 2 2 4" xfId="7527" xr:uid="{00000000-0005-0000-0000-0000A9890000}"/>
    <cellStyle name="40% - Énfasis4 9 4 2 2 4 2" xfId="19687" xr:uid="{00000000-0005-0000-0000-0000AA890000}"/>
    <cellStyle name="40% - Énfasis4 9 4 2 2 4 2 2" xfId="44007" xr:uid="{00000000-0005-0000-0000-0000AB890000}"/>
    <cellStyle name="40% - Énfasis4 9 4 2 2 4 3" xfId="31847" xr:uid="{00000000-0005-0000-0000-0000AC890000}"/>
    <cellStyle name="40% - Énfasis4 9 4 2 2 5" xfId="12391" xr:uid="{00000000-0005-0000-0000-0000AD890000}"/>
    <cellStyle name="40% - Énfasis4 9 4 2 2 5 2" xfId="24551" xr:uid="{00000000-0005-0000-0000-0000AE890000}"/>
    <cellStyle name="40% - Énfasis4 9 4 2 2 5 2 2" xfId="48871" xr:uid="{00000000-0005-0000-0000-0000AF890000}"/>
    <cellStyle name="40% - Énfasis4 9 4 2 2 5 3" xfId="36711" xr:uid="{00000000-0005-0000-0000-0000B0890000}"/>
    <cellStyle name="40% - Énfasis4 9 4 2 2 6" xfId="14823" xr:uid="{00000000-0005-0000-0000-0000B1890000}"/>
    <cellStyle name="40% - Énfasis4 9 4 2 2 6 2" xfId="39143" xr:uid="{00000000-0005-0000-0000-0000B2890000}"/>
    <cellStyle name="40% - Énfasis4 9 4 2 2 7" xfId="26983" xr:uid="{00000000-0005-0000-0000-0000B3890000}"/>
    <cellStyle name="40% - Énfasis4 9 4 2 3" xfId="3271" xr:uid="{00000000-0005-0000-0000-0000B4890000}"/>
    <cellStyle name="40% - Énfasis4 9 4 2 3 2" xfId="5703" xr:uid="{00000000-0005-0000-0000-0000B5890000}"/>
    <cellStyle name="40% - Énfasis4 9 4 2 3 2 2" xfId="10567" xr:uid="{00000000-0005-0000-0000-0000B6890000}"/>
    <cellStyle name="40% - Énfasis4 9 4 2 3 2 2 2" xfId="22727" xr:uid="{00000000-0005-0000-0000-0000B7890000}"/>
    <cellStyle name="40% - Énfasis4 9 4 2 3 2 2 2 2" xfId="47047" xr:uid="{00000000-0005-0000-0000-0000B8890000}"/>
    <cellStyle name="40% - Énfasis4 9 4 2 3 2 2 3" xfId="34887" xr:uid="{00000000-0005-0000-0000-0000B9890000}"/>
    <cellStyle name="40% - Énfasis4 9 4 2 3 2 3" xfId="17863" xr:uid="{00000000-0005-0000-0000-0000BA890000}"/>
    <cellStyle name="40% - Énfasis4 9 4 2 3 2 3 2" xfId="42183" xr:uid="{00000000-0005-0000-0000-0000BB890000}"/>
    <cellStyle name="40% - Énfasis4 9 4 2 3 2 4" xfId="30023" xr:uid="{00000000-0005-0000-0000-0000BC890000}"/>
    <cellStyle name="40% - Énfasis4 9 4 2 3 3" xfId="8135" xr:uid="{00000000-0005-0000-0000-0000BD890000}"/>
    <cellStyle name="40% - Énfasis4 9 4 2 3 3 2" xfId="20295" xr:uid="{00000000-0005-0000-0000-0000BE890000}"/>
    <cellStyle name="40% - Énfasis4 9 4 2 3 3 2 2" xfId="44615" xr:uid="{00000000-0005-0000-0000-0000BF890000}"/>
    <cellStyle name="40% - Énfasis4 9 4 2 3 3 3" xfId="32455" xr:uid="{00000000-0005-0000-0000-0000C0890000}"/>
    <cellStyle name="40% - Énfasis4 9 4 2 3 4" xfId="12999" xr:uid="{00000000-0005-0000-0000-0000C1890000}"/>
    <cellStyle name="40% - Énfasis4 9 4 2 3 4 2" xfId="25159" xr:uid="{00000000-0005-0000-0000-0000C2890000}"/>
    <cellStyle name="40% - Énfasis4 9 4 2 3 4 2 2" xfId="49479" xr:uid="{00000000-0005-0000-0000-0000C3890000}"/>
    <cellStyle name="40% - Énfasis4 9 4 2 3 4 3" xfId="37319" xr:uid="{00000000-0005-0000-0000-0000C4890000}"/>
    <cellStyle name="40% - Énfasis4 9 4 2 3 5" xfId="15431" xr:uid="{00000000-0005-0000-0000-0000C5890000}"/>
    <cellStyle name="40% - Énfasis4 9 4 2 3 5 2" xfId="39751" xr:uid="{00000000-0005-0000-0000-0000C6890000}"/>
    <cellStyle name="40% - Énfasis4 9 4 2 3 6" xfId="27591" xr:uid="{00000000-0005-0000-0000-0000C7890000}"/>
    <cellStyle name="40% - Énfasis4 9 4 2 4" xfId="4487" xr:uid="{00000000-0005-0000-0000-0000C8890000}"/>
    <cellStyle name="40% - Énfasis4 9 4 2 4 2" xfId="9351" xr:uid="{00000000-0005-0000-0000-0000C9890000}"/>
    <cellStyle name="40% - Énfasis4 9 4 2 4 2 2" xfId="21511" xr:uid="{00000000-0005-0000-0000-0000CA890000}"/>
    <cellStyle name="40% - Énfasis4 9 4 2 4 2 2 2" xfId="45831" xr:uid="{00000000-0005-0000-0000-0000CB890000}"/>
    <cellStyle name="40% - Énfasis4 9 4 2 4 2 3" xfId="33671" xr:uid="{00000000-0005-0000-0000-0000CC890000}"/>
    <cellStyle name="40% - Énfasis4 9 4 2 4 3" xfId="16647" xr:uid="{00000000-0005-0000-0000-0000CD890000}"/>
    <cellStyle name="40% - Énfasis4 9 4 2 4 3 2" xfId="40967" xr:uid="{00000000-0005-0000-0000-0000CE890000}"/>
    <cellStyle name="40% - Énfasis4 9 4 2 4 4" xfId="28807" xr:uid="{00000000-0005-0000-0000-0000CF890000}"/>
    <cellStyle name="40% - Énfasis4 9 4 2 5" xfId="6919" xr:uid="{00000000-0005-0000-0000-0000D0890000}"/>
    <cellStyle name="40% - Énfasis4 9 4 2 5 2" xfId="19079" xr:uid="{00000000-0005-0000-0000-0000D1890000}"/>
    <cellStyle name="40% - Énfasis4 9 4 2 5 2 2" xfId="43399" xr:uid="{00000000-0005-0000-0000-0000D2890000}"/>
    <cellStyle name="40% - Énfasis4 9 4 2 5 3" xfId="31239" xr:uid="{00000000-0005-0000-0000-0000D3890000}"/>
    <cellStyle name="40% - Énfasis4 9 4 2 6" xfId="11783" xr:uid="{00000000-0005-0000-0000-0000D4890000}"/>
    <cellStyle name="40% - Énfasis4 9 4 2 6 2" xfId="23943" xr:uid="{00000000-0005-0000-0000-0000D5890000}"/>
    <cellStyle name="40% - Énfasis4 9 4 2 6 2 2" xfId="48263" xr:uid="{00000000-0005-0000-0000-0000D6890000}"/>
    <cellStyle name="40% - Énfasis4 9 4 2 6 3" xfId="36103" xr:uid="{00000000-0005-0000-0000-0000D7890000}"/>
    <cellStyle name="40% - Énfasis4 9 4 2 7" xfId="14215" xr:uid="{00000000-0005-0000-0000-0000D8890000}"/>
    <cellStyle name="40% - Énfasis4 9 4 2 7 2" xfId="38535" xr:uid="{00000000-0005-0000-0000-0000D9890000}"/>
    <cellStyle name="40% - Énfasis4 9 4 2 8" xfId="26375" xr:uid="{00000000-0005-0000-0000-0000DA890000}"/>
    <cellStyle name="40% - Énfasis4 9 4 3" xfId="2360" xr:uid="{00000000-0005-0000-0000-0000DB890000}"/>
    <cellStyle name="40% - Énfasis4 9 4 3 2" xfId="3576" xr:uid="{00000000-0005-0000-0000-0000DC890000}"/>
    <cellStyle name="40% - Énfasis4 9 4 3 2 2" xfId="6008" xr:uid="{00000000-0005-0000-0000-0000DD890000}"/>
    <cellStyle name="40% - Énfasis4 9 4 3 2 2 2" xfId="10872" xr:uid="{00000000-0005-0000-0000-0000DE890000}"/>
    <cellStyle name="40% - Énfasis4 9 4 3 2 2 2 2" xfId="23032" xr:uid="{00000000-0005-0000-0000-0000DF890000}"/>
    <cellStyle name="40% - Énfasis4 9 4 3 2 2 2 2 2" xfId="47352" xr:uid="{00000000-0005-0000-0000-0000E0890000}"/>
    <cellStyle name="40% - Énfasis4 9 4 3 2 2 2 3" xfId="35192" xr:uid="{00000000-0005-0000-0000-0000E1890000}"/>
    <cellStyle name="40% - Énfasis4 9 4 3 2 2 3" xfId="18168" xr:uid="{00000000-0005-0000-0000-0000E2890000}"/>
    <cellStyle name="40% - Énfasis4 9 4 3 2 2 3 2" xfId="42488" xr:uid="{00000000-0005-0000-0000-0000E3890000}"/>
    <cellStyle name="40% - Énfasis4 9 4 3 2 2 4" xfId="30328" xr:uid="{00000000-0005-0000-0000-0000E4890000}"/>
    <cellStyle name="40% - Énfasis4 9 4 3 2 3" xfId="8440" xr:uid="{00000000-0005-0000-0000-0000E5890000}"/>
    <cellStyle name="40% - Énfasis4 9 4 3 2 3 2" xfId="20600" xr:uid="{00000000-0005-0000-0000-0000E6890000}"/>
    <cellStyle name="40% - Énfasis4 9 4 3 2 3 2 2" xfId="44920" xr:uid="{00000000-0005-0000-0000-0000E7890000}"/>
    <cellStyle name="40% - Énfasis4 9 4 3 2 3 3" xfId="32760" xr:uid="{00000000-0005-0000-0000-0000E8890000}"/>
    <cellStyle name="40% - Énfasis4 9 4 3 2 4" xfId="13304" xr:uid="{00000000-0005-0000-0000-0000E9890000}"/>
    <cellStyle name="40% - Énfasis4 9 4 3 2 4 2" xfId="25464" xr:uid="{00000000-0005-0000-0000-0000EA890000}"/>
    <cellStyle name="40% - Énfasis4 9 4 3 2 4 2 2" xfId="49784" xr:uid="{00000000-0005-0000-0000-0000EB890000}"/>
    <cellStyle name="40% - Énfasis4 9 4 3 2 4 3" xfId="37624" xr:uid="{00000000-0005-0000-0000-0000EC890000}"/>
    <cellStyle name="40% - Énfasis4 9 4 3 2 5" xfId="15736" xr:uid="{00000000-0005-0000-0000-0000ED890000}"/>
    <cellStyle name="40% - Énfasis4 9 4 3 2 5 2" xfId="40056" xr:uid="{00000000-0005-0000-0000-0000EE890000}"/>
    <cellStyle name="40% - Énfasis4 9 4 3 2 6" xfId="27896" xr:uid="{00000000-0005-0000-0000-0000EF890000}"/>
    <cellStyle name="40% - Énfasis4 9 4 3 3" xfId="4792" xr:uid="{00000000-0005-0000-0000-0000F0890000}"/>
    <cellStyle name="40% - Énfasis4 9 4 3 3 2" xfId="9656" xr:uid="{00000000-0005-0000-0000-0000F1890000}"/>
    <cellStyle name="40% - Énfasis4 9 4 3 3 2 2" xfId="21816" xr:uid="{00000000-0005-0000-0000-0000F2890000}"/>
    <cellStyle name="40% - Énfasis4 9 4 3 3 2 2 2" xfId="46136" xr:uid="{00000000-0005-0000-0000-0000F3890000}"/>
    <cellStyle name="40% - Énfasis4 9 4 3 3 2 3" xfId="33976" xr:uid="{00000000-0005-0000-0000-0000F4890000}"/>
    <cellStyle name="40% - Énfasis4 9 4 3 3 3" xfId="16952" xr:uid="{00000000-0005-0000-0000-0000F5890000}"/>
    <cellStyle name="40% - Énfasis4 9 4 3 3 3 2" xfId="41272" xr:uid="{00000000-0005-0000-0000-0000F6890000}"/>
    <cellStyle name="40% - Énfasis4 9 4 3 3 4" xfId="29112" xr:uid="{00000000-0005-0000-0000-0000F7890000}"/>
    <cellStyle name="40% - Énfasis4 9 4 3 4" xfId="7224" xr:uid="{00000000-0005-0000-0000-0000F8890000}"/>
    <cellStyle name="40% - Énfasis4 9 4 3 4 2" xfId="19384" xr:uid="{00000000-0005-0000-0000-0000F9890000}"/>
    <cellStyle name="40% - Énfasis4 9 4 3 4 2 2" xfId="43704" xr:uid="{00000000-0005-0000-0000-0000FA890000}"/>
    <cellStyle name="40% - Énfasis4 9 4 3 4 3" xfId="31544" xr:uid="{00000000-0005-0000-0000-0000FB890000}"/>
    <cellStyle name="40% - Énfasis4 9 4 3 5" xfId="12088" xr:uid="{00000000-0005-0000-0000-0000FC890000}"/>
    <cellStyle name="40% - Énfasis4 9 4 3 5 2" xfId="24248" xr:uid="{00000000-0005-0000-0000-0000FD890000}"/>
    <cellStyle name="40% - Énfasis4 9 4 3 5 2 2" xfId="48568" xr:uid="{00000000-0005-0000-0000-0000FE890000}"/>
    <cellStyle name="40% - Énfasis4 9 4 3 5 3" xfId="36408" xr:uid="{00000000-0005-0000-0000-0000FF890000}"/>
    <cellStyle name="40% - Énfasis4 9 4 3 6" xfId="14520" xr:uid="{00000000-0005-0000-0000-0000008A0000}"/>
    <cellStyle name="40% - Énfasis4 9 4 3 6 2" xfId="38840" xr:uid="{00000000-0005-0000-0000-0000018A0000}"/>
    <cellStyle name="40% - Énfasis4 9 4 3 7" xfId="26680" xr:uid="{00000000-0005-0000-0000-0000028A0000}"/>
    <cellStyle name="40% - Énfasis4 9 4 4" xfId="2968" xr:uid="{00000000-0005-0000-0000-0000038A0000}"/>
    <cellStyle name="40% - Énfasis4 9 4 4 2" xfId="5400" xr:uid="{00000000-0005-0000-0000-0000048A0000}"/>
    <cellStyle name="40% - Énfasis4 9 4 4 2 2" xfId="10264" xr:uid="{00000000-0005-0000-0000-0000058A0000}"/>
    <cellStyle name="40% - Énfasis4 9 4 4 2 2 2" xfId="22424" xr:uid="{00000000-0005-0000-0000-0000068A0000}"/>
    <cellStyle name="40% - Énfasis4 9 4 4 2 2 2 2" xfId="46744" xr:uid="{00000000-0005-0000-0000-0000078A0000}"/>
    <cellStyle name="40% - Énfasis4 9 4 4 2 2 3" xfId="34584" xr:uid="{00000000-0005-0000-0000-0000088A0000}"/>
    <cellStyle name="40% - Énfasis4 9 4 4 2 3" xfId="17560" xr:uid="{00000000-0005-0000-0000-0000098A0000}"/>
    <cellStyle name="40% - Énfasis4 9 4 4 2 3 2" xfId="41880" xr:uid="{00000000-0005-0000-0000-00000A8A0000}"/>
    <cellStyle name="40% - Énfasis4 9 4 4 2 4" xfId="29720" xr:uid="{00000000-0005-0000-0000-00000B8A0000}"/>
    <cellStyle name="40% - Énfasis4 9 4 4 3" xfId="7832" xr:uid="{00000000-0005-0000-0000-00000C8A0000}"/>
    <cellStyle name="40% - Énfasis4 9 4 4 3 2" xfId="19992" xr:uid="{00000000-0005-0000-0000-00000D8A0000}"/>
    <cellStyle name="40% - Énfasis4 9 4 4 3 2 2" xfId="44312" xr:uid="{00000000-0005-0000-0000-00000E8A0000}"/>
    <cellStyle name="40% - Énfasis4 9 4 4 3 3" xfId="32152" xr:uid="{00000000-0005-0000-0000-00000F8A0000}"/>
    <cellStyle name="40% - Énfasis4 9 4 4 4" xfId="12696" xr:uid="{00000000-0005-0000-0000-0000108A0000}"/>
    <cellStyle name="40% - Énfasis4 9 4 4 4 2" xfId="24856" xr:uid="{00000000-0005-0000-0000-0000118A0000}"/>
    <cellStyle name="40% - Énfasis4 9 4 4 4 2 2" xfId="49176" xr:uid="{00000000-0005-0000-0000-0000128A0000}"/>
    <cellStyle name="40% - Énfasis4 9 4 4 4 3" xfId="37016" xr:uid="{00000000-0005-0000-0000-0000138A0000}"/>
    <cellStyle name="40% - Énfasis4 9 4 4 5" xfId="15128" xr:uid="{00000000-0005-0000-0000-0000148A0000}"/>
    <cellStyle name="40% - Énfasis4 9 4 4 5 2" xfId="39448" xr:uid="{00000000-0005-0000-0000-0000158A0000}"/>
    <cellStyle name="40% - Énfasis4 9 4 4 6" xfId="27288" xr:uid="{00000000-0005-0000-0000-0000168A0000}"/>
    <cellStyle name="40% - Énfasis4 9 4 5" xfId="4184" xr:uid="{00000000-0005-0000-0000-0000178A0000}"/>
    <cellStyle name="40% - Énfasis4 9 4 5 2" xfId="9048" xr:uid="{00000000-0005-0000-0000-0000188A0000}"/>
    <cellStyle name="40% - Énfasis4 9 4 5 2 2" xfId="21208" xr:uid="{00000000-0005-0000-0000-0000198A0000}"/>
    <cellStyle name="40% - Énfasis4 9 4 5 2 2 2" xfId="45528" xr:uid="{00000000-0005-0000-0000-00001A8A0000}"/>
    <cellStyle name="40% - Énfasis4 9 4 5 2 3" xfId="33368" xr:uid="{00000000-0005-0000-0000-00001B8A0000}"/>
    <cellStyle name="40% - Énfasis4 9 4 5 3" xfId="16344" xr:uid="{00000000-0005-0000-0000-00001C8A0000}"/>
    <cellStyle name="40% - Énfasis4 9 4 5 3 2" xfId="40664" xr:uid="{00000000-0005-0000-0000-00001D8A0000}"/>
    <cellStyle name="40% - Énfasis4 9 4 5 4" xfId="28504" xr:uid="{00000000-0005-0000-0000-00001E8A0000}"/>
    <cellStyle name="40% - Énfasis4 9 4 6" xfId="6616" xr:uid="{00000000-0005-0000-0000-00001F8A0000}"/>
    <cellStyle name="40% - Énfasis4 9 4 6 2" xfId="18776" xr:uid="{00000000-0005-0000-0000-0000208A0000}"/>
    <cellStyle name="40% - Énfasis4 9 4 6 2 2" xfId="43096" xr:uid="{00000000-0005-0000-0000-0000218A0000}"/>
    <cellStyle name="40% - Énfasis4 9 4 6 3" xfId="30936" xr:uid="{00000000-0005-0000-0000-0000228A0000}"/>
    <cellStyle name="40% - Énfasis4 9 4 7" xfId="11480" xr:uid="{00000000-0005-0000-0000-0000238A0000}"/>
    <cellStyle name="40% - Énfasis4 9 4 7 2" xfId="23640" xr:uid="{00000000-0005-0000-0000-0000248A0000}"/>
    <cellStyle name="40% - Énfasis4 9 4 7 2 2" xfId="47960" xr:uid="{00000000-0005-0000-0000-0000258A0000}"/>
    <cellStyle name="40% - Énfasis4 9 4 7 3" xfId="35800" xr:uid="{00000000-0005-0000-0000-0000268A0000}"/>
    <cellStyle name="40% - Énfasis4 9 4 8" xfId="13912" xr:uid="{00000000-0005-0000-0000-0000278A0000}"/>
    <cellStyle name="40% - Énfasis4 9 4 8 2" xfId="38232" xr:uid="{00000000-0005-0000-0000-0000288A0000}"/>
    <cellStyle name="40% - Énfasis4 9 4 9" xfId="26072" xr:uid="{00000000-0005-0000-0000-0000298A0000}"/>
    <cellStyle name="40% - Énfasis4 9 5" xfId="437" xr:uid="{00000000-0005-0000-0000-00002A8A0000}"/>
    <cellStyle name="40% - Énfasis4 9 5 2" xfId="2056" xr:uid="{00000000-0005-0000-0000-00002B8A0000}"/>
    <cellStyle name="40% - Énfasis4 9 5 2 2" xfId="2664" xr:uid="{00000000-0005-0000-0000-00002C8A0000}"/>
    <cellStyle name="40% - Énfasis4 9 5 2 2 2" xfId="3880" xr:uid="{00000000-0005-0000-0000-00002D8A0000}"/>
    <cellStyle name="40% - Énfasis4 9 5 2 2 2 2" xfId="6312" xr:uid="{00000000-0005-0000-0000-00002E8A0000}"/>
    <cellStyle name="40% - Énfasis4 9 5 2 2 2 2 2" xfId="11176" xr:uid="{00000000-0005-0000-0000-00002F8A0000}"/>
    <cellStyle name="40% - Énfasis4 9 5 2 2 2 2 2 2" xfId="23336" xr:uid="{00000000-0005-0000-0000-0000308A0000}"/>
    <cellStyle name="40% - Énfasis4 9 5 2 2 2 2 2 2 2" xfId="47656" xr:uid="{00000000-0005-0000-0000-0000318A0000}"/>
    <cellStyle name="40% - Énfasis4 9 5 2 2 2 2 2 3" xfId="35496" xr:uid="{00000000-0005-0000-0000-0000328A0000}"/>
    <cellStyle name="40% - Énfasis4 9 5 2 2 2 2 3" xfId="18472" xr:uid="{00000000-0005-0000-0000-0000338A0000}"/>
    <cellStyle name="40% - Énfasis4 9 5 2 2 2 2 3 2" xfId="42792" xr:uid="{00000000-0005-0000-0000-0000348A0000}"/>
    <cellStyle name="40% - Énfasis4 9 5 2 2 2 2 4" xfId="30632" xr:uid="{00000000-0005-0000-0000-0000358A0000}"/>
    <cellStyle name="40% - Énfasis4 9 5 2 2 2 3" xfId="8744" xr:uid="{00000000-0005-0000-0000-0000368A0000}"/>
    <cellStyle name="40% - Énfasis4 9 5 2 2 2 3 2" xfId="20904" xr:uid="{00000000-0005-0000-0000-0000378A0000}"/>
    <cellStyle name="40% - Énfasis4 9 5 2 2 2 3 2 2" xfId="45224" xr:uid="{00000000-0005-0000-0000-0000388A0000}"/>
    <cellStyle name="40% - Énfasis4 9 5 2 2 2 3 3" xfId="33064" xr:uid="{00000000-0005-0000-0000-0000398A0000}"/>
    <cellStyle name="40% - Énfasis4 9 5 2 2 2 4" xfId="13608" xr:uid="{00000000-0005-0000-0000-00003A8A0000}"/>
    <cellStyle name="40% - Énfasis4 9 5 2 2 2 4 2" xfId="25768" xr:uid="{00000000-0005-0000-0000-00003B8A0000}"/>
    <cellStyle name="40% - Énfasis4 9 5 2 2 2 4 2 2" xfId="50088" xr:uid="{00000000-0005-0000-0000-00003C8A0000}"/>
    <cellStyle name="40% - Énfasis4 9 5 2 2 2 4 3" xfId="37928" xr:uid="{00000000-0005-0000-0000-00003D8A0000}"/>
    <cellStyle name="40% - Énfasis4 9 5 2 2 2 5" xfId="16040" xr:uid="{00000000-0005-0000-0000-00003E8A0000}"/>
    <cellStyle name="40% - Énfasis4 9 5 2 2 2 5 2" xfId="40360" xr:uid="{00000000-0005-0000-0000-00003F8A0000}"/>
    <cellStyle name="40% - Énfasis4 9 5 2 2 2 6" xfId="28200" xr:uid="{00000000-0005-0000-0000-0000408A0000}"/>
    <cellStyle name="40% - Énfasis4 9 5 2 2 3" xfId="5096" xr:uid="{00000000-0005-0000-0000-0000418A0000}"/>
    <cellStyle name="40% - Énfasis4 9 5 2 2 3 2" xfId="9960" xr:uid="{00000000-0005-0000-0000-0000428A0000}"/>
    <cellStyle name="40% - Énfasis4 9 5 2 2 3 2 2" xfId="22120" xr:uid="{00000000-0005-0000-0000-0000438A0000}"/>
    <cellStyle name="40% - Énfasis4 9 5 2 2 3 2 2 2" xfId="46440" xr:uid="{00000000-0005-0000-0000-0000448A0000}"/>
    <cellStyle name="40% - Énfasis4 9 5 2 2 3 2 3" xfId="34280" xr:uid="{00000000-0005-0000-0000-0000458A0000}"/>
    <cellStyle name="40% - Énfasis4 9 5 2 2 3 3" xfId="17256" xr:uid="{00000000-0005-0000-0000-0000468A0000}"/>
    <cellStyle name="40% - Énfasis4 9 5 2 2 3 3 2" xfId="41576" xr:uid="{00000000-0005-0000-0000-0000478A0000}"/>
    <cellStyle name="40% - Énfasis4 9 5 2 2 3 4" xfId="29416" xr:uid="{00000000-0005-0000-0000-0000488A0000}"/>
    <cellStyle name="40% - Énfasis4 9 5 2 2 4" xfId="7528" xr:uid="{00000000-0005-0000-0000-0000498A0000}"/>
    <cellStyle name="40% - Énfasis4 9 5 2 2 4 2" xfId="19688" xr:uid="{00000000-0005-0000-0000-00004A8A0000}"/>
    <cellStyle name="40% - Énfasis4 9 5 2 2 4 2 2" xfId="44008" xr:uid="{00000000-0005-0000-0000-00004B8A0000}"/>
    <cellStyle name="40% - Énfasis4 9 5 2 2 4 3" xfId="31848" xr:uid="{00000000-0005-0000-0000-00004C8A0000}"/>
    <cellStyle name="40% - Énfasis4 9 5 2 2 5" xfId="12392" xr:uid="{00000000-0005-0000-0000-00004D8A0000}"/>
    <cellStyle name="40% - Énfasis4 9 5 2 2 5 2" xfId="24552" xr:uid="{00000000-0005-0000-0000-00004E8A0000}"/>
    <cellStyle name="40% - Énfasis4 9 5 2 2 5 2 2" xfId="48872" xr:uid="{00000000-0005-0000-0000-00004F8A0000}"/>
    <cellStyle name="40% - Énfasis4 9 5 2 2 5 3" xfId="36712" xr:uid="{00000000-0005-0000-0000-0000508A0000}"/>
    <cellStyle name="40% - Énfasis4 9 5 2 2 6" xfId="14824" xr:uid="{00000000-0005-0000-0000-0000518A0000}"/>
    <cellStyle name="40% - Énfasis4 9 5 2 2 6 2" xfId="39144" xr:uid="{00000000-0005-0000-0000-0000528A0000}"/>
    <cellStyle name="40% - Énfasis4 9 5 2 2 7" xfId="26984" xr:uid="{00000000-0005-0000-0000-0000538A0000}"/>
    <cellStyle name="40% - Énfasis4 9 5 2 3" xfId="3272" xr:uid="{00000000-0005-0000-0000-0000548A0000}"/>
    <cellStyle name="40% - Énfasis4 9 5 2 3 2" xfId="5704" xr:uid="{00000000-0005-0000-0000-0000558A0000}"/>
    <cellStyle name="40% - Énfasis4 9 5 2 3 2 2" xfId="10568" xr:uid="{00000000-0005-0000-0000-0000568A0000}"/>
    <cellStyle name="40% - Énfasis4 9 5 2 3 2 2 2" xfId="22728" xr:uid="{00000000-0005-0000-0000-0000578A0000}"/>
    <cellStyle name="40% - Énfasis4 9 5 2 3 2 2 2 2" xfId="47048" xr:uid="{00000000-0005-0000-0000-0000588A0000}"/>
    <cellStyle name="40% - Énfasis4 9 5 2 3 2 2 3" xfId="34888" xr:uid="{00000000-0005-0000-0000-0000598A0000}"/>
    <cellStyle name="40% - Énfasis4 9 5 2 3 2 3" xfId="17864" xr:uid="{00000000-0005-0000-0000-00005A8A0000}"/>
    <cellStyle name="40% - Énfasis4 9 5 2 3 2 3 2" xfId="42184" xr:uid="{00000000-0005-0000-0000-00005B8A0000}"/>
    <cellStyle name="40% - Énfasis4 9 5 2 3 2 4" xfId="30024" xr:uid="{00000000-0005-0000-0000-00005C8A0000}"/>
    <cellStyle name="40% - Énfasis4 9 5 2 3 3" xfId="8136" xr:uid="{00000000-0005-0000-0000-00005D8A0000}"/>
    <cellStyle name="40% - Énfasis4 9 5 2 3 3 2" xfId="20296" xr:uid="{00000000-0005-0000-0000-00005E8A0000}"/>
    <cellStyle name="40% - Énfasis4 9 5 2 3 3 2 2" xfId="44616" xr:uid="{00000000-0005-0000-0000-00005F8A0000}"/>
    <cellStyle name="40% - Énfasis4 9 5 2 3 3 3" xfId="32456" xr:uid="{00000000-0005-0000-0000-0000608A0000}"/>
    <cellStyle name="40% - Énfasis4 9 5 2 3 4" xfId="13000" xr:uid="{00000000-0005-0000-0000-0000618A0000}"/>
    <cellStyle name="40% - Énfasis4 9 5 2 3 4 2" xfId="25160" xr:uid="{00000000-0005-0000-0000-0000628A0000}"/>
    <cellStyle name="40% - Énfasis4 9 5 2 3 4 2 2" xfId="49480" xr:uid="{00000000-0005-0000-0000-0000638A0000}"/>
    <cellStyle name="40% - Énfasis4 9 5 2 3 4 3" xfId="37320" xr:uid="{00000000-0005-0000-0000-0000648A0000}"/>
    <cellStyle name="40% - Énfasis4 9 5 2 3 5" xfId="15432" xr:uid="{00000000-0005-0000-0000-0000658A0000}"/>
    <cellStyle name="40% - Énfasis4 9 5 2 3 5 2" xfId="39752" xr:uid="{00000000-0005-0000-0000-0000668A0000}"/>
    <cellStyle name="40% - Énfasis4 9 5 2 3 6" xfId="27592" xr:uid="{00000000-0005-0000-0000-0000678A0000}"/>
    <cellStyle name="40% - Énfasis4 9 5 2 4" xfId="4488" xr:uid="{00000000-0005-0000-0000-0000688A0000}"/>
    <cellStyle name="40% - Énfasis4 9 5 2 4 2" xfId="9352" xr:uid="{00000000-0005-0000-0000-0000698A0000}"/>
    <cellStyle name="40% - Énfasis4 9 5 2 4 2 2" xfId="21512" xr:uid="{00000000-0005-0000-0000-00006A8A0000}"/>
    <cellStyle name="40% - Énfasis4 9 5 2 4 2 2 2" xfId="45832" xr:uid="{00000000-0005-0000-0000-00006B8A0000}"/>
    <cellStyle name="40% - Énfasis4 9 5 2 4 2 3" xfId="33672" xr:uid="{00000000-0005-0000-0000-00006C8A0000}"/>
    <cellStyle name="40% - Énfasis4 9 5 2 4 3" xfId="16648" xr:uid="{00000000-0005-0000-0000-00006D8A0000}"/>
    <cellStyle name="40% - Énfasis4 9 5 2 4 3 2" xfId="40968" xr:uid="{00000000-0005-0000-0000-00006E8A0000}"/>
    <cellStyle name="40% - Énfasis4 9 5 2 4 4" xfId="28808" xr:uid="{00000000-0005-0000-0000-00006F8A0000}"/>
    <cellStyle name="40% - Énfasis4 9 5 2 5" xfId="6920" xr:uid="{00000000-0005-0000-0000-0000708A0000}"/>
    <cellStyle name="40% - Énfasis4 9 5 2 5 2" xfId="19080" xr:uid="{00000000-0005-0000-0000-0000718A0000}"/>
    <cellStyle name="40% - Énfasis4 9 5 2 5 2 2" xfId="43400" xr:uid="{00000000-0005-0000-0000-0000728A0000}"/>
    <cellStyle name="40% - Énfasis4 9 5 2 5 3" xfId="31240" xr:uid="{00000000-0005-0000-0000-0000738A0000}"/>
    <cellStyle name="40% - Énfasis4 9 5 2 6" xfId="11784" xr:uid="{00000000-0005-0000-0000-0000748A0000}"/>
    <cellStyle name="40% - Énfasis4 9 5 2 6 2" xfId="23944" xr:uid="{00000000-0005-0000-0000-0000758A0000}"/>
    <cellStyle name="40% - Énfasis4 9 5 2 6 2 2" xfId="48264" xr:uid="{00000000-0005-0000-0000-0000768A0000}"/>
    <cellStyle name="40% - Énfasis4 9 5 2 6 3" xfId="36104" xr:uid="{00000000-0005-0000-0000-0000778A0000}"/>
    <cellStyle name="40% - Énfasis4 9 5 2 7" xfId="14216" xr:uid="{00000000-0005-0000-0000-0000788A0000}"/>
    <cellStyle name="40% - Énfasis4 9 5 2 7 2" xfId="38536" xr:uid="{00000000-0005-0000-0000-0000798A0000}"/>
    <cellStyle name="40% - Énfasis4 9 5 2 8" xfId="26376" xr:uid="{00000000-0005-0000-0000-00007A8A0000}"/>
    <cellStyle name="40% - Énfasis4 9 5 3" xfId="2361" xr:uid="{00000000-0005-0000-0000-00007B8A0000}"/>
    <cellStyle name="40% - Énfasis4 9 5 3 2" xfId="3577" xr:uid="{00000000-0005-0000-0000-00007C8A0000}"/>
    <cellStyle name="40% - Énfasis4 9 5 3 2 2" xfId="6009" xr:uid="{00000000-0005-0000-0000-00007D8A0000}"/>
    <cellStyle name="40% - Énfasis4 9 5 3 2 2 2" xfId="10873" xr:uid="{00000000-0005-0000-0000-00007E8A0000}"/>
    <cellStyle name="40% - Énfasis4 9 5 3 2 2 2 2" xfId="23033" xr:uid="{00000000-0005-0000-0000-00007F8A0000}"/>
    <cellStyle name="40% - Énfasis4 9 5 3 2 2 2 2 2" xfId="47353" xr:uid="{00000000-0005-0000-0000-0000808A0000}"/>
    <cellStyle name="40% - Énfasis4 9 5 3 2 2 2 3" xfId="35193" xr:uid="{00000000-0005-0000-0000-0000818A0000}"/>
    <cellStyle name="40% - Énfasis4 9 5 3 2 2 3" xfId="18169" xr:uid="{00000000-0005-0000-0000-0000828A0000}"/>
    <cellStyle name="40% - Énfasis4 9 5 3 2 2 3 2" xfId="42489" xr:uid="{00000000-0005-0000-0000-0000838A0000}"/>
    <cellStyle name="40% - Énfasis4 9 5 3 2 2 4" xfId="30329" xr:uid="{00000000-0005-0000-0000-0000848A0000}"/>
    <cellStyle name="40% - Énfasis4 9 5 3 2 3" xfId="8441" xr:uid="{00000000-0005-0000-0000-0000858A0000}"/>
    <cellStyle name="40% - Énfasis4 9 5 3 2 3 2" xfId="20601" xr:uid="{00000000-0005-0000-0000-0000868A0000}"/>
    <cellStyle name="40% - Énfasis4 9 5 3 2 3 2 2" xfId="44921" xr:uid="{00000000-0005-0000-0000-0000878A0000}"/>
    <cellStyle name="40% - Énfasis4 9 5 3 2 3 3" xfId="32761" xr:uid="{00000000-0005-0000-0000-0000888A0000}"/>
    <cellStyle name="40% - Énfasis4 9 5 3 2 4" xfId="13305" xr:uid="{00000000-0005-0000-0000-0000898A0000}"/>
    <cellStyle name="40% - Énfasis4 9 5 3 2 4 2" xfId="25465" xr:uid="{00000000-0005-0000-0000-00008A8A0000}"/>
    <cellStyle name="40% - Énfasis4 9 5 3 2 4 2 2" xfId="49785" xr:uid="{00000000-0005-0000-0000-00008B8A0000}"/>
    <cellStyle name="40% - Énfasis4 9 5 3 2 4 3" xfId="37625" xr:uid="{00000000-0005-0000-0000-00008C8A0000}"/>
    <cellStyle name="40% - Énfasis4 9 5 3 2 5" xfId="15737" xr:uid="{00000000-0005-0000-0000-00008D8A0000}"/>
    <cellStyle name="40% - Énfasis4 9 5 3 2 5 2" xfId="40057" xr:uid="{00000000-0005-0000-0000-00008E8A0000}"/>
    <cellStyle name="40% - Énfasis4 9 5 3 2 6" xfId="27897" xr:uid="{00000000-0005-0000-0000-00008F8A0000}"/>
    <cellStyle name="40% - Énfasis4 9 5 3 3" xfId="4793" xr:uid="{00000000-0005-0000-0000-0000908A0000}"/>
    <cellStyle name="40% - Énfasis4 9 5 3 3 2" xfId="9657" xr:uid="{00000000-0005-0000-0000-0000918A0000}"/>
    <cellStyle name="40% - Énfasis4 9 5 3 3 2 2" xfId="21817" xr:uid="{00000000-0005-0000-0000-0000928A0000}"/>
    <cellStyle name="40% - Énfasis4 9 5 3 3 2 2 2" xfId="46137" xr:uid="{00000000-0005-0000-0000-0000938A0000}"/>
    <cellStyle name="40% - Énfasis4 9 5 3 3 2 3" xfId="33977" xr:uid="{00000000-0005-0000-0000-0000948A0000}"/>
    <cellStyle name="40% - Énfasis4 9 5 3 3 3" xfId="16953" xr:uid="{00000000-0005-0000-0000-0000958A0000}"/>
    <cellStyle name="40% - Énfasis4 9 5 3 3 3 2" xfId="41273" xr:uid="{00000000-0005-0000-0000-0000968A0000}"/>
    <cellStyle name="40% - Énfasis4 9 5 3 3 4" xfId="29113" xr:uid="{00000000-0005-0000-0000-0000978A0000}"/>
    <cellStyle name="40% - Énfasis4 9 5 3 4" xfId="7225" xr:uid="{00000000-0005-0000-0000-0000988A0000}"/>
    <cellStyle name="40% - Énfasis4 9 5 3 4 2" xfId="19385" xr:uid="{00000000-0005-0000-0000-0000998A0000}"/>
    <cellStyle name="40% - Énfasis4 9 5 3 4 2 2" xfId="43705" xr:uid="{00000000-0005-0000-0000-00009A8A0000}"/>
    <cellStyle name="40% - Énfasis4 9 5 3 4 3" xfId="31545" xr:uid="{00000000-0005-0000-0000-00009B8A0000}"/>
    <cellStyle name="40% - Énfasis4 9 5 3 5" xfId="12089" xr:uid="{00000000-0005-0000-0000-00009C8A0000}"/>
    <cellStyle name="40% - Énfasis4 9 5 3 5 2" xfId="24249" xr:uid="{00000000-0005-0000-0000-00009D8A0000}"/>
    <cellStyle name="40% - Énfasis4 9 5 3 5 2 2" xfId="48569" xr:uid="{00000000-0005-0000-0000-00009E8A0000}"/>
    <cellStyle name="40% - Énfasis4 9 5 3 5 3" xfId="36409" xr:uid="{00000000-0005-0000-0000-00009F8A0000}"/>
    <cellStyle name="40% - Énfasis4 9 5 3 6" xfId="14521" xr:uid="{00000000-0005-0000-0000-0000A08A0000}"/>
    <cellStyle name="40% - Énfasis4 9 5 3 6 2" xfId="38841" xr:uid="{00000000-0005-0000-0000-0000A18A0000}"/>
    <cellStyle name="40% - Énfasis4 9 5 3 7" xfId="26681" xr:uid="{00000000-0005-0000-0000-0000A28A0000}"/>
    <cellStyle name="40% - Énfasis4 9 5 4" xfId="2969" xr:uid="{00000000-0005-0000-0000-0000A38A0000}"/>
    <cellStyle name="40% - Énfasis4 9 5 4 2" xfId="5401" xr:uid="{00000000-0005-0000-0000-0000A48A0000}"/>
    <cellStyle name="40% - Énfasis4 9 5 4 2 2" xfId="10265" xr:uid="{00000000-0005-0000-0000-0000A58A0000}"/>
    <cellStyle name="40% - Énfasis4 9 5 4 2 2 2" xfId="22425" xr:uid="{00000000-0005-0000-0000-0000A68A0000}"/>
    <cellStyle name="40% - Énfasis4 9 5 4 2 2 2 2" xfId="46745" xr:uid="{00000000-0005-0000-0000-0000A78A0000}"/>
    <cellStyle name="40% - Énfasis4 9 5 4 2 2 3" xfId="34585" xr:uid="{00000000-0005-0000-0000-0000A88A0000}"/>
    <cellStyle name="40% - Énfasis4 9 5 4 2 3" xfId="17561" xr:uid="{00000000-0005-0000-0000-0000A98A0000}"/>
    <cellStyle name="40% - Énfasis4 9 5 4 2 3 2" xfId="41881" xr:uid="{00000000-0005-0000-0000-0000AA8A0000}"/>
    <cellStyle name="40% - Énfasis4 9 5 4 2 4" xfId="29721" xr:uid="{00000000-0005-0000-0000-0000AB8A0000}"/>
    <cellStyle name="40% - Énfasis4 9 5 4 3" xfId="7833" xr:uid="{00000000-0005-0000-0000-0000AC8A0000}"/>
    <cellStyle name="40% - Énfasis4 9 5 4 3 2" xfId="19993" xr:uid="{00000000-0005-0000-0000-0000AD8A0000}"/>
    <cellStyle name="40% - Énfasis4 9 5 4 3 2 2" xfId="44313" xr:uid="{00000000-0005-0000-0000-0000AE8A0000}"/>
    <cellStyle name="40% - Énfasis4 9 5 4 3 3" xfId="32153" xr:uid="{00000000-0005-0000-0000-0000AF8A0000}"/>
    <cellStyle name="40% - Énfasis4 9 5 4 4" xfId="12697" xr:uid="{00000000-0005-0000-0000-0000B08A0000}"/>
    <cellStyle name="40% - Énfasis4 9 5 4 4 2" xfId="24857" xr:uid="{00000000-0005-0000-0000-0000B18A0000}"/>
    <cellStyle name="40% - Énfasis4 9 5 4 4 2 2" xfId="49177" xr:uid="{00000000-0005-0000-0000-0000B28A0000}"/>
    <cellStyle name="40% - Énfasis4 9 5 4 4 3" xfId="37017" xr:uid="{00000000-0005-0000-0000-0000B38A0000}"/>
    <cellStyle name="40% - Énfasis4 9 5 4 5" xfId="15129" xr:uid="{00000000-0005-0000-0000-0000B48A0000}"/>
    <cellStyle name="40% - Énfasis4 9 5 4 5 2" xfId="39449" xr:uid="{00000000-0005-0000-0000-0000B58A0000}"/>
    <cellStyle name="40% - Énfasis4 9 5 4 6" xfId="27289" xr:uid="{00000000-0005-0000-0000-0000B68A0000}"/>
    <cellStyle name="40% - Énfasis4 9 5 5" xfId="4185" xr:uid="{00000000-0005-0000-0000-0000B78A0000}"/>
    <cellStyle name="40% - Énfasis4 9 5 5 2" xfId="9049" xr:uid="{00000000-0005-0000-0000-0000B88A0000}"/>
    <cellStyle name="40% - Énfasis4 9 5 5 2 2" xfId="21209" xr:uid="{00000000-0005-0000-0000-0000B98A0000}"/>
    <cellStyle name="40% - Énfasis4 9 5 5 2 2 2" xfId="45529" xr:uid="{00000000-0005-0000-0000-0000BA8A0000}"/>
    <cellStyle name="40% - Énfasis4 9 5 5 2 3" xfId="33369" xr:uid="{00000000-0005-0000-0000-0000BB8A0000}"/>
    <cellStyle name="40% - Énfasis4 9 5 5 3" xfId="16345" xr:uid="{00000000-0005-0000-0000-0000BC8A0000}"/>
    <cellStyle name="40% - Énfasis4 9 5 5 3 2" xfId="40665" xr:uid="{00000000-0005-0000-0000-0000BD8A0000}"/>
    <cellStyle name="40% - Énfasis4 9 5 5 4" xfId="28505" xr:uid="{00000000-0005-0000-0000-0000BE8A0000}"/>
    <cellStyle name="40% - Énfasis4 9 5 6" xfId="6617" xr:uid="{00000000-0005-0000-0000-0000BF8A0000}"/>
    <cellStyle name="40% - Énfasis4 9 5 6 2" xfId="18777" xr:uid="{00000000-0005-0000-0000-0000C08A0000}"/>
    <cellStyle name="40% - Énfasis4 9 5 6 2 2" xfId="43097" xr:uid="{00000000-0005-0000-0000-0000C18A0000}"/>
    <cellStyle name="40% - Énfasis4 9 5 6 3" xfId="30937" xr:uid="{00000000-0005-0000-0000-0000C28A0000}"/>
    <cellStyle name="40% - Énfasis4 9 5 7" xfId="11481" xr:uid="{00000000-0005-0000-0000-0000C38A0000}"/>
    <cellStyle name="40% - Énfasis4 9 5 7 2" xfId="23641" xr:uid="{00000000-0005-0000-0000-0000C48A0000}"/>
    <cellStyle name="40% - Énfasis4 9 5 7 2 2" xfId="47961" xr:uid="{00000000-0005-0000-0000-0000C58A0000}"/>
    <cellStyle name="40% - Énfasis4 9 5 7 3" xfId="35801" xr:uid="{00000000-0005-0000-0000-0000C68A0000}"/>
    <cellStyle name="40% - Énfasis4 9 5 8" xfId="13913" xr:uid="{00000000-0005-0000-0000-0000C78A0000}"/>
    <cellStyle name="40% - Énfasis4 9 5 8 2" xfId="38233" xr:uid="{00000000-0005-0000-0000-0000C88A0000}"/>
    <cellStyle name="40% - Énfasis4 9 5 9" xfId="26073" xr:uid="{00000000-0005-0000-0000-0000C98A0000}"/>
    <cellStyle name="40% - Énfasis4 9 6" xfId="438" xr:uid="{00000000-0005-0000-0000-0000CA8A0000}"/>
    <cellStyle name="40% - Énfasis4 9 6 2" xfId="2057" xr:uid="{00000000-0005-0000-0000-0000CB8A0000}"/>
    <cellStyle name="40% - Énfasis4 9 6 2 2" xfId="2665" xr:uid="{00000000-0005-0000-0000-0000CC8A0000}"/>
    <cellStyle name="40% - Énfasis4 9 6 2 2 2" xfId="3881" xr:uid="{00000000-0005-0000-0000-0000CD8A0000}"/>
    <cellStyle name="40% - Énfasis4 9 6 2 2 2 2" xfId="6313" xr:uid="{00000000-0005-0000-0000-0000CE8A0000}"/>
    <cellStyle name="40% - Énfasis4 9 6 2 2 2 2 2" xfId="11177" xr:uid="{00000000-0005-0000-0000-0000CF8A0000}"/>
    <cellStyle name="40% - Énfasis4 9 6 2 2 2 2 2 2" xfId="23337" xr:uid="{00000000-0005-0000-0000-0000D08A0000}"/>
    <cellStyle name="40% - Énfasis4 9 6 2 2 2 2 2 2 2" xfId="47657" xr:uid="{00000000-0005-0000-0000-0000D18A0000}"/>
    <cellStyle name="40% - Énfasis4 9 6 2 2 2 2 2 3" xfId="35497" xr:uid="{00000000-0005-0000-0000-0000D28A0000}"/>
    <cellStyle name="40% - Énfasis4 9 6 2 2 2 2 3" xfId="18473" xr:uid="{00000000-0005-0000-0000-0000D38A0000}"/>
    <cellStyle name="40% - Énfasis4 9 6 2 2 2 2 3 2" xfId="42793" xr:uid="{00000000-0005-0000-0000-0000D48A0000}"/>
    <cellStyle name="40% - Énfasis4 9 6 2 2 2 2 4" xfId="30633" xr:uid="{00000000-0005-0000-0000-0000D58A0000}"/>
    <cellStyle name="40% - Énfasis4 9 6 2 2 2 3" xfId="8745" xr:uid="{00000000-0005-0000-0000-0000D68A0000}"/>
    <cellStyle name="40% - Énfasis4 9 6 2 2 2 3 2" xfId="20905" xr:uid="{00000000-0005-0000-0000-0000D78A0000}"/>
    <cellStyle name="40% - Énfasis4 9 6 2 2 2 3 2 2" xfId="45225" xr:uid="{00000000-0005-0000-0000-0000D88A0000}"/>
    <cellStyle name="40% - Énfasis4 9 6 2 2 2 3 3" xfId="33065" xr:uid="{00000000-0005-0000-0000-0000D98A0000}"/>
    <cellStyle name="40% - Énfasis4 9 6 2 2 2 4" xfId="13609" xr:uid="{00000000-0005-0000-0000-0000DA8A0000}"/>
    <cellStyle name="40% - Énfasis4 9 6 2 2 2 4 2" xfId="25769" xr:uid="{00000000-0005-0000-0000-0000DB8A0000}"/>
    <cellStyle name="40% - Énfasis4 9 6 2 2 2 4 2 2" xfId="50089" xr:uid="{00000000-0005-0000-0000-0000DC8A0000}"/>
    <cellStyle name="40% - Énfasis4 9 6 2 2 2 4 3" xfId="37929" xr:uid="{00000000-0005-0000-0000-0000DD8A0000}"/>
    <cellStyle name="40% - Énfasis4 9 6 2 2 2 5" xfId="16041" xr:uid="{00000000-0005-0000-0000-0000DE8A0000}"/>
    <cellStyle name="40% - Énfasis4 9 6 2 2 2 5 2" xfId="40361" xr:uid="{00000000-0005-0000-0000-0000DF8A0000}"/>
    <cellStyle name="40% - Énfasis4 9 6 2 2 2 6" xfId="28201" xr:uid="{00000000-0005-0000-0000-0000E08A0000}"/>
    <cellStyle name="40% - Énfasis4 9 6 2 2 3" xfId="5097" xr:uid="{00000000-0005-0000-0000-0000E18A0000}"/>
    <cellStyle name="40% - Énfasis4 9 6 2 2 3 2" xfId="9961" xr:uid="{00000000-0005-0000-0000-0000E28A0000}"/>
    <cellStyle name="40% - Énfasis4 9 6 2 2 3 2 2" xfId="22121" xr:uid="{00000000-0005-0000-0000-0000E38A0000}"/>
    <cellStyle name="40% - Énfasis4 9 6 2 2 3 2 2 2" xfId="46441" xr:uid="{00000000-0005-0000-0000-0000E48A0000}"/>
    <cellStyle name="40% - Énfasis4 9 6 2 2 3 2 3" xfId="34281" xr:uid="{00000000-0005-0000-0000-0000E58A0000}"/>
    <cellStyle name="40% - Énfasis4 9 6 2 2 3 3" xfId="17257" xr:uid="{00000000-0005-0000-0000-0000E68A0000}"/>
    <cellStyle name="40% - Énfasis4 9 6 2 2 3 3 2" xfId="41577" xr:uid="{00000000-0005-0000-0000-0000E78A0000}"/>
    <cellStyle name="40% - Énfasis4 9 6 2 2 3 4" xfId="29417" xr:uid="{00000000-0005-0000-0000-0000E88A0000}"/>
    <cellStyle name="40% - Énfasis4 9 6 2 2 4" xfId="7529" xr:uid="{00000000-0005-0000-0000-0000E98A0000}"/>
    <cellStyle name="40% - Énfasis4 9 6 2 2 4 2" xfId="19689" xr:uid="{00000000-0005-0000-0000-0000EA8A0000}"/>
    <cellStyle name="40% - Énfasis4 9 6 2 2 4 2 2" xfId="44009" xr:uid="{00000000-0005-0000-0000-0000EB8A0000}"/>
    <cellStyle name="40% - Énfasis4 9 6 2 2 4 3" xfId="31849" xr:uid="{00000000-0005-0000-0000-0000EC8A0000}"/>
    <cellStyle name="40% - Énfasis4 9 6 2 2 5" xfId="12393" xr:uid="{00000000-0005-0000-0000-0000ED8A0000}"/>
    <cellStyle name="40% - Énfasis4 9 6 2 2 5 2" xfId="24553" xr:uid="{00000000-0005-0000-0000-0000EE8A0000}"/>
    <cellStyle name="40% - Énfasis4 9 6 2 2 5 2 2" xfId="48873" xr:uid="{00000000-0005-0000-0000-0000EF8A0000}"/>
    <cellStyle name="40% - Énfasis4 9 6 2 2 5 3" xfId="36713" xr:uid="{00000000-0005-0000-0000-0000F08A0000}"/>
    <cellStyle name="40% - Énfasis4 9 6 2 2 6" xfId="14825" xr:uid="{00000000-0005-0000-0000-0000F18A0000}"/>
    <cellStyle name="40% - Énfasis4 9 6 2 2 6 2" xfId="39145" xr:uid="{00000000-0005-0000-0000-0000F28A0000}"/>
    <cellStyle name="40% - Énfasis4 9 6 2 2 7" xfId="26985" xr:uid="{00000000-0005-0000-0000-0000F38A0000}"/>
    <cellStyle name="40% - Énfasis4 9 6 2 3" xfId="3273" xr:uid="{00000000-0005-0000-0000-0000F48A0000}"/>
    <cellStyle name="40% - Énfasis4 9 6 2 3 2" xfId="5705" xr:uid="{00000000-0005-0000-0000-0000F58A0000}"/>
    <cellStyle name="40% - Énfasis4 9 6 2 3 2 2" xfId="10569" xr:uid="{00000000-0005-0000-0000-0000F68A0000}"/>
    <cellStyle name="40% - Énfasis4 9 6 2 3 2 2 2" xfId="22729" xr:uid="{00000000-0005-0000-0000-0000F78A0000}"/>
    <cellStyle name="40% - Énfasis4 9 6 2 3 2 2 2 2" xfId="47049" xr:uid="{00000000-0005-0000-0000-0000F88A0000}"/>
    <cellStyle name="40% - Énfasis4 9 6 2 3 2 2 3" xfId="34889" xr:uid="{00000000-0005-0000-0000-0000F98A0000}"/>
    <cellStyle name="40% - Énfasis4 9 6 2 3 2 3" xfId="17865" xr:uid="{00000000-0005-0000-0000-0000FA8A0000}"/>
    <cellStyle name="40% - Énfasis4 9 6 2 3 2 3 2" xfId="42185" xr:uid="{00000000-0005-0000-0000-0000FB8A0000}"/>
    <cellStyle name="40% - Énfasis4 9 6 2 3 2 4" xfId="30025" xr:uid="{00000000-0005-0000-0000-0000FC8A0000}"/>
    <cellStyle name="40% - Énfasis4 9 6 2 3 3" xfId="8137" xr:uid="{00000000-0005-0000-0000-0000FD8A0000}"/>
    <cellStyle name="40% - Énfasis4 9 6 2 3 3 2" xfId="20297" xr:uid="{00000000-0005-0000-0000-0000FE8A0000}"/>
    <cellStyle name="40% - Énfasis4 9 6 2 3 3 2 2" xfId="44617" xr:uid="{00000000-0005-0000-0000-0000FF8A0000}"/>
    <cellStyle name="40% - Énfasis4 9 6 2 3 3 3" xfId="32457" xr:uid="{00000000-0005-0000-0000-0000008B0000}"/>
    <cellStyle name="40% - Énfasis4 9 6 2 3 4" xfId="13001" xr:uid="{00000000-0005-0000-0000-0000018B0000}"/>
    <cellStyle name="40% - Énfasis4 9 6 2 3 4 2" xfId="25161" xr:uid="{00000000-0005-0000-0000-0000028B0000}"/>
    <cellStyle name="40% - Énfasis4 9 6 2 3 4 2 2" xfId="49481" xr:uid="{00000000-0005-0000-0000-0000038B0000}"/>
    <cellStyle name="40% - Énfasis4 9 6 2 3 4 3" xfId="37321" xr:uid="{00000000-0005-0000-0000-0000048B0000}"/>
    <cellStyle name="40% - Énfasis4 9 6 2 3 5" xfId="15433" xr:uid="{00000000-0005-0000-0000-0000058B0000}"/>
    <cellStyle name="40% - Énfasis4 9 6 2 3 5 2" xfId="39753" xr:uid="{00000000-0005-0000-0000-0000068B0000}"/>
    <cellStyle name="40% - Énfasis4 9 6 2 3 6" xfId="27593" xr:uid="{00000000-0005-0000-0000-0000078B0000}"/>
    <cellStyle name="40% - Énfasis4 9 6 2 4" xfId="4489" xr:uid="{00000000-0005-0000-0000-0000088B0000}"/>
    <cellStyle name="40% - Énfasis4 9 6 2 4 2" xfId="9353" xr:uid="{00000000-0005-0000-0000-0000098B0000}"/>
    <cellStyle name="40% - Énfasis4 9 6 2 4 2 2" xfId="21513" xr:uid="{00000000-0005-0000-0000-00000A8B0000}"/>
    <cellStyle name="40% - Énfasis4 9 6 2 4 2 2 2" xfId="45833" xr:uid="{00000000-0005-0000-0000-00000B8B0000}"/>
    <cellStyle name="40% - Énfasis4 9 6 2 4 2 3" xfId="33673" xr:uid="{00000000-0005-0000-0000-00000C8B0000}"/>
    <cellStyle name="40% - Énfasis4 9 6 2 4 3" xfId="16649" xr:uid="{00000000-0005-0000-0000-00000D8B0000}"/>
    <cellStyle name="40% - Énfasis4 9 6 2 4 3 2" xfId="40969" xr:uid="{00000000-0005-0000-0000-00000E8B0000}"/>
    <cellStyle name="40% - Énfasis4 9 6 2 4 4" xfId="28809" xr:uid="{00000000-0005-0000-0000-00000F8B0000}"/>
    <cellStyle name="40% - Énfasis4 9 6 2 5" xfId="6921" xr:uid="{00000000-0005-0000-0000-0000108B0000}"/>
    <cellStyle name="40% - Énfasis4 9 6 2 5 2" xfId="19081" xr:uid="{00000000-0005-0000-0000-0000118B0000}"/>
    <cellStyle name="40% - Énfasis4 9 6 2 5 2 2" xfId="43401" xr:uid="{00000000-0005-0000-0000-0000128B0000}"/>
    <cellStyle name="40% - Énfasis4 9 6 2 5 3" xfId="31241" xr:uid="{00000000-0005-0000-0000-0000138B0000}"/>
    <cellStyle name="40% - Énfasis4 9 6 2 6" xfId="11785" xr:uid="{00000000-0005-0000-0000-0000148B0000}"/>
    <cellStyle name="40% - Énfasis4 9 6 2 6 2" xfId="23945" xr:uid="{00000000-0005-0000-0000-0000158B0000}"/>
    <cellStyle name="40% - Énfasis4 9 6 2 6 2 2" xfId="48265" xr:uid="{00000000-0005-0000-0000-0000168B0000}"/>
    <cellStyle name="40% - Énfasis4 9 6 2 6 3" xfId="36105" xr:uid="{00000000-0005-0000-0000-0000178B0000}"/>
    <cellStyle name="40% - Énfasis4 9 6 2 7" xfId="14217" xr:uid="{00000000-0005-0000-0000-0000188B0000}"/>
    <cellStyle name="40% - Énfasis4 9 6 2 7 2" xfId="38537" xr:uid="{00000000-0005-0000-0000-0000198B0000}"/>
    <cellStyle name="40% - Énfasis4 9 6 2 8" xfId="26377" xr:uid="{00000000-0005-0000-0000-00001A8B0000}"/>
    <cellStyle name="40% - Énfasis4 9 6 3" xfId="2362" xr:uid="{00000000-0005-0000-0000-00001B8B0000}"/>
    <cellStyle name="40% - Énfasis4 9 6 3 2" xfId="3578" xr:uid="{00000000-0005-0000-0000-00001C8B0000}"/>
    <cellStyle name="40% - Énfasis4 9 6 3 2 2" xfId="6010" xr:uid="{00000000-0005-0000-0000-00001D8B0000}"/>
    <cellStyle name="40% - Énfasis4 9 6 3 2 2 2" xfId="10874" xr:uid="{00000000-0005-0000-0000-00001E8B0000}"/>
    <cellStyle name="40% - Énfasis4 9 6 3 2 2 2 2" xfId="23034" xr:uid="{00000000-0005-0000-0000-00001F8B0000}"/>
    <cellStyle name="40% - Énfasis4 9 6 3 2 2 2 2 2" xfId="47354" xr:uid="{00000000-0005-0000-0000-0000208B0000}"/>
    <cellStyle name="40% - Énfasis4 9 6 3 2 2 2 3" xfId="35194" xr:uid="{00000000-0005-0000-0000-0000218B0000}"/>
    <cellStyle name="40% - Énfasis4 9 6 3 2 2 3" xfId="18170" xr:uid="{00000000-0005-0000-0000-0000228B0000}"/>
    <cellStyle name="40% - Énfasis4 9 6 3 2 2 3 2" xfId="42490" xr:uid="{00000000-0005-0000-0000-0000238B0000}"/>
    <cellStyle name="40% - Énfasis4 9 6 3 2 2 4" xfId="30330" xr:uid="{00000000-0005-0000-0000-0000248B0000}"/>
    <cellStyle name="40% - Énfasis4 9 6 3 2 3" xfId="8442" xr:uid="{00000000-0005-0000-0000-0000258B0000}"/>
    <cellStyle name="40% - Énfasis4 9 6 3 2 3 2" xfId="20602" xr:uid="{00000000-0005-0000-0000-0000268B0000}"/>
    <cellStyle name="40% - Énfasis4 9 6 3 2 3 2 2" xfId="44922" xr:uid="{00000000-0005-0000-0000-0000278B0000}"/>
    <cellStyle name="40% - Énfasis4 9 6 3 2 3 3" xfId="32762" xr:uid="{00000000-0005-0000-0000-0000288B0000}"/>
    <cellStyle name="40% - Énfasis4 9 6 3 2 4" xfId="13306" xr:uid="{00000000-0005-0000-0000-0000298B0000}"/>
    <cellStyle name="40% - Énfasis4 9 6 3 2 4 2" xfId="25466" xr:uid="{00000000-0005-0000-0000-00002A8B0000}"/>
    <cellStyle name="40% - Énfasis4 9 6 3 2 4 2 2" xfId="49786" xr:uid="{00000000-0005-0000-0000-00002B8B0000}"/>
    <cellStyle name="40% - Énfasis4 9 6 3 2 4 3" xfId="37626" xr:uid="{00000000-0005-0000-0000-00002C8B0000}"/>
    <cellStyle name="40% - Énfasis4 9 6 3 2 5" xfId="15738" xr:uid="{00000000-0005-0000-0000-00002D8B0000}"/>
    <cellStyle name="40% - Énfasis4 9 6 3 2 5 2" xfId="40058" xr:uid="{00000000-0005-0000-0000-00002E8B0000}"/>
    <cellStyle name="40% - Énfasis4 9 6 3 2 6" xfId="27898" xr:uid="{00000000-0005-0000-0000-00002F8B0000}"/>
    <cellStyle name="40% - Énfasis4 9 6 3 3" xfId="4794" xr:uid="{00000000-0005-0000-0000-0000308B0000}"/>
    <cellStyle name="40% - Énfasis4 9 6 3 3 2" xfId="9658" xr:uid="{00000000-0005-0000-0000-0000318B0000}"/>
    <cellStyle name="40% - Énfasis4 9 6 3 3 2 2" xfId="21818" xr:uid="{00000000-0005-0000-0000-0000328B0000}"/>
    <cellStyle name="40% - Énfasis4 9 6 3 3 2 2 2" xfId="46138" xr:uid="{00000000-0005-0000-0000-0000338B0000}"/>
    <cellStyle name="40% - Énfasis4 9 6 3 3 2 3" xfId="33978" xr:uid="{00000000-0005-0000-0000-0000348B0000}"/>
    <cellStyle name="40% - Énfasis4 9 6 3 3 3" xfId="16954" xr:uid="{00000000-0005-0000-0000-0000358B0000}"/>
    <cellStyle name="40% - Énfasis4 9 6 3 3 3 2" xfId="41274" xr:uid="{00000000-0005-0000-0000-0000368B0000}"/>
    <cellStyle name="40% - Énfasis4 9 6 3 3 4" xfId="29114" xr:uid="{00000000-0005-0000-0000-0000378B0000}"/>
    <cellStyle name="40% - Énfasis4 9 6 3 4" xfId="7226" xr:uid="{00000000-0005-0000-0000-0000388B0000}"/>
    <cellStyle name="40% - Énfasis4 9 6 3 4 2" xfId="19386" xr:uid="{00000000-0005-0000-0000-0000398B0000}"/>
    <cellStyle name="40% - Énfasis4 9 6 3 4 2 2" xfId="43706" xr:uid="{00000000-0005-0000-0000-00003A8B0000}"/>
    <cellStyle name="40% - Énfasis4 9 6 3 4 3" xfId="31546" xr:uid="{00000000-0005-0000-0000-00003B8B0000}"/>
    <cellStyle name="40% - Énfasis4 9 6 3 5" xfId="12090" xr:uid="{00000000-0005-0000-0000-00003C8B0000}"/>
    <cellStyle name="40% - Énfasis4 9 6 3 5 2" xfId="24250" xr:uid="{00000000-0005-0000-0000-00003D8B0000}"/>
    <cellStyle name="40% - Énfasis4 9 6 3 5 2 2" xfId="48570" xr:uid="{00000000-0005-0000-0000-00003E8B0000}"/>
    <cellStyle name="40% - Énfasis4 9 6 3 5 3" xfId="36410" xr:uid="{00000000-0005-0000-0000-00003F8B0000}"/>
    <cellStyle name="40% - Énfasis4 9 6 3 6" xfId="14522" xr:uid="{00000000-0005-0000-0000-0000408B0000}"/>
    <cellStyle name="40% - Énfasis4 9 6 3 6 2" xfId="38842" xr:uid="{00000000-0005-0000-0000-0000418B0000}"/>
    <cellStyle name="40% - Énfasis4 9 6 3 7" xfId="26682" xr:uid="{00000000-0005-0000-0000-0000428B0000}"/>
    <cellStyle name="40% - Énfasis4 9 6 4" xfId="2970" xr:uid="{00000000-0005-0000-0000-0000438B0000}"/>
    <cellStyle name="40% - Énfasis4 9 6 4 2" xfId="5402" xr:uid="{00000000-0005-0000-0000-0000448B0000}"/>
    <cellStyle name="40% - Énfasis4 9 6 4 2 2" xfId="10266" xr:uid="{00000000-0005-0000-0000-0000458B0000}"/>
    <cellStyle name="40% - Énfasis4 9 6 4 2 2 2" xfId="22426" xr:uid="{00000000-0005-0000-0000-0000468B0000}"/>
    <cellStyle name="40% - Énfasis4 9 6 4 2 2 2 2" xfId="46746" xr:uid="{00000000-0005-0000-0000-0000478B0000}"/>
    <cellStyle name="40% - Énfasis4 9 6 4 2 2 3" xfId="34586" xr:uid="{00000000-0005-0000-0000-0000488B0000}"/>
    <cellStyle name="40% - Énfasis4 9 6 4 2 3" xfId="17562" xr:uid="{00000000-0005-0000-0000-0000498B0000}"/>
    <cellStyle name="40% - Énfasis4 9 6 4 2 3 2" xfId="41882" xr:uid="{00000000-0005-0000-0000-00004A8B0000}"/>
    <cellStyle name="40% - Énfasis4 9 6 4 2 4" xfId="29722" xr:uid="{00000000-0005-0000-0000-00004B8B0000}"/>
    <cellStyle name="40% - Énfasis4 9 6 4 3" xfId="7834" xr:uid="{00000000-0005-0000-0000-00004C8B0000}"/>
    <cellStyle name="40% - Énfasis4 9 6 4 3 2" xfId="19994" xr:uid="{00000000-0005-0000-0000-00004D8B0000}"/>
    <cellStyle name="40% - Énfasis4 9 6 4 3 2 2" xfId="44314" xr:uid="{00000000-0005-0000-0000-00004E8B0000}"/>
    <cellStyle name="40% - Énfasis4 9 6 4 3 3" xfId="32154" xr:uid="{00000000-0005-0000-0000-00004F8B0000}"/>
    <cellStyle name="40% - Énfasis4 9 6 4 4" xfId="12698" xr:uid="{00000000-0005-0000-0000-0000508B0000}"/>
    <cellStyle name="40% - Énfasis4 9 6 4 4 2" xfId="24858" xr:uid="{00000000-0005-0000-0000-0000518B0000}"/>
    <cellStyle name="40% - Énfasis4 9 6 4 4 2 2" xfId="49178" xr:uid="{00000000-0005-0000-0000-0000528B0000}"/>
    <cellStyle name="40% - Énfasis4 9 6 4 4 3" xfId="37018" xr:uid="{00000000-0005-0000-0000-0000538B0000}"/>
    <cellStyle name="40% - Énfasis4 9 6 4 5" xfId="15130" xr:uid="{00000000-0005-0000-0000-0000548B0000}"/>
    <cellStyle name="40% - Énfasis4 9 6 4 5 2" xfId="39450" xr:uid="{00000000-0005-0000-0000-0000558B0000}"/>
    <cellStyle name="40% - Énfasis4 9 6 4 6" xfId="27290" xr:uid="{00000000-0005-0000-0000-0000568B0000}"/>
    <cellStyle name="40% - Énfasis4 9 6 5" xfId="4186" xr:uid="{00000000-0005-0000-0000-0000578B0000}"/>
    <cellStyle name="40% - Énfasis4 9 6 5 2" xfId="9050" xr:uid="{00000000-0005-0000-0000-0000588B0000}"/>
    <cellStyle name="40% - Énfasis4 9 6 5 2 2" xfId="21210" xr:uid="{00000000-0005-0000-0000-0000598B0000}"/>
    <cellStyle name="40% - Énfasis4 9 6 5 2 2 2" xfId="45530" xr:uid="{00000000-0005-0000-0000-00005A8B0000}"/>
    <cellStyle name="40% - Énfasis4 9 6 5 2 3" xfId="33370" xr:uid="{00000000-0005-0000-0000-00005B8B0000}"/>
    <cellStyle name="40% - Énfasis4 9 6 5 3" xfId="16346" xr:uid="{00000000-0005-0000-0000-00005C8B0000}"/>
    <cellStyle name="40% - Énfasis4 9 6 5 3 2" xfId="40666" xr:uid="{00000000-0005-0000-0000-00005D8B0000}"/>
    <cellStyle name="40% - Énfasis4 9 6 5 4" xfId="28506" xr:uid="{00000000-0005-0000-0000-00005E8B0000}"/>
    <cellStyle name="40% - Énfasis4 9 6 6" xfId="6618" xr:uid="{00000000-0005-0000-0000-00005F8B0000}"/>
    <cellStyle name="40% - Énfasis4 9 6 6 2" xfId="18778" xr:uid="{00000000-0005-0000-0000-0000608B0000}"/>
    <cellStyle name="40% - Énfasis4 9 6 6 2 2" xfId="43098" xr:uid="{00000000-0005-0000-0000-0000618B0000}"/>
    <cellStyle name="40% - Énfasis4 9 6 6 3" xfId="30938" xr:uid="{00000000-0005-0000-0000-0000628B0000}"/>
    <cellStyle name="40% - Énfasis4 9 6 7" xfId="11482" xr:uid="{00000000-0005-0000-0000-0000638B0000}"/>
    <cellStyle name="40% - Énfasis4 9 6 7 2" xfId="23642" xr:uid="{00000000-0005-0000-0000-0000648B0000}"/>
    <cellStyle name="40% - Énfasis4 9 6 7 2 2" xfId="47962" xr:uid="{00000000-0005-0000-0000-0000658B0000}"/>
    <cellStyle name="40% - Énfasis4 9 6 7 3" xfId="35802" xr:uid="{00000000-0005-0000-0000-0000668B0000}"/>
    <cellStyle name="40% - Énfasis4 9 6 8" xfId="13914" xr:uid="{00000000-0005-0000-0000-0000678B0000}"/>
    <cellStyle name="40% - Énfasis4 9 6 8 2" xfId="38234" xr:uid="{00000000-0005-0000-0000-0000688B0000}"/>
    <cellStyle name="40% - Énfasis4 9 6 9" xfId="26074" xr:uid="{00000000-0005-0000-0000-0000698B0000}"/>
    <cellStyle name="40% - Énfasis4 9 7" xfId="439" xr:uid="{00000000-0005-0000-0000-00006A8B0000}"/>
    <cellStyle name="40% - Énfasis4 9 7 2" xfId="2058" xr:uid="{00000000-0005-0000-0000-00006B8B0000}"/>
    <cellStyle name="40% - Énfasis4 9 7 2 2" xfId="2666" xr:uid="{00000000-0005-0000-0000-00006C8B0000}"/>
    <cellStyle name="40% - Énfasis4 9 7 2 2 2" xfId="3882" xr:uid="{00000000-0005-0000-0000-00006D8B0000}"/>
    <cellStyle name="40% - Énfasis4 9 7 2 2 2 2" xfId="6314" xr:uid="{00000000-0005-0000-0000-00006E8B0000}"/>
    <cellStyle name="40% - Énfasis4 9 7 2 2 2 2 2" xfId="11178" xr:uid="{00000000-0005-0000-0000-00006F8B0000}"/>
    <cellStyle name="40% - Énfasis4 9 7 2 2 2 2 2 2" xfId="23338" xr:uid="{00000000-0005-0000-0000-0000708B0000}"/>
    <cellStyle name="40% - Énfasis4 9 7 2 2 2 2 2 2 2" xfId="47658" xr:uid="{00000000-0005-0000-0000-0000718B0000}"/>
    <cellStyle name="40% - Énfasis4 9 7 2 2 2 2 2 3" xfId="35498" xr:uid="{00000000-0005-0000-0000-0000728B0000}"/>
    <cellStyle name="40% - Énfasis4 9 7 2 2 2 2 3" xfId="18474" xr:uid="{00000000-0005-0000-0000-0000738B0000}"/>
    <cellStyle name="40% - Énfasis4 9 7 2 2 2 2 3 2" xfId="42794" xr:uid="{00000000-0005-0000-0000-0000748B0000}"/>
    <cellStyle name="40% - Énfasis4 9 7 2 2 2 2 4" xfId="30634" xr:uid="{00000000-0005-0000-0000-0000758B0000}"/>
    <cellStyle name="40% - Énfasis4 9 7 2 2 2 3" xfId="8746" xr:uid="{00000000-0005-0000-0000-0000768B0000}"/>
    <cellStyle name="40% - Énfasis4 9 7 2 2 2 3 2" xfId="20906" xr:uid="{00000000-0005-0000-0000-0000778B0000}"/>
    <cellStyle name="40% - Énfasis4 9 7 2 2 2 3 2 2" xfId="45226" xr:uid="{00000000-0005-0000-0000-0000788B0000}"/>
    <cellStyle name="40% - Énfasis4 9 7 2 2 2 3 3" xfId="33066" xr:uid="{00000000-0005-0000-0000-0000798B0000}"/>
    <cellStyle name="40% - Énfasis4 9 7 2 2 2 4" xfId="13610" xr:uid="{00000000-0005-0000-0000-00007A8B0000}"/>
    <cellStyle name="40% - Énfasis4 9 7 2 2 2 4 2" xfId="25770" xr:uid="{00000000-0005-0000-0000-00007B8B0000}"/>
    <cellStyle name="40% - Énfasis4 9 7 2 2 2 4 2 2" xfId="50090" xr:uid="{00000000-0005-0000-0000-00007C8B0000}"/>
    <cellStyle name="40% - Énfasis4 9 7 2 2 2 4 3" xfId="37930" xr:uid="{00000000-0005-0000-0000-00007D8B0000}"/>
    <cellStyle name="40% - Énfasis4 9 7 2 2 2 5" xfId="16042" xr:uid="{00000000-0005-0000-0000-00007E8B0000}"/>
    <cellStyle name="40% - Énfasis4 9 7 2 2 2 5 2" xfId="40362" xr:uid="{00000000-0005-0000-0000-00007F8B0000}"/>
    <cellStyle name="40% - Énfasis4 9 7 2 2 2 6" xfId="28202" xr:uid="{00000000-0005-0000-0000-0000808B0000}"/>
    <cellStyle name="40% - Énfasis4 9 7 2 2 3" xfId="5098" xr:uid="{00000000-0005-0000-0000-0000818B0000}"/>
    <cellStyle name="40% - Énfasis4 9 7 2 2 3 2" xfId="9962" xr:uid="{00000000-0005-0000-0000-0000828B0000}"/>
    <cellStyle name="40% - Énfasis4 9 7 2 2 3 2 2" xfId="22122" xr:uid="{00000000-0005-0000-0000-0000838B0000}"/>
    <cellStyle name="40% - Énfasis4 9 7 2 2 3 2 2 2" xfId="46442" xr:uid="{00000000-0005-0000-0000-0000848B0000}"/>
    <cellStyle name="40% - Énfasis4 9 7 2 2 3 2 3" xfId="34282" xr:uid="{00000000-0005-0000-0000-0000858B0000}"/>
    <cellStyle name="40% - Énfasis4 9 7 2 2 3 3" xfId="17258" xr:uid="{00000000-0005-0000-0000-0000868B0000}"/>
    <cellStyle name="40% - Énfasis4 9 7 2 2 3 3 2" xfId="41578" xr:uid="{00000000-0005-0000-0000-0000878B0000}"/>
    <cellStyle name="40% - Énfasis4 9 7 2 2 3 4" xfId="29418" xr:uid="{00000000-0005-0000-0000-0000888B0000}"/>
    <cellStyle name="40% - Énfasis4 9 7 2 2 4" xfId="7530" xr:uid="{00000000-0005-0000-0000-0000898B0000}"/>
    <cellStyle name="40% - Énfasis4 9 7 2 2 4 2" xfId="19690" xr:uid="{00000000-0005-0000-0000-00008A8B0000}"/>
    <cellStyle name="40% - Énfasis4 9 7 2 2 4 2 2" xfId="44010" xr:uid="{00000000-0005-0000-0000-00008B8B0000}"/>
    <cellStyle name="40% - Énfasis4 9 7 2 2 4 3" xfId="31850" xr:uid="{00000000-0005-0000-0000-00008C8B0000}"/>
    <cellStyle name="40% - Énfasis4 9 7 2 2 5" xfId="12394" xr:uid="{00000000-0005-0000-0000-00008D8B0000}"/>
    <cellStyle name="40% - Énfasis4 9 7 2 2 5 2" xfId="24554" xr:uid="{00000000-0005-0000-0000-00008E8B0000}"/>
    <cellStyle name="40% - Énfasis4 9 7 2 2 5 2 2" xfId="48874" xr:uid="{00000000-0005-0000-0000-00008F8B0000}"/>
    <cellStyle name="40% - Énfasis4 9 7 2 2 5 3" xfId="36714" xr:uid="{00000000-0005-0000-0000-0000908B0000}"/>
    <cellStyle name="40% - Énfasis4 9 7 2 2 6" xfId="14826" xr:uid="{00000000-0005-0000-0000-0000918B0000}"/>
    <cellStyle name="40% - Énfasis4 9 7 2 2 6 2" xfId="39146" xr:uid="{00000000-0005-0000-0000-0000928B0000}"/>
    <cellStyle name="40% - Énfasis4 9 7 2 2 7" xfId="26986" xr:uid="{00000000-0005-0000-0000-0000938B0000}"/>
    <cellStyle name="40% - Énfasis4 9 7 2 3" xfId="3274" xr:uid="{00000000-0005-0000-0000-0000948B0000}"/>
    <cellStyle name="40% - Énfasis4 9 7 2 3 2" xfId="5706" xr:uid="{00000000-0005-0000-0000-0000958B0000}"/>
    <cellStyle name="40% - Énfasis4 9 7 2 3 2 2" xfId="10570" xr:uid="{00000000-0005-0000-0000-0000968B0000}"/>
    <cellStyle name="40% - Énfasis4 9 7 2 3 2 2 2" xfId="22730" xr:uid="{00000000-0005-0000-0000-0000978B0000}"/>
    <cellStyle name="40% - Énfasis4 9 7 2 3 2 2 2 2" xfId="47050" xr:uid="{00000000-0005-0000-0000-0000988B0000}"/>
    <cellStyle name="40% - Énfasis4 9 7 2 3 2 2 3" xfId="34890" xr:uid="{00000000-0005-0000-0000-0000998B0000}"/>
    <cellStyle name="40% - Énfasis4 9 7 2 3 2 3" xfId="17866" xr:uid="{00000000-0005-0000-0000-00009A8B0000}"/>
    <cellStyle name="40% - Énfasis4 9 7 2 3 2 3 2" xfId="42186" xr:uid="{00000000-0005-0000-0000-00009B8B0000}"/>
    <cellStyle name="40% - Énfasis4 9 7 2 3 2 4" xfId="30026" xr:uid="{00000000-0005-0000-0000-00009C8B0000}"/>
    <cellStyle name="40% - Énfasis4 9 7 2 3 3" xfId="8138" xr:uid="{00000000-0005-0000-0000-00009D8B0000}"/>
    <cellStyle name="40% - Énfasis4 9 7 2 3 3 2" xfId="20298" xr:uid="{00000000-0005-0000-0000-00009E8B0000}"/>
    <cellStyle name="40% - Énfasis4 9 7 2 3 3 2 2" xfId="44618" xr:uid="{00000000-0005-0000-0000-00009F8B0000}"/>
    <cellStyle name="40% - Énfasis4 9 7 2 3 3 3" xfId="32458" xr:uid="{00000000-0005-0000-0000-0000A08B0000}"/>
    <cellStyle name="40% - Énfasis4 9 7 2 3 4" xfId="13002" xr:uid="{00000000-0005-0000-0000-0000A18B0000}"/>
    <cellStyle name="40% - Énfasis4 9 7 2 3 4 2" xfId="25162" xr:uid="{00000000-0005-0000-0000-0000A28B0000}"/>
    <cellStyle name="40% - Énfasis4 9 7 2 3 4 2 2" xfId="49482" xr:uid="{00000000-0005-0000-0000-0000A38B0000}"/>
    <cellStyle name="40% - Énfasis4 9 7 2 3 4 3" xfId="37322" xr:uid="{00000000-0005-0000-0000-0000A48B0000}"/>
    <cellStyle name="40% - Énfasis4 9 7 2 3 5" xfId="15434" xr:uid="{00000000-0005-0000-0000-0000A58B0000}"/>
    <cellStyle name="40% - Énfasis4 9 7 2 3 5 2" xfId="39754" xr:uid="{00000000-0005-0000-0000-0000A68B0000}"/>
    <cellStyle name="40% - Énfasis4 9 7 2 3 6" xfId="27594" xr:uid="{00000000-0005-0000-0000-0000A78B0000}"/>
    <cellStyle name="40% - Énfasis4 9 7 2 4" xfId="4490" xr:uid="{00000000-0005-0000-0000-0000A88B0000}"/>
    <cellStyle name="40% - Énfasis4 9 7 2 4 2" xfId="9354" xr:uid="{00000000-0005-0000-0000-0000A98B0000}"/>
    <cellStyle name="40% - Énfasis4 9 7 2 4 2 2" xfId="21514" xr:uid="{00000000-0005-0000-0000-0000AA8B0000}"/>
    <cellStyle name="40% - Énfasis4 9 7 2 4 2 2 2" xfId="45834" xr:uid="{00000000-0005-0000-0000-0000AB8B0000}"/>
    <cellStyle name="40% - Énfasis4 9 7 2 4 2 3" xfId="33674" xr:uid="{00000000-0005-0000-0000-0000AC8B0000}"/>
    <cellStyle name="40% - Énfasis4 9 7 2 4 3" xfId="16650" xr:uid="{00000000-0005-0000-0000-0000AD8B0000}"/>
    <cellStyle name="40% - Énfasis4 9 7 2 4 3 2" xfId="40970" xr:uid="{00000000-0005-0000-0000-0000AE8B0000}"/>
    <cellStyle name="40% - Énfasis4 9 7 2 4 4" xfId="28810" xr:uid="{00000000-0005-0000-0000-0000AF8B0000}"/>
    <cellStyle name="40% - Énfasis4 9 7 2 5" xfId="6922" xr:uid="{00000000-0005-0000-0000-0000B08B0000}"/>
    <cellStyle name="40% - Énfasis4 9 7 2 5 2" xfId="19082" xr:uid="{00000000-0005-0000-0000-0000B18B0000}"/>
    <cellStyle name="40% - Énfasis4 9 7 2 5 2 2" xfId="43402" xr:uid="{00000000-0005-0000-0000-0000B28B0000}"/>
    <cellStyle name="40% - Énfasis4 9 7 2 5 3" xfId="31242" xr:uid="{00000000-0005-0000-0000-0000B38B0000}"/>
    <cellStyle name="40% - Énfasis4 9 7 2 6" xfId="11786" xr:uid="{00000000-0005-0000-0000-0000B48B0000}"/>
    <cellStyle name="40% - Énfasis4 9 7 2 6 2" xfId="23946" xr:uid="{00000000-0005-0000-0000-0000B58B0000}"/>
    <cellStyle name="40% - Énfasis4 9 7 2 6 2 2" xfId="48266" xr:uid="{00000000-0005-0000-0000-0000B68B0000}"/>
    <cellStyle name="40% - Énfasis4 9 7 2 6 3" xfId="36106" xr:uid="{00000000-0005-0000-0000-0000B78B0000}"/>
    <cellStyle name="40% - Énfasis4 9 7 2 7" xfId="14218" xr:uid="{00000000-0005-0000-0000-0000B88B0000}"/>
    <cellStyle name="40% - Énfasis4 9 7 2 7 2" xfId="38538" xr:uid="{00000000-0005-0000-0000-0000B98B0000}"/>
    <cellStyle name="40% - Énfasis4 9 7 2 8" xfId="26378" xr:uid="{00000000-0005-0000-0000-0000BA8B0000}"/>
    <cellStyle name="40% - Énfasis4 9 7 3" xfId="2363" xr:uid="{00000000-0005-0000-0000-0000BB8B0000}"/>
    <cellStyle name="40% - Énfasis4 9 7 3 2" xfId="3579" xr:uid="{00000000-0005-0000-0000-0000BC8B0000}"/>
    <cellStyle name="40% - Énfasis4 9 7 3 2 2" xfId="6011" xr:uid="{00000000-0005-0000-0000-0000BD8B0000}"/>
    <cellStyle name="40% - Énfasis4 9 7 3 2 2 2" xfId="10875" xr:uid="{00000000-0005-0000-0000-0000BE8B0000}"/>
    <cellStyle name="40% - Énfasis4 9 7 3 2 2 2 2" xfId="23035" xr:uid="{00000000-0005-0000-0000-0000BF8B0000}"/>
    <cellStyle name="40% - Énfasis4 9 7 3 2 2 2 2 2" xfId="47355" xr:uid="{00000000-0005-0000-0000-0000C08B0000}"/>
    <cellStyle name="40% - Énfasis4 9 7 3 2 2 2 3" xfId="35195" xr:uid="{00000000-0005-0000-0000-0000C18B0000}"/>
    <cellStyle name="40% - Énfasis4 9 7 3 2 2 3" xfId="18171" xr:uid="{00000000-0005-0000-0000-0000C28B0000}"/>
    <cellStyle name="40% - Énfasis4 9 7 3 2 2 3 2" xfId="42491" xr:uid="{00000000-0005-0000-0000-0000C38B0000}"/>
    <cellStyle name="40% - Énfasis4 9 7 3 2 2 4" xfId="30331" xr:uid="{00000000-0005-0000-0000-0000C48B0000}"/>
    <cellStyle name="40% - Énfasis4 9 7 3 2 3" xfId="8443" xr:uid="{00000000-0005-0000-0000-0000C58B0000}"/>
    <cellStyle name="40% - Énfasis4 9 7 3 2 3 2" xfId="20603" xr:uid="{00000000-0005-0000-0000-0000C68B0000}"/>
    <cellStyle name="40% - Énfasis4 9 7 3 2 3 2 2" xfId="44923" xr:uid="{00000000-0005-0000-0000-0000C78B0000}"/>
    <cellStyle name="40% - Énfasis4 9 7 3 2 3 3" xfId="32763" xr:uid="{00000000-0005-0000-0000-0000C88B0000}"/>
    <cellStyle name="40% - Énfasis4 9 7 3 2 4" xfId="13307" xr:uid="{00000000-0005-0000-0000-0000C98B0000}"/>
    <cellStyle name="40% - Énfasis4 9 7 3 2 4 2" xfId="25467" xr:uid="{00000000-0005-0000-0000-0000CA8B0000}"/>
    <cellStyle name="40% - Énfasis4 9 7 3 2 4 2 2" xfId="49787" xr:uid="{00000000-0005-0000-0000-0000CB8B0000}"/>
    <cellStyle name="40% - Énfasis4 9 7 3 2 4 3" xfId="37627" xr:uid="{00000000-0005-0000-0000-0000CC8B0000}"/>
    <cellStyle name="40% - Énfasis4 9 7 3 2 5" xfId="15739" xr:uid="{00000000-0005-0000-0000-0000CD8B0000}"/>
    <cellStyle name="40% - Énfasis4 9 7 3 2 5 2" xfId="40059" xr:uid="{00000000-0005-0000-0000-0000CE8B0000}"/>
    <cellStyle name="40% - Énfasis4 9 7 3 2 6" xfId="27899" xr:uid="{00000000-0005-0000-0000-0000CF8B0000}"/>
    <cellStyle name="40% - Énfasis4 9 7 3 3" xfId="4795" xr:uid="{00000000-0005-0000-0000-0000D08B0000}"/>
    <cellStyle name="40% - Énfasis4 9 7 3 3 2" xfId="9659" xr:uid="{00000000-0005-0000-0000-0000D18B0000}"/>
    <cellStyle name="40% - Énfasis4 9 7 3 3 2 2" xfId="21819" xr:uid="{00000000-0005-0000-0000-0000D28B0000}"/>
    <cellStyle name="40% - Énfasis4 9 7 3 3 2 2 2" xfId="46139" xr:uid="{00000000-0005-0000-0000-0000D38B0000}"/>
    <cellStyle name="40% - Énfasis4 9 7 3 3 2 3" xfId="33979" xr:uid="{00000000-0005-0000-0000-0000D48B0000}"/>
    <cellStyle name="40% - Énfasis4 9 7 3 3 3" xfId="16955" xr:uid="{00000000-0005-0000-0000-0000D58B0000}"/>
    <cellStyle name="40% - Énfasis4 9 7 3 3 3 2" xfId="41275" xr:uid="{00000000-0005-0000-0000-0000D68B0000}"/>
    <cellStyle name="40% - Énfasis4 9 7 3 3 4" xfId="29115" xr:uid="{00000000-0005-0000-0000-0000D78B0000}"/>
    <cellStyle name="40% - Énfasis4 9 7 3 4" xfId="7227" xr:uid="{00000000-0005-0000-0000-0000D88B0000}"/>
    <cellStyle name="40% - Énfasis4 9 7 3 4 2" xfId="19387" xr:uid="{00000000-0005-0000-0000-0000D98B0000}"/>
    <cellStyle name="40% - Énfasis4 9 7 3 4 2 2" xfId="43707" xr:uid="{00000000-0005-0000-0000-0000DA8B0000}"/>
    <cellStyle name="40% - Énfasis4 9 7 3 4 3" xfId="31547" xr:uid="{00000000-0005-0000-0000-0000DB8B0000}"/>
    <cellStyle name="40% - Énfasis4 9 7 3 5" xfId="12091" xr:uid="{00000000-0005-0000-0000-0000DC8B0000}"/>
    <cellStyle name="40% - Énfasis4 9 7 3 5 2" xfId="24251" xr:uid="{00000000-0005-0000-0000-0000DD8B0000}"/>
    <cellStyle name="40% - Énfasis4 9 7 3 5 2 2" xfId="48571" xr:uid="{00000000-0005-0000-0000-0000DE8B0000}"/>
    <cellStyle name="40% - Énfasis4 9 7 3 5 3" xfId="36411" xr:uid="{00000000-0005-0000-0000-0000DF8B0000}"/>
    <cellStyle name="40% - Énfasis4 9 7 3 6" xfId="14523" xr:uid="{00000000-0005-0000-0000-0000E08B0000}"/>
    <cellStyle name="40% - Énfasis4 9 7 3 6 2" xfId="38843" xr:uid="{00000000-0005-0000-0000-0000E18B0000}"/>
    <cellStyle name="40% - Énfasis4 9 7 3 7" xfId="26683" xr:uid="{00000000-0005-0000-0000-0000E28B0000}"/>
    <cellStyle name="40% - Énfasis4 9 7 4" xfId="2971" xr:uid="{00000000-0005-0000-0000-0000E38B0000}"/>
    <cellStyle name="40% - Énfasis4 9 7 4 2" xfId="5403" xr:uid="{00000000-0005-0000-0000-0000E48B0000}"/>
    <cellStyle name="40% - Énfasis4 9 7 4 2 2" xfId="10267" xr:uid="{00000000-0005-0000-0000-0000E58B0000}"/>
    <cellStyle name="40% - Énfasis4 9 7 4 2 2 2" xfId="22427" xr:uid="{00000000-0005-0000-0000-0000E68B0000}"/>
    <cellStyle name="40% - Énfasis4 9 7 4 2 2 2 2" xfId="46747" xr:uid="{00000000-0005-0000-0000-0000E78B0000}"/>
    <cellStyle name="40% - Énfasis4 9 7 4 2 2 3" xfId="34587" xr:uid="{00000000-0005-0000-0000-0000E88B0000}"/>
    <cellStyle name="40% - Énfasis4 9 7 4 2 3" xfId="17563" xr:uid="{00000000-0005-0000-0000-0000E98B0000}"/>
    <cellStyle name="40% - Énfasis4 9 7 4 2 3 2" xfId="41883" xr:uid="{00000000-0005-0000-0000-0000EA8B0000}"/>
    <cellStyle name="40% - Énfasis4 9 7 4 2 4" xfId="29723" xr:uid="{00000000-0005-0000-0000-0000EB8B0000}"/>
    <cellStyle name="40% - Énfasis4 9 7 4 3" xfId="7835" xr:uid="{00000000-0005-0000-0000-0000EC8B0000}"/>
    <cellStyle name="40% - Énfasis4 9 7 4 3 2" xfId="19995" xr:uid="{00000000-0005-0000-0000-0000ED8B0000}"/>
    <cellStyle name="40% - Énfasis4 9 7 4 3 2 2" xfId="44315" xr:uid="{00000000-0005-0000-0000-0000EE8B0000}"/>
    <cellStyle name="40% - Énfasis4 9 7 4 3 3" xfId="32155" xr:uid="{00000000-0005-0000-0000-0000EF8B0000}"/>
    <cellStyle name="40% - Énfasis4 9 7 4 4" xfId="12699" xr:uid="{00000000-0005-0000-0000-0000F08B0000}"/>
    <cellStyle name="40% - Énfasis4 9 7 4 4 2" xfId="24859" xr:uid="{00000000-0005-0000-0000-0000F18B0000}"/>
    <cellStyle name="40% - Énfasis4 9 7 4 4 2 2" xfId="49179" xr:uid="{00000000-0005-0000-0000-0000F28B0000}"/>
    <cellStyle name="40% - Énfasis4 9 7 4 4 3" xfId="37019" xr:uid="{00000000-0005-0000-0000-0000F38B0000}"/>
    <cellStyle name="40% - Énfasis4 9 7 4 5" xfId="15131" xr:uid="{00000000-0005-0000-0000-0000F48B0000}"/>
    <cellStyle name="40% - Énfasis4 9 7 4 5 2" xfId="39451" xr:uid="{00000000-0005-0000-0000-0000F58B0000}"/>
    <cellStyle name="40% - Énfasis4 9 7 4 6" xfId="27291" xr:uid="{00000000-0005-0000-0000-0000F68B0000}"/>
    <cellStyle name="40% - Énfasis4 9 7 5" xfId="4187" xr:uid="{00000000-0005-0000-0000-0000F78B0000}"/>
    <cellStyle name="40% - Énfasis4 9 7 5 2" xfId="9051" xr:uid="{00000000-0005-0000-0000-0000F88B0000}"/>
    <cellStyle name="40% - Énfasis4 9 7 5 2 2" xfId="21211" xr:uid="{00000000-0005-0000-0000-0000F98B0000}"/>
    <cellStyle name="40% - Énfasis4 9 7 5 2 2 2" xfId="45531" xr:uid="{00000000-0005-0000-0000-0000FA8B0000}"/>
    <cellStyle name="40% - Énfasis4 9 7 5 2 3" xfId="33371" xr:uid="{00000000-0005-0000-0000-0000FB8B0000}"/>
    <cellStyle name="40% - Énfasis4 9 7 5 3" xfId="16347" xr:uid="{00000000-0005-0000-0000-0000FC8B0000}"/>
    <cellStyle name="40% - Énfasis4 9 7 5 3 2" xfId="40667" xr:uid="{00000000-0005-0000-0000-0000FD8B0000}"/>
    <cellStyle name="40% - Énfasis4 9 7 5 4" xfId="28507" xr:uid="{00000000-0005-0000-0000-0000FE8B0000}"/>
    <cellStyle name="40% - Énfasis4 9 7 6" xfId="6619" xr:uid="{00000000-0005-0000-0000-0000FF8B0000}"/>
    <cellStyle name="40% - Énfasis4 9 7 6 2" xfId="18779" xr:uid="{00000000-0005-0000-0000-0000008C0000}"/>
    <cellStyle name="40% - Énfasis4 9 7 6 2 2" xfId="43099" xr:uid="{00000000-0005-0000-0000-0000018C0000}"/>
    <cellStyle name="40% - Énfasis4 9 7 6 3" xfId="30939" xr:uid="{00000000-0005-0000-0000-0000028C0000}"/>
    <cellStyle name="40% - Énfasis4 9 7 7" xfId="11483" xr:uid="{00000000-0005-0000-0000-0000038C0000}"/>
    <cellStyle name="40% - Énfasis4 9 7 7 2" xfId="23643" xr:uid="{00000000-0005-0000-0000-0000048C0000}"/>
    <cellStyle name="40% - Énfasis4 9 7 7 2 2" xfId="47963" xr:uid="{00000000-0005-0000-0000-0000058C0000}"/>
    <cellStyle name="40% - Énfasis4 9 7 7 3" xfId="35803" xr:uid="{00000000-0005-0000-0000-0000068C0000}"/>
    <cellStyle name="40% - Énfasis4 9 7 8" xfId="13915" xr:uid="{00000000-0005-0000-0000-0000078C0000}"/>
    <cellStyle name="40% - Énfasis4 9 7 8 2" xfId="38235" xr:uid="{00000000-0005-0000-0000-0000088C0000}"/>
    <cellStyle name="40% - Énfasis4 9 7 9" xfId="26075" xr:uid="{00000000-0005-0000-0000-0000098C0000}"/>
    <cellStyle name="40% - Énfasis4 9 8" xfId="440" xr:uid="{00000000-0005-0000-0000-00000A8C0000}"/>
    <cellStyle name="40% - Énfasis4 9 8 2" xfId="2059" xr:uid="{00000000-0005-0000-0000-00000B8C0000}"/>
    <cellStyle name="40% - Énfasis4 9 8 2 2" xfId="2667" xr:uid="{00000000-0005-0000-0000-00000C8C0000}"/>
    <cellStyle name="40% - Énfasis4 9 8 2 2 2" xfId="3883" xr:uid="{00000000-0005-0000-0000-00000D8C0000}"/>
    <cellStyle name="40% - Énfasis4 9 8 2 2 2 2" xfId="6315" xr:uid="{00000000-0005-0000-0000-00000E8C0000}"/>
    <cellStyle name="40% - Énfasis4 9 8 2 2 2 2 2" xfId="11179" xr:uid="{00000000-0005-0000-0000-00000F8C0000}"/>
    <cellStyle name="40% - Énfasis4 9 8 2 2 2 2 2 2" xfId="23339" xr:uid="{00000000-0005-0000-0000-0000108C0000}"/>
    <cellStyle name="40% - Énfasis4 9 8 2 2 2 2 2 2 2" xfId="47659" xr:uid="{00000000-0005-0000-0000-0000118C0000}"/>
    <cellStyle name="40% - Énfasis4 9 8 2 2 2 2 2 3" xfId="35499" xr:uid="{00000000-0005-0000-0000-0000128C0000}"/>
    <cellStyle name="40% - Énfasis4 9 8 2 2 2 2 3" xfId="18475" xr:uid="{00000000-0005-0000-0000-0000138C0000}"/>
    <cellStyle name="40% - Énfasis4 9 8 2 2 2 2 3 2" xfId="42795" xr:uid="{00000000-0005-0000-0000-0000148C0000}"/>
    <cellStyle name="40% - Énfasis4 9 8 2 2 2 2 4" xfId="30635" xr:uid="{00000000-0005-0000-0000-0000158C0000}"/>
    <cellStyle name="40% - Énfasis4 9 8 2 2 2 3" xfId="8747" xr:uid="{00000000-0005-0000-0000-0000168C0000}"/>
    <cellStyle name="40% - Énfasis4 9 8 2 2 2 3 2" xfId="20907" xr:uid="{00000000-0005-0000-0000-0000178C0000}"/>
    <cellStyle name="40% - Énfasis4 9 8 2 2 2 3 2 2" xfId="45227" xr:uid="{00000000-0005-0000-0000-0000188C0000}"/>
    <cellStyle name="40% - Énfasis4 9 8 2 2 2 3 3" xfId="33067" xr:uid="{00000000-0005-0000-0000-0000198C0000}"/>
    <cellStyle name="40% - Énfasis4 9 8 2 2 2 4" xfId="13611" xr:uid="{00000000-0005-0000-0000-00001A8C0000}"/>
    <cellStyle name="40% - Énfasis4 9 8 2 2 2 4 2" xfId="25771" xr:uid="{00000000-0005-0000-0000-00001B8C0000}"/>
    <cellStyle name="40% - Énfasis4 9 8 2 2 2 4 2 2" xfId="50091" xr:uid="{00000000-0005-0000-0000-00001C8C0000}"/>
    <cellStyle name="40% - Énfasis4 9 8 2 2 2 4 3" xfId="37931" xr:uid="{00000000-0005-0000-0000-00001D8C0000}"/>
    <cellStyle name="40% - Énfasis4 9 8 2 2 2 5" xfId="16043" xr:uid="{00000000-0005-0000-0000-00001E8C0000}"/>
    <cellStyle name="40% - Énfasis4 9 8 2 2 2 5 2" xfId="40363" xr:uid="{00000000-0005-0000-0000-00001F8C0000}"/>
    <cellStyle name="40% - Énfasis4 9 8 2 2 2 6" xfId="28203" xr:uid="{00000000-0005-0000-0000-0000208C0000}"/>
    <cellStyle name="40% - Énfasis4 9 8 2 2 3" xfId="5099" xr:uid="{00000000-0005-0000-0000-0000218C0000}"/>
    <cellStyle name="40% - Énfasis4 9 8 2 2 3 2" xfId="9963" xr:uid="{00000000-0005-0000-0000-0000228C0000}"/>
    <cellStyle name="40% - Énfasis4 9 8 2 2 3 2 2" xfId="22123" xr:uid="{00000000-0005-0000-0000-0000238C0000}"/>
    <cellStyle name="40% - Énfasis4 9 8 2 2 3 2 2 2" xfId="46443" xr:uid="{00000000-0005-0000-0000-0000248C0000}"/>
    <cellStyle name="40% - Énfasis4 9 8 2 2 3 2 3" xfId="34283" xr:uid="{00000000-0005-0000-0000-0000258C0000}"/>
    <cellStyle name="40% - Énfasis4 9 8 2 2 3 3" xfId="17259" xr:uid="{00000000-0005-0000-0000-0000268C0000}"/>
    <cellStyle name="40% - Énfasis4 9 8 2 2 3 3 2" xfId="41579" xr:uid="{00000000-0005-0000-0000-0000278C0000}"/>
    <cellStyle name="40% - Énfasis4 9 8 2 2 3 4" xfId="29419" xr:uid="{00000000-0005-0000-0000-0000288C0000}"/>
    <cellStyle name="40% - Énfasis4 9 8 2 2 4" xfId="7531" xr:uid="{00000000-0005-0000-0000-0000298C0000}"/>
    <cellStyle name="40% - Énfasis4 9 8 2 2 4 2" xfId="19691" xr:uid="{00000000-0005-0000-0000-00002A8C0000}"/>
    <cellStyle name="40% - Énfasis4 9 8 2 2 4 2 2" xfId="44011" xr:uid="{00000000-0005-0000-0000-00002B8C0000}"/>
    <cellStyle name="40% - Énfasis4 9 8 2 2 4 3" xfId="31851" xr:uid="{00000000-0005-0000-0000-00002C8C0000}"/>
    <cellStyle name="40% - Énfasis4 9 8 2 2 5" xfId="12395" xr:uid="{00000000-0005-0000-0000-00002D8C0000}"/>
    <cellStyle name="40% - Énfasis4 9 8 2 2 5 2" xfId="24555" xr:uid="{00000000-0005-0000-0000-00002E8C0000}"/>
    <cellStyle name="40% - Énfasis4 9 8 2 2 5 2 2" xfId="48875" xr:uid="{00000000-0005-0000-0000-00002F8C0000}"/>
    <cellStyle name="40% - Énfasis4 9 8 2 2 5 3" xfId="36715" xr:uid="{00000000-0005-0000-0000-0000308C0000}"/>
    <cellStyle name="40% - Énfasis4 9 8 2 2 6" xfId="14827" xr:uid="{00000000-0005-0000-0000-0000318C0000}"/>
    <cellStyle name="40% - Énfasis4 9 8 2 2 6 2" xfId="39147" xr:uid="{00000000-0005-0000-0000-0000328C0000}"/>
    <cellStyle name="40% - Énfasis4 9 8 2 2 7" xfId="26987" xr:uid="{00000000-0005-0000-0000-0000338C0000}"/>
    <cellStyle name="40% - Énfasis4 9 8 2 3" xfId="3275" xr:uid="{00000000-0005-0000-0000-0000348C0000}"/>
    <cellStyle name="40% - Énfasis4 9 8 2 3 2" xfId="5707" xr:uid="{00000000-0005-0000-0000-0000358C0000}"/>
    <cellStyle name="40% - Énfasis4 9 8 2 3 2 2" xfId="10571" xr:uid="{00000000-0005-0000-0000-0000368C0000}"/>
    <cellStyle name="40% - Énfasis4 9 8 2 3 2 2 2" xfId="22731" xr:uid="{00000000-0005-0000-0000-0000378C0000}"/>
    <cellStyle name="40% - Énfasis4 9 8 2 3 2 2 2 2" xfId="47051" xr:uid="{00000000-0005-0000-0000-0000388C0000}"/>
    <cellStyle name="40% - Énfasis4 9 8 2 3 2 2 3" xfId="34891" xr:uid="{00000000-0005-0000-0000-0000398C0000}"/>
    <cellStyle name="40% - Énfasis4 9 8 2 3 2 3" xfId="17867" xr:uid="{00000000-0005-0000-0000-00003A8C0000}"/>
    <cellStyle name="40% - Énfasis4 9 8 2 3 2 3 2" xfId="42187" xr:uid="{00000000-0005-0000-0000-00003B8C0000}"/>
    <cellStyle name="40% - Énfasis4 9 8 2 3 2 4" xfId="30027" xr:uid="{00000000-0005-0000-0000-00003C8C0000}"/>
    <cellStyle name="40% - Énfasis4 9 8 2 3 3" xfId="8139" xr:uid="{00000000-0005-0000-0000-00003D8C0000}"/>
    <cellStyle name="40% - Énfasis4 9 8 2 3 3 2" xfId="20299" xr:uid="{00000000-0005-0000-0000-00003E8C0000}"/>
    <cellStyle name="40% - Énfasis4 9 8 2 3 3 2 2" xfId="44619" xr:uid="{00000000-0005-0000-0000-00003F8C0000}"/>
    <cellStyle name="40% - Énfasis4 9 8 2 3 3 3" xfId="32459" xr:uid="{00000000-0005-0000-0000-0000408C0000}"/>
    <cellStyle name="40% - Énfasis4 9 8 2 3 4" xfId="13003" xr:uid="{00000000-0005-0000-0000-0000418C0000}"/>
    <cellStyle name="40% - Énfasis4 9 8 2 3 4 2" xfId="25163" xr:uid="{00000000-0005-0000-0000-0000428C0000}"/>
    <cellStyle name="40% - Énfasis4 9 8 2 3 4 2 2" xfId="49483" xr:uid="{00000000-0005-0000-0000-0000438C0000}"/>
    <cellStyle name="40% - Énfasis4 9 8 2 3 4 3" xfId="37323" xr:uid="{00000000-0005-0000-0000-0000448C0000}"/>
    <cellStyle name="40% - Énfasis4 9 8 2 3 5" xfId="15435" xr:uid="{00000000-0005-0000-0000-0000458C0000}"/>
    <cellStyle name="40% - Énfasis4 9 8 2 3 5 2" xfId="39755" xr:uid="{00000000-0005-0000-0000-0000468C0000}"/>
    <cellStyle name="40% - Énfasis4 9 8 2 3 6" xfId="27595" xr:uid="{00000000-0005-0000-0000-0000478C0000}"/>
    <cellStyle name="40% - Énfasis4 9 8 2 4" xfId="4491" xr:uid="{00000000-0005-0000-0000-0000488C0000}"/>
    <cellStyle name="40% - Énfasis4 9 8 2 4 2" xfId="9355" xr:uid="{00000000-0005-0000-0000-0000498C0000}"/>
    <cellStyle name="40% - Énfasis4 9 8 2 4 2 2" xfId="21515" xr:uid="{00000000-0005-0000-0000-00004A8C0000}"/>
    <cellStyle name="40% - Énfasis4 9 8 2 4 2 2 2" xfId="45835" xr:uid="{00000000-0005-0000-0000-00004B8C0000}"/>
    <cellStyle name="40% - Énfasis4 9 8 2 4 2 3" xfId="33675" xr:uid="{00000000-0005-0000-0000-00004C8C0000}"/>
    <cellStyle name="40% - Énfasis4 9 8 2 4 3" xfId="16651" xr:uid="{00000000-0005-0000-0000-00004D8C0000}"/>
    <cellStyle name="40% - Énfasis4 9 8 2 4 3 2" xfId="40971" xr:uid="{00000000-0005-0000-0000-00004E8C0000}"/>
    <cellStyle name="40% - Énfasis4 9 8 2 4 4" xfId="28811" xr:uid="{00000000-0005-0000-0000-00004F8C0000}"/>
    <cellStyle name="40% - Énfasis4 9 8 2 5" xfId="6923" xr:uid="{00000000-0005-0000-0000-0000508C0000}"/>
    <cellStyle name="40% - Énfasis4 9 8 2 5 2" xfId="19083" xr:uid="{00000000-0005-0000-0000-0000518C0000}"/>
    <cellStyle name="40% - Énfasis4 9 8 2 5 2 2" xfId="43403" xr:uid="{00000000-0005-0000-0000-0000528C0000}"/>
    <cellStyle name="40% - Énfasis4 9 8 2 5 3" xfId="31243" xr:uid="{00000000-0005-0000-0000-0000538C0000}"/>
    <cellStyle name="40% - Énfasis4 9 8 2 6" xfId="11787" xr:uid="{00000000-0005-0000-0000-0000548C0000}"/>
    <cellStyle name="40% - Énfasis4 9 8 2 6 2" xfId="23947" xr:uid="{00000000-0005-0000-0000-0000558C0000}"/>
    <cellStyle name="40% - Énfasis4 9 8 2 6 2 2" xfId="48267" xr:uid="{00000000-0005-0000-0000-0000568C0000}"/>
    <cellStyle name="40% - Énfasis4 9 8 2 6 3" xfId="36107" xr:uid="{00000000-0005-0000-0000-0000578C0000}"/>
    <cellStyle name="40% - Énfasis4 9 8 2 7" xfId="14219" xr:uid="{00000000-0005-0000-0000-0000588C0000}"/>
    <cellStyle name="40% - Énfasis4 9 8 2 7 2" xfId="38539" xr:uid="{00000000-0005-0000-0000-0000598C0000}"/>
    <cellStyle name="40% - Énfasis4 9 8 2 8" xfId="26379" xr:uid="{00000000-0005-0000-0000-00005A8C0000}"/>
    <cellStyle name="40% - Énfasis4 9 8 3" xfId="2364" xr:uid="{00000000-0005-0000-0000-00005B8C0000}"/>
    <cellStyle name="40% - Énfasis4 9 8 3 2" xfId="3580" xr:uid="{00000000-0005-0000-0000-00005C8C0000}"/>
    <cellStyle name="40% - Énfasis4 9 8 3 2 2" xfId="6012" xr:uid="{00000000-0005-0000-0000-00005D8C0000}"/>
    <cellStyle name="40% - Énfasis4 9 8 3 2 2 2" xfId="10876" xr:uid="{00000000-0005-0000-0000-00005E8C0000}"/>
    <cellStyle name="40% - Énfasis4 9 8 3 2 2 2 2" xfId="23036" xr:uid="{00000000-0005-0000-0000-00005F8C0000}"/>
    <cellStyle name="40% - Énfasis4 9 8 3 2 2 2 2 2" xfId="47356" xr:uid="{00000000-0005-0000-0000-0000608C0000}"/>
    <cellStyle name="40% - Énfasis4 9 8 3 2 2 2 3" xfId="35196" xr:uid="{00000000-0005-0000-0000-0000618C0000}"/>
    <cellStyle name="40% - Énfasis4 9 8 3 2 2 3" xfId="18172" xr:uid="{00000000-0005-0000-0000-0000628C0000}"/>
    <cellStyle name="40% - Énfasis4 9 8 3 2 2 3 2" xfId="42492" xr:uid="{00000000-0005-0000-0000-0000638C0000}"/>
    <cellStyle name="40% - Énfasis4 9 8 3 2 2 4" xfId="30332" xr:uid="{00000000-0005-0000-0000-0000648C0000}"/>
    <cellStyle name="40% - Énfasis4 9 8 3 2 3" xfId="8444" xr:uid="{00000000-0005-0000-0000-0000658C0000}"/>
    <cellStyle name="40% - Énfasis4 9 8 3 2 3 2" xfId="20604" xr:uid="{00000000-0005-0000-0000-0000668C0000}"/>
    <cellStyle name="40% - Énfasis4 9 8 3 2 3 2 2" xfId="44924" xr:uid="{00000000-0005-0000-0000-0000678C0000}"/>
    <cellStyle name="40% - Énfasis4 9 8 3 2 3 3" xfId="32764" xr:uid="{00000000-0005-0000-0000-0000688C0000}"/>
    <cellStyle name="40% - Énfasis4 9 8 3 2 4" xfId="13308" xr:uid="{00000000-0005-0000-0000-0000698C0000}"/>
    <cellStyle name="40% - Énfasis4 9 8 3 2 4 2" xfId="25468" xr:uid="{00000000-0005-0000-0000-00006A8C0000}"/>
    <cellStyle name="40% - Énfasis4 9 8 3 2 4 2 2" xfId="49788" xr:uid="{00000000-0005-0000-0000-00006B8C0000}"/>
    <cellStyle name="40% - Énfasis4 9 8 3 2 4 3" xfId="37628" xr:uid="{00000000-0005-0000-0000-00006C8C0000}"/>
    <cellStyle name="40% - Énfasis4 9 8 3 2 5" xfId="15740" xr:uid="{00000000-0005-0000-0000-00006D8C0000}"/>
    <cellStyle name="40% - Énfasis4 9 8 3 2 5 2" xfId="40060" xr:uid="{00000000-0005-0000-0000-00006E8C0000}"/>
    <cellStyle name="40% - Énfasis4 9 8 3 2 6" xfId="27900" xr:uid="{00000000-0005-0000-0000-00006F8C0000}"/>
    <cellStyle name="40% - Énfasis4 9 8 3 3" xfId="4796" xr:uid="{00000000-0005-0000-0000-0000708C0000}"/>
    <cellStyle name="40% - Énfasis4 9 8 3 3 2" xfId="9660" xr:uid="{00000000-0005-0000-0000-0000718C0000}"/>
    <cellStyle name="40% - Énfasis4 9 8 3 3 2 2" xfId="21820" xr:uid="{00000000-0005-0000-0000-0000728C0000}"/>
    <cellStyle name="40% - Énfasis4 9 8 3 3 2 2 2" xfId="46140" xr:uid="{00000000-0005-0000-0000-0000738C0000}"/>
    <cellStyle name="40% - Énfasis4 9 8 3 3 2 3" xfId="33980" xr:uid="{00000000-0005-0000-0000-0000748C0000}"/>
    <cellStyle name="40% - Énfasis4 9 8 3 3 3" xfId="16956" xr:uid="{00000000-0005-0000-0000-0000758C0000}"/>
    <cellStyle name="40% - Énfasis4 9 8 3 3 3 2" xfId="41276" xr:uid="{00000000-0005-0000-0000-0000768C0000}"/>
    <cellStyle name="40% - Énfasis4 9 8 3 3 4" xfId="29116" xr:uid="{00000000-0005-0000-0000-0000778C0000}"/>
    <cellStyle name="40% - Énfasis4 9 8 3 4" xfId="7228" xr:uid="{00000000-0005-0000-0000-0000788C0000}"/>
    <cellStyle name="40% - Énfasis4 9 8 3 4 2" xfId="19388" xr:uid="{00000000-0005-0000-0000-0000798C0000}"/>
    <cellStyle name="40% - Énfasis4 9 8 3 4 2 2" xfId="43708" xr:uid="{00000000-0005-0000-0000-00007A8C0000}"/>
    <cellStyle name="40% - Énfasis4 9 8 3 4 3" xfId="31548" xr:uid="{00000000-0005-0000-0000-00007B8C0000}"/>
    <cellStyle name="40% - Énfasis4 9 8 3 5" xfId="12092" xr:uid="{00000000-0005-0000-0000-00007C8C0000}"/>
    <cellStyle name="40% - Énfasis4 9 8 3 5 2" xfId="24252" xr:uid="{00000000-0005-0000-0000-00007D8C0000}"/>
    <cellStyle name="40% - Énfasis4 9 8 3 5 2 2" xfId="48572" xr:uid="{00000000-0005-0000-0000-00007E8C0000}"/>
    <cellStyle name="40% - Énfasis4 9 8 3 5 3" xfId="36412" xr:uid="{00000000-0005-0000-0000-00007F8C0000}"/>
    <cellStyle name="40% - Énfasis4 9 8 3 6" xfId="14524" xr:uid="{00000000-0005-0000-0000-0000808C0000}"/>
    <cellStyle name="40% - Énfasis4 9 8 3 6 2" xfId="38844" xr:uid="{00000000-0005-0000-0000-0000818C0000}"/>
    <cellStyle name="40% - Énfasis4 9 8 3 7" xfId="26684" xr:uid="{00000000-0005-0000-0000-0000828C0000}"/>
    <cellStyle name="40% - Énfasis4 9 8 4" xfId="2972" xr:uid="{00000000-0005-0000-0000-0000838C0000}"/>
    <cellStyle name="40% - Énfasis4 9 8 4 2" xfId="5404" xr:uid="{00000000-0005-0000-0000-0000848C0000}"/>
    <cellStyle name="40% - Énfasis4 9 8 4 2 2" xfId="10268" xr:uid="{00000000-0005-0000-0000-0000858C0000}"/>
    <cellStyle name="40% - Énfasis4 9 8 4 2 2 2" xfId="22428" xr:uid="{00000000-0005-0000-0000-0000868C0000}"/>
    <cellStyle name="40% - Énfasis4 9 8 4 2 2 2 2" xfId="46748" xr:uid="{00000000-0005-0000-0000-0000878C0000}"/>
    <cellStyle name="40% - Énfasis4 9 8 4 2 2 3" xfId="34588" xr:uid="{00000000-0005-0000-0000-0000888C0000}"/>
    <cellStyle name="40% - Énfasis4 9 8 4 2 3" xfId="17564" xr:uid="{00000000-0005-0000-0000-0000898C0000}"/>
    <cellStyle name="40% - Énfasis4 9 8 4 2 3 2" xfId="41884" xr:uid="{00000000-0005-0000-0000-00008A8C0000}"/>
    <cellStyle name="40% - Énfasis4 9 8 4 2 4" xfId="29724" xr:uid="{00000000-0005-0000-0000-00008B8C0000}"/>
    <cellStyle name="40% - Énfasis4 9 8 4 3" xfId="7836" xr:uid="{00000000-0005-0000-0000-00008C8C0000}"/>
    <cellStyle name="40% - Énfasis4 9 8 4 3 2" xfId="19996" xr:uid="{00000000-0005-0000-0000-00008D8C0000}"/>
    <cellStyle name="40% - Énfasis4 9 8 4 3 2 2" xfId="44316" xr:uid="{00000000-0005-0000-0000-00008E8C0000}"/>
    <cellStyle name="40% - Énfasis4 9 8 4 3 3" xfId="32156" xr:uid="{00000000-0005-0000-0000-00008F8C0000}"/>
    <cellStyle name="40% - Énfasis4 9 8 4 4" xfId="12700" xr:uid="{00000000-0005-0000-0000-0000908C0000}"/>
    <cellStyle name="40% - Énfasis4 9 8 4 4 2" xfId="24860" xr:uid="{00000000-0005-0000-0000-0000918C0000}"/>
    <cellStyle name="40% - Énfasis4 9 8 4 4 2 2" xfId="49180" xr:uid="{00000000-0005-0000-0000-0000928C0000}"/>
    <cellStyle name="40% - Énfasis4 9 8 4 4 3" xfId="37020" xr:uid="{00000000-0005-0000-0000-0000938C0000}"/>
    <cellStyle name="40% - Énfasis4 9 8 4 5" xfId="15132" xr:uid="{00000000-0005-0000-0000-0000948C0000}"/>
    <cellStyle name="40% - Énfasis4 9 8 4 5 2" xfId="39452" xr:uid="{00000000-0005-0000-0000-0000958C0000}"/>
    <cellStyle name="40% - Énfasis4 9 8 4 6" xfId="27292" xr:uid="{00000000-0005-0000-0000-0000968C0000}"/>
    <cellStyle name="40% - Énfasis4 9 8 5" xfId="4188" xr:uid="{00000000-0005-0000-0000-0000978C0000}"/>
    <cellStyle name="40% - Énfasis4 9 8 5 2" xfId="9052" xr:uid="{00000000-0005-0000-0000-0000988C0000}"/>
    <cellStyle name="40% - Énfasis4 9 8 5 2 2" xfId="21212" xr:uid="{00000000-0005-0000-0000-0000998C0000}"/>
    <cellStyle name="40% - Énfasis4 9 8 5 2 2 2" xfId="45532" xr:uid="{00000000-0005-0000-0000-00009A8C0000}"/>
    <cellStyle name="40% - Énfasis4 9 8 5 2 3" xfId="33372" xr:uid="{00000000-0005-0000-0000-00009B8C0000}"/>
    <cellStyle name="40% - Énfasis4 9 8 5 3" xfId="16348" xr:uid="{00000000-0005-0000-0000-00009C8C0000}"/>
    <cellStyle name="40% - Énfasis4 9 8 5 3 2" xfId="40668" xr:uid="{00000000-0005-0000-0000-00009D8C0000}"/>
    <cellStyle name="40% - Énfasis4 9 8 5 4" xfId="28508" xr:uid="{00000000-0005-0000-0000-00009E8C0000}"/>
    <cellStyle name="40% - Énfasis4 9 8 6" xfId="6620" xr:uid="{00000000-0005-0000-0000-00009F8C0000}"/>
    <cellStyle name="40% - Énfasis4 9 8 6 2" xfId="18780" xr:uid="{00000000-0005-0000-0000-0000A08C0000}"/>
    <cellStyle name="40% - Énfasis4 9 8 6 2 2" xfId="43100" xr:uid="{00000000-0005-0000-0000-0000A18C0000}"/>
    <cellStyle name="40% - Énfasis4 9 8 6 3" xfId="30940" xr:uid="{00000000-0005-0000-0000-0000A28C0000}"/>
    <cellStyle name="40% - Énfasis4 9 8 7" xfId="11484" xr:uid="{00000000-0005-0000-0000-0000A38C0000}"/>
    <cellStyle name="40% - Énfasis4 9 8 7 2" xfId="23644" xr:uid="{00000000-0005-0000-0000-0000A48C0000}"/>
    <cellStyle name="40% - Énfasis4 9 8 7 2 2" xfId="47964" xr:uid="{00000000-0005-0000-0000-0000A58C0000}"/>
    <cellStyle name="40% - Énfasis4 9 8 7 3" xfId="35804" xr:uid="{00000000-0005-0000-0000-0000A68C0000}"/>
    <cellStyle name="40% - Énfasis4 9 8 8" xfId="13916" xr:uid="{00000000-0005-0000-0000-0000A78C0000}"/>
    <cellStyle name="40% - Énfasis4 9 8 8 2" xfId="38236" xr:uid="{00000000-0005-0000-0000-0000A88C0000}"/>
    <cellStyle name="40% - Énfasis4 9 8 9" xfId="26076" xr:uid="{00000000-0005-0000-0000-0000A98C0000}"/>
    <cellStyle name="40% - Énfasis4 9 9" xfId="441" xr:uid="{00000000-0005-0000-0000-0000AA8C0000}"/>
    <cellStyle name="40% - Énfasis4 9 9 2" xfId="2060" xr:uid="{00000000-0005-0000-0000-0000AB8C0000}"/>
    <cellStyle name="40% - Énfasis4 9 9 2 2" xfId="2668" xr:uid="{00000000-0005-0000-0000-0000AC8C0000}"/>
    <cellStyle name="40% - Énfasis4 9 9 2 2 2" xfId="3884" xr:uid="{00000000-0005-0000-0000-0000AD8C0000}"/>
    <cellStyle name="40% - Énfasis4 9 9 2 2 2 2" xfId="6316" xr:uid="{00000000-0005-0000-0000-0000AE8C0000}"/>
    <cellStyle name="40% - Énfasis4 9 9 2 2 2 2 2" xfId="11180" xr:uid="{00000000-0005-0000-0000-0000AF8C0000}"/>
    <cellStyle name="40% - Énfasis4 9 9 2 2 2 2 2 2" xfId="23340" xr:uid="{00000000-0005-0000-0000-0000B08C0000}"/>
    <cellStyle name="40% - Énfasis4 9 9 2 2 2 2 2 2 2" xfId="47660" xr:uid="{00000000-0005-0000-0000-0000B18C0000}"/>
    <cellStyle name="40% - Énfasis4 9 9 2 2 2 2 2 3" xfId="35500" xr:uid="{00000000-0005-0000-0000-0000B28C0000}"/>
    <cellStyle name="40% - Énfasis4 9 9 2 2 2 2 3" xfId="18476" xr:uid="{00000000-0005-0000-0000-0000B38C0000}"/>
    <cellStyle name="40% - Énfasis4 9 9 2 2 2 2 3 2" xfId="42796" xr:uid="{00000000-0005-0000-0000-0000B48C0000}"/>
    <cellStyle name="40% - Énfasis4 9 9 2 2 2 2 4" xfId="30636" xr:uid="{00000000-0005-0000-0000-0000B58C0000}"/>
    <cellStyle name="40% - Énfasis4 9 9 2 2 2 3" xfId="8748" xr:uid="{00000000-0005-0000-0000-0000B68C0000}"/>
    <cellStyle name="40% - Énfasis4 9 9 2 2 2 3 2" xfId="20908" xr:uid="{00000000-0005-0000-0000-0000B78C0000}"/>
    <cellStyle name="40% - Énfasis4 9 9 2 2 2 3 2 2" xfId="45228" xr:uid="{00000000-0005-0000-0000-0000B88C0000}"/>
    <cellStyle name="40% - Énfasis4 9 9 2 2 2 3 3" xfId="33068" xr:uid="{00000000-0005-0000-0000-0000B98C0000}"/>
    <cellStyle name="40% - Énfasis4 9 9 2 2 2 4" xfId="13612" xr:uid="{00000000-0005-0000-0000-0000BA8C0000}"/>
    <cellStyle name="40% - Énfasis4 9 9 2 2 2 4 2" xfId="25772" xr:uid="{00000000-0005-0000-0000-0000BB8C0000}"/>
    <cellStyle name="40% - Énfasis4 9 9 2 2 2 4 2 2" xfId="50092" xr:uid="{00000000-0005-0000-0000-0000BC8C0000}"/>
    <cellStyle name="40% - Énfasis4 9 9 2 2 2 4 3" xfId="37932" xr:uid="{00000000-0005-0000-0000-0000BD8C0000}"/>
    <cellStyle name="40% - Énfasis4 9 9 2 2 2 5" xfId="16044" xr:uid="{00000000-0005-0000-0000-0000BE8C0000}"/>
    <cellStyle name="40% - Énfasis4 9 9 2 2 2 5 2" xfId="40364" xr:uid="{00000000-0005-0000-0000-0000BF8C0000}"/>
    <cellStyle name="40% - Énfasis4 9 9 2 2 2 6" xfId="28204" xr:uid="{00000000-0005-0000-0000-0000C08C0000}"/>
    <cellStyle name="40% - Énfasis4 9 9 2 2 3" xfId="5100" xr:uid="{00000000-0005-0000-0000-0000C18C0000}"/>
    <cellStyle name="40% - Énfasis4 9 9 2 2 3 2" xfId="9964" xr:uid="{00000000-0005-0000-0000-0000C28C0000}"/>
    <cellStyle name="40% - Énfasis4 9 9 2 2 3 2 2" xfId="22124" xr:uid="{00000000-0005-0000-0000-0000C38C0000}"/>
    <cellStyle name="40% - Énfasis4 9 9 2 2 3 2 2 2" xfId="46444" xr:uid="{00000000-0005-0000-0000-0000C48C0000}"/>
    <cellStyle name="40% - Énfasis4 9 9 2 2 3 2 3" xfId="34284" xr:uid="{00000000-0005-0000-0000-0000C58C0000}"/>
    <cellStyle name="40% - Énfasis4 9 9 2 2 3 3" xfId="17260" xr:uid="{00000000-0005-0000-0000-0000C68C0000}"/>
    <cellStyle name="40% - Énfasis4 9 9 2 2 3 3 2" xfId="41580" xr:uid="{00000000-0005-0000-0000-0000C78C0000}"/>
    <cellStyle name="40% - Énfasis4 9 9 2 2 3 4" xfId="29420" xr:uid="{00000000-0005-0000-0000-0000C88C0000}"/>
    <cellStyle name="40% - Énfasis4 9 9 2 2 4" xfId="7532" xr:uid="{00000000-0005-0000-0000-0000C98C0000}"/>
    <cellStyle name="40% - Énfasis4 9 9 2 2 4 2" xfId="19692" xr:uid="{00000000-0005-0000-0000-0000CA8C0000}"/>
    <cellStyle name="40% - Énfasis4 9 9 2 2 4 2 2" xfId="44012" xr:uid="{00000000-0005-0000-0000-0000CB8C0000}"/>
    <cellStyle name="40% - Énfasis4 9 9 2 2 4 3" xfId="31852" xr:uid="{00000000-0005-0000-0000-0000CC8C0000}"/>
    <cellStyle name="40% - Énfasis4 9 9 2 2 5" xfId="12396" xr:uid="{00000000-0005-0000-0000-0000CD8C0000}"/>
    <cellStyle name="40% - Énfasis4 9 9 2 2 5 2" xfId="24556" xr:uid="{00000000-0005-0000-0000-0000CE8C0000}"/>
    <cellStyle name="40% - Énfasis4 9 9 2 2 5 2 2" xfId="48876" xr:uid="{00000000-0005-0000-0000-0000CF8C0000}"/>
    <cellStyle name="40% - Énfasis4 9 9 2 2 5 3" xfId="36716" xr:uid="{00000000-0005-0000-0000-0000D08C0000}"/>
    <cellStyle name="40% - Énfasis4 9 9 2 2 6" xfId="14828" xr:uid="{00000000-0005-0000-0000-0000D18C0000}"/>
    <cellStyle name="40% - Énfasis4 9 9 2 2 6 2" xfId="39148" xr:uid="{00000000-0005-0000-0000-0000D28C0000}"/>
    <cellStyle name="40% - Énfasis4 9 9 2 2 7" xfId="26988" xr:uid="{00000000-0005-0000-0000-0000D38C0000}"/>
    <cellStyle name="40% - Énfasis4 9 9 2 3" xfId="3276" xr:uid="{00000000-0005-0000-0000-0000D48C0000}"/>
    <cellStyle name="40% - Énfasis4 9 9 2 3 2" xfId="5708" xr:uid="{00000000-0005-0000-0000-0000D58C0000}"/>
    <cellStyle name="40% - Énfasis4 9 9 2 3 2 2" xfId="10572" xr:uid="{00000000-0005-0000-0000-0000D68C0000}"/>
    <cellStyle name="40% - Énfasis4 9 9 2 3 2 2 2" xfId="22732" xr:uid="{00000000-0005-0000-0000-0000D78C0000}"/>
    <cellStyle name="40% - Énfasis4 9 9 2 3 2 2 2 2" xfId="47052" xr:uid="{00000000-0005-0000-0000-0000D88C0000}"/>
    <cellStyle name="40% - Énfasis4 9 9 2 3 2 2 3" xfId="34892" xr:uid="{00000000-0005-0000-0000-0000D98C0000}"/>
    <cellStyle name="40% - Énfasis4 9 9 2 3 2 3" xfId="17868" xr:uid="{00000000-0005-0000-0000-0000DA8C0000}"/>
    <cellStyle name="40% - Énfasis4 9 9 2 3 2 3 2" xfId="42188" xr:uid="{00000000-0005-0000-0000-0000DB8C0000}"/>
    <cellStyle name="40% - Énfasis4 9 9 2 3 2 4" xfId="30028" xr:uid="{00000000-0005-0000-0000-0000DC8C0000}"/>
    <cellStyle name="40% - Énfasis4 9 9 2 3 3" xfId="8140" xr:uid="{00000000-0005-0000-0000-0000DD8C0000}"/>
    <cellStyle name="40% - Énfasis4 9 9 2 3 3 2" xfId="20300" xr:uid="{00000000-0005-0000-0000-0000DE8C0000}"/>
    <cellStyle name="40% - Énfasis4 9 9 2 3 3 2 2" xfId="44620" xr:uid="{00000000-0005-0000-0000-0000DF8C0000}"/>
    <cellStyle name="40% - Énfasis4 9 9 2 3 3 3" xfId="32460" xr:uid="{00000000-0005-0000-0000-0000E08C0000}"/>
    <cellStyle name="40% - Énfasis4 9 9 2 3 4" xfId="13004" xr:uid="{00000000-0005-0000-0000-0000E18C0000}"/>
    <cellStyle name="40% - Énfasis4 9 9 2 3 4 2" xfId="25164" xr:uid="{00000000-0005-0000-0000-0000E28C0000}"/>
    <cellStyle name="40% - Énfasis4 9 9 2 3 4 2 2" xfId="49484" xr:uid="{00000000-0005-0000-0000-0000E38C0000}"/>
    <cellStyle name="40% - Énfasis4 9 9 2 3 4 3" xfId="37324" xr:uid="{00000000-0005-0000-0000-0000E48C0000}"/>
    <cellStyle name="40% - Énfasis4 9 9 2 3 5" xfId="15436" xr:uid="{00000000-0005-0000-0000-0000E58C0000}"/>
    <cellStyle name="40% - Énfasis4 9 9 2 3 5 2" xfId="39756" xr:uid="{00000000-0005-0000-0000-0000E68C0000}"/>
    <cellStyle name="40% - Énfasis4 9 9 2 3 6" xfId="27596" xr:uid="{00000000-0005-0000-0000-0000E78C0000}"/>
    <cellStyle name="40% - Énfasis4 9 9 2 4" xfId="4492" xr:uid="{00000000-0005-0000-0000-0000E88C0000}"/>
    <cellStyle name="40% - Énfasis4 9 9 2 4 2" xfId="9356" xr:uid="{00000000-0005-0000-0000-0000E98C0000}"/>
    <cellStyle name="40% - Énfasis4 9 9 2 4 2 2" xfId="21516" xr:uid="{00000000-0005-0000-0000-0000EA8C0000}"/>
    <cellStyle name="40% - Énfasis4 9 9 2 4 2 2 2" xfId="45836" xr:uid="{00000000-0005-0000-0000-0000EB8C0000}"/>
    <cellStyle name="40% - Énfasis4 9 9 2 4 2 3" xfId="33676" xr:uid="{00000000-0005-0000-0000-0000EC8C0000}"/>
    <cellStyle name="40% - Énfasis4 9 9 2 4 3" xfId="16652" xr:uid="{00000000-0005-0000-0000-0000ED8C0000}"/>
    <cellStyle name="40% - Énfasis4 9 9 2 4 3 2" xfId="40972" xr:uid="{00000000-0005-0000-0000-0000EE8C0000}"/>
    <cellStyle name="40% - Énfasis4 9 9 2 4 4" xfId="28812" xr:uid="{00000000-0005-0000-0000-0000EF8C0000}"/>
    <cellStyle name="40% - Énfasis4 9 9 2 5" xfId="6924" xr:uid="{00000000-0005-0000-0000-0000F08C0000}"/>
    <cellStyle name="40% - Énfasis4 9 9 2 5 2" xfId="19084" xr:uid="{00000000-0005-0000-0000-0000F18C0000}"/>
    <cellStyle name="40% - Énfasis4 9 9 2 5 2 2" xfId="43404" xr:uid="{00000000-0005-0000-0000-0000F28C0000}"/>
    <cellStyle name="40% - Énfasis4 9 9 2 5 3" xfId="31244" xr:uid="{00000000-0005-0000-0000-0000F38C0000}"/>
    <cellStyle name="40% - Énfasis4 9 9 2 6" xfId="11788" xr:uid="{00000000-0005-0000-0000-0000F48C0000}"/>
    <cellStyle name="40% - Énfasis4 9 9 2 6 2" xfId="23948" xr:uid="{00000000-0005-0000-0000-0000F58C0000}"/>
    <cellStyle name="40% - Énfasis4 9 9 2 6 2 2" xfId="48268" xr:uid="{00000000-0005-0000-0000-0000F68C0000}"/>
    <cellStyle name="40% - Énfasis4 9 9 2 6 3" xfId="36108" xr:uid="{00000000-0005-0000-0000-0000F78C0000}"/>
    <cellStyle name="40% - Énfasis4 9 9 2 7" xfId="14220" xr:uid="{00000000-0005-0000-0000-0000F88C0000}"/>
    <cellStyle name="40% - Énfasis4 9 9 2 7 2" xfId="38540" xr:uid="{00000000-0005-0000-0000-0000F98C0000}"/>
    <cellStyle name="40% - Énfasis4 9 9 2 8" xfId="26380" xr:uid="{00000000-0005-0000-0000-0000FA8C0000}"/>
    <cellStyle name="40% - Énfasis4 9 9 3" xfId="2365" xr:uid="{00000000-0005-0000-0000-0000FB8C0000}"/>
    <cellStyle name="40% - Énfasis4 9 9 3 2" xfId="3581" xr:uid="{00000000-0005-0000-0000-0000FC8C0000}"/>
    <cellStyle name="40% - Énfasis4 9 9 3 2 2" xfId="6013" xr:uid="{00000000-0005-0000-0000-0000FD8C0000}"/>
    <cellStyle name="40% - Énfasis4 9 9 3 2 2 2" xfId="10877" xr:uid="{00000000-0005-0000-0000-0000FE8C0000}"/>
    <cellStyle name="40% - Énfasis4 9 9 3 2 2 2 2" xfId="23037" xr:uid="{00000000-0005-0000-0000-0000FF8C0000}"/>
    <cellStyle name="40% - Énfasis4 9 9 3 2 2 2 2 2" xfId="47357" xr:uid="{00000000-0005-0000-0000-0000008D0000}"/>
    <cellStyle name="40% - Énfasis4 9 9 3 2 2 2 3" xfId="35197" xr:uid="{00000000-0005-0000-0000-0000018D0000}"/>
    <cellStyle name="40% - Énfasis4 9 9 3 2 2 3" xfId="18173" xr:uid="{00000000-0005-0000-0000-0000028D0000}"/>
    <cellStyle name="40% - Énfasis4 9 9 3 2 2 3 2" xfId="42493" xr:uid="{00000000-0005-0000-0000-0000038D0000}"/>
    <cellStyle name="40% - Énfasis4 9 9 3 2 2 4" xfId="30333" xr:uid="{00000000-0005-0000-0000-0000048D0000}"/>
    <cellStyle name="40% - Énfasis4 9 9 3 2 3" xfId="8445" xr:uid="{00000000-0005-0000-0000-0000058D0000}"/>
    <cellStyle name="40% - Énfasis4 9 9 3 2 3 2" xfId="20605" xr:uid="{00000000-0005-0000-0000-0000068D0000}"/>
    <cellStyle name="40% - Énfasis4 9 9 3 2 3 2 2" xfId="44925" xr:uid="{00000000-0005-0000-0000-0000078D0000}"/>
    <cellStyle name="40% - Énfasis4 9 9 3 2 3 3" xfId="32765" xr:uid="{00000000-0005-0000-0000-0000088D0000}"/>
    <cellStyle name="40% - Énfasis4 9 9 3 2 4" xfId="13309" xr:uid="{00000000-0005-0000-0000-0000098D0000}"/>
    <cellStyle name="40% - Énfasis4 9 9 3 2 4 2" xfId="25469" xr:uid="{00000000-0005-0000-0000-00000A8D0000}"/>
    <cellStyle name="40% - Énfasis4 9 9 3 2 4 2 2" xfId="49789" xr:uid="{00000000-0005-0000-0000-00000B8D0000}"/>
    <cellStyle name="40% - Énfasis4 9 9 3 2 4 3" xfId="37629" xr:uid="{00000000-0005-0000-0000-00000C8D0000}"/>
    <cellStyle name="40% - Énfasis4 9 9 3 2 5" xfId="15741" xr:uid="{00000000-0005-0000-0000-00000D8D0000}"/>
    <cellStyle name="40% - Énfasis4 9 9 3 2 5 2" xfId="40061" xr:uid="{00000000-0005-0000-0000-00000E8D0000}"/>
    <cellStyle name="40% - Énfasis4 9 9 3 2 6" xfId="27901" xr:uid="{00000000-0005-0000-0000-00000F8D0000}"/>
    <cellStyle name="40% - Énfasis4 9 9 3 3" xfId="4797" xr:uid="{00000000-0005-0000-0000-0000108D0000}"/>
    <cellStyle name="40% - Énfasis4 9 9 3 3 2" xfId="9661" xr:uid="{00000000-0005-0000-0000-0000118D0000}"/>
    <cellStyle name="40% - Énfasis4 9 9 3 3 2 2" xfId="21821" xr:uid="{00000000-0005-0000-0000-0000128D0000}"/>
    <cellStyle name="40% - Énfasis4 9 9 3 3 2 2 2" xfId="46141" xr:uid="{00000000-0005-0000-0000-0000138D0000}"/>
    <cellStyle name="40% - Énfasis4 9 9 3 3 2 3" xfId="33981" xr:uid="{00000000-0005-0000-0000-0000148D0000}"/>
    <cellStyle name="40% - Énfasis4 9 9 3 3 3" xfId="16957" xr:uid="{00000000-0005-0000-0000-0000158D0000}"/>
    <cellStyle name="40% - Énfasis4 9 9 3 3 3 2" xfId="41277" xr:uid="{00000000-0005-0000-0000-0000168D0000}"/>
    <cellStyle name="40% - Énfasis4 9 9 3 3 4" xfId="29117" xr:uid="{00000000-0005-0000-0000-0000178D0000}"/>
    <cellStyle name="40% - Énfasis4 9 9 3 4" xfId="7229" xr:uid="{00000000-0005-0000-0000-0000188D0000}"/>
    <cellStyle name="40% - Énfasis4 9 9 3 4 2" xfId="19389" xr:uid="{00000000-0005-0000-0000-0000198D0000}"/>
    <cellStyle name="40% - Énfasis4 9 9 3 4 2 2" xfId="43709" xr:uid="{00000000-0005-0000-0000-00001A8D0000}"/>
    <cellStyle name="40% - Énfasis4 9 9 3 4 3" xfId="31549" xr:uid="{00000000-0005-0000-0000-00001B8D0000}"/>
    <cellStyle name="40% - Énfasis4 9 9 3 5" xfId="12093" xr:uid="{00000000-0005-0000-0000-00001C8D0000}"/>
    <cellStyle name="40% - Énfasis4 9 9 3 5 2" xfId="24253" xr:uid="{00000000-0005-0000-0000-00001D8D0000}"/>
    <cellStyle name="40% - Énfasis4 9 9 3 5 2 2" xfId="48573" xr:uid="{00000000-0005-0000-0000-00001E8D0000}"/>
    <cellStyle name="40% - Énfasis4 9 9 3 5 3" xfId="36413" xr:uid="{00000000-0005-0000-0000-00001F8D0000}"/>
    <cellStyle name="40% - Énfasis4 9 9 3 6" xfId="14525" xr:uid="{00000000-0005-0000-0000-0000208D0000}"/>
    <cellStyle name="40% - Énfasis4 9 9 3 6 2" xfId="38845" xr:uid="{00000000-0005-0000-0000-0000218D0000}"/>
    <cellStyle name="40% - Énfasis4 9 9 3 7" xfId="26685" xr:uid="{00000000-0005-0000-0000-0000228D0000}"/>
    <cellStyle name="40% - Énfasis4 9 9 4" xfId="2973" xr:uid="{00000000-0005-0000-0000-0000238D0000}"/>
    <cellStyle name="40% - Énfasis4 9 9 4 2" xfId="5405" xr:uid="{00000000-0005-0000-0000-0000248D0000}"/>
    <cellStyle name="40% - Énfasis4 9 9 4 2 2" xfId="10269" xr:uid="{00000000-0005-0000-0000-0000258D0000}"/>
    <cellStyle name="40% - Énfasis4 9 9 4 2 2 2" xfId="22429" xr:uid="{00000000-0005-0000-0000-0000268D0000}"/>
    <cellStyle name="40% - Énfasis4 9 9 4 2 2 2 2" xfId="46749" xr:uid="{00000000-0005-0000-0000-0000278D0000}"/>
    <cellStyle name="40% - Énfasis4 9 9 4 2 2 3" xfId="34589" xr:uid="{00000000-0005-0000-0000-0000288D0000}"/>
    <cellStyle name="40% - Énfasis4 9 9 4 2 3" xfId="17565" xr:uid="{00000000-0005-0000-0000-0000298D0000}"/>
    <cellStyle name="40% - Énfasis4 9 9 4 2 3 2" xfId="41885" xr:uid="{00000000-0005-0000-0000-00002A8D0000}"/>
    <cellStyle name="40% - Énfasis4 9 9 4 2 4" xfId="29725" xr:uid="{00000000-0005-0000-0000-00002B8D0000}"/>
    <cellStyle name="40% - Énfasis4 9 9 4 3" xfId="7837" xr:uid="{00000000-0005-0000-0000-00002C8D0000}"/>
    <cellStyle name="40% - Énfasis4 9 9 4 3 2" xfId="19997" xr:uid="{00000000-0005-0000-0000-00002D8D0000}"/>
    <cellStyle name="40% - Énfasis4 9 9 4 3 2 2" xfId="44317" xr:uid="{00000000-0005-0000-0000-00002E8D0000}"/>
    <cellStyle name="40% - Énfasis4 9 9 4 3 3" xfId="32157" xr:uid="{00000000-0005-0000-0000-00002F8D0000}"/>
    <cellStyle name="40% - Énfasis4 9 9 4 4" xfId="12701" xr:uid="{00000000-0005-0000-0000-0000308D0000}"/>
    <cellStyle name="40% - Énfasis4 9 9 4 4 2" xfId="24861" xr:uid="{00000000-0005-0000-0000-0000318D0000}"/>
    <cellStyle name="40% - Énfasis4 9 9 4 4 2 2" xfId="49181" xr:uid="{00000000-0005-0000-0000-0000328D0000}"/>
    <cellStyle name="40% - Énfasis4 9 9 4 4 3" xfId="37021" xr:uid="{00000000-0005-0000-0000-0000338D0000}"/>
    <cellStyle name="40% - Énfasis4 9 9 4 5" xfId="15133" xr:uid="{00000000-0005-0000-0000-0000348D0000}"/>
    <cellStyle name="40% - Énfasis4 9 9 4 5 2" xfId="39453" xr:uid="{00000000-0005-0000-0000-0000358D0000}"/>
    <cellStyle name="40% - Énfasis4 9 9 4 6" xfId="27293" xr:uid="{00000000-0005-0000-0000-0000368D0000}"/>
    <cellStyle name="40% - Énfasis4 9 9 5" xfId="4189" xr:uid="{00000000-0005-0000-0000-0000378D0000}"/>
    <cellStyle name="40% - Énfasis4 9 9 5 2" xfId="9053" xr:uid="{00000000-0005-0000-0000-0000388D0000}"/>
    <cellStyle name="40% - Énfasis4 9 9 5 2 2" xfId="21213" xr:uid="{00000000-0005-0000-0000-0000398D0000}"/>
    <cellStyle name="40% - Énfasis4 9 9 5 2 2 2" xfId="45533" xr:uid="{00000000-0005-0000-0000-00003A8D0000}"/>
    <cellStyle name="40% - Énfasis4 9 9 5 2 3" xfId="33373" xr:uid="{00000000-0005-0000-0000-00003B8D0000}"/>
    <cellStyle name="40% - Énfasis4 9 9 5 3" xfId="16349" xr:uid="{00000000-0005-0000-0000-00003C8D0000}"/>
    <cellStyle name="40% - Énfasis4 9 9 5 3 2" xfId="40669" xr:uid="{00000000-0005-0000-0000-00003D8D0000}"/>
    <cellStyle name="40% - Énfasis4 9 9 5 4" xfId="28509" xr:uid="{00000000-0005-0000-0000-00003E8D0000}"/>
    <cellStyle name="40% - Énfasis4 9 9 6" xfId="6621" xr:uid="{00000000-0005-0000-0000-00003F8D0000}"/>
    <cellStyle name="40% - Énfasis4 9 9 6 2" xfId="18781" xr:uid="{00000000-0005-0000-0000-0000408D0000}"/>
    <cellStyle name="40% - Énfasis4 9 9 6 2 2" xfId="43101" xr:uid="{00000000-0005-0000-0000-0000418D0000}"/>
    <cellStyle name="40% - Énfasis4 9 9 6 3" xfId="30941" xr:uid="{00000000-0005-0000-0000-0000428D0000}"/>
    <cellStyle name="40% - Énfasis4 9 9 7" xfId="11485" xr:uid="{00000000-0005-0000-0000-0000438D0000}"/>
    <cellStyle name="40% - Énfasis4 9 9 7 2" xfId="23645" xr:uid="{00000000-0005-0000-0000-0000448D0000}"/>
    <cellStyle name="40% - Énfasis4 9 9 7 2 2" xfId="47965" xr:uid="{00000000-0005-0000-0000-0000458D0000}"/>
    <cellStyle name="40% - Énfasis4 9 9 7 3" xfId="35805" xr:uid="{00000000-0005-0000-0000-0000468D0000}"/>
    <cellStyle name="40% - Énfasis4 9 9 8" xfId="13917" xr:uid="{00000000-0005-0000-0000-0000478D0000}"/>
    <cellStyle name="40% - Énfasis4 9 9 8 2" xfId="38237" xr:uid="{00000000-0005-0000-0000-0000488D0000}"/>
    <cellStyle name="40% - Énfasis4 9 9 9" xfId="26077" xr:uid="{00000000-0005-0000-0000-0000498D0000}"/>
    <cellStyle name="40% - Énfasis5" xfId="46" builtinId="47" customBuiltin="1"/>
    <cellStyle name="40% - Énfasis5 10" xfId="442" xr:uid="{00000000-0005-0000-0000-00004B8D0000}"/>
    <cellStyle name="40% - Énfasis5 11" xfId="443" xr:uid="{00000000-0005-0000-0000-00004C8D0000}"/>
    <cellStyle name="40% - Énfasis5 12" xfId="444" xr:uid="{00000000-0005-0000-0000-00004D8D0000}"/>
    <cellStyle name="40% - Énfasis5 13" xfId="445" xr:uid="{00000000-0005-0000-0000-00004E8D0000}"/>
    <cellStyle name="40% - Énfasis5 14" xfId="446" xr:uid="{00000000-0005-0000-0000-00004F8D0000}"/>
    <cellStyle name="40% - Énfasis5 15" xfId="447" xr:uid="{00000000-0005-0000-0000-0000508D0000}"/>
    <cellStyle name="40% - Énfasis5 16" xfId="448" xr:uid="{00000000-0005-0000-0000-0000518D0000}"/>
    <cellStyle name="40% - Énfasis5 17" xfId="449" xr:uid="{00000000-0005-0000-0000-0000528D0000}"/>
    <cellStyle name="40% - Énfasis5 18" xfId="450" xr:uid="{00000000-0005-0000-0000-0000538D0000}"/>
    <cellStyle name="40% - Énfasis5 19" xfId="1837" xr:uid="{00000000-0005-0000-0000-0000548D0000}"/>
    <cellStyle name="40% - Énfasis5 19 2" xfId="2445" xr:uid="{00000000-0005-0000-0000-0000558D0000}"/>
    <cellStyle name="40% - Énfasis5 19 2 2" xfId="3661" xr:uid="{00000000-0005-0000-0000-0000568D0000}"/>
    <cellStyle name="40% - Énfasis5 19 2 2 2" xfId="6093" xr:uid="{00000000-0005-0000-0000-0000578D0000}"/>
    <cellStyle name="40% - Énfasis5 19 2 2 2 2" xfId="10957" xr:uid="{00000000-0005-0000-0000-0000588D0000}"/>
    <cellStyle name="40% - Énfasis5 19 2 2 2 2 2" xfId="23117" xr:uid="{00000000-0005-0000-0000-0000598D0000}"/>
    <cellStyle name="40% - Énfasis5 19 2 2 2 2 2 2" xfId="47437" xr:uid="{00000000-0005-0000-0000-00005A8D0000}"/>
    <cellStyle name="40% - Énfasis5 19 2 2 2 2 3" xfId="35277" xr:uid="{00000000-0005-0000-0000-00005B8D0000}"/>
    <cellStyle name="40% - Énfasis5 19 2 2 2 3" xfId="18253" xr:uid="{00000000-0005-0000-0000-00005C8D0000}"/>
    <cellStyle name="40% - Énfasis5 19 2 2 2 3 2" xfId="42573" xr:uid="{00000000-0005-0000-0000-00005D8D0000}"/>
    <cellStyle name="40% - Énfasis5 19 2 2 2 4" xfId="30413" xr:uid="{00000000-0005-0000-0000-00005E8D0000}"/>
    <cellStyle name="40% - Énfasis5 19 2 2 3" xfId="8525" xr:uid="{00000000-0005-0000-0000-00005F8D0000}"/>
    <cellStyle name="40% - Énfasis5 19 2 2 3 2" xfId="20685" xr:uid="{00000000-0005-0000-0000-0000608D0000}"/>
    <cellStyle name="40% - Énfasis5 19 2 2 3 2 2" xfId="45005" xr:uid="{00000000-0005-0000-0000-0000618D0000}"/>
    <cellStyle name="40% - Énfasis5 19 2 2 3 3" xfId="32845" xr:uid="{00000000-0005-0000-0000-0000628D0000}"/>
    <cellStyle name="40% - Énfasis5 19 2 2 4" xfId="13389" xr:uid="{00000000-0005-0000-0000-0000638D0000}"/>
    <cellStyle name="40% - Énfasis5 19 2 2 4 2" xfId="25549" xr:uid="{00000000-0005-0000-0000-0000648D0000}"/>
    <cellStyle name="40% - Énfasis5 19 2 2 4 2 2" xfId="49869" xr:uid="{00000000-0005-0000-0000-0000658D0000}"/>
    <cellStyle name="40% - Énfasis5 19 2 2 4 3" xfId="37709" xr:uid="{00000000-0005-0000-0000-0000668D0000}"/>
    <cellStyle name="40% - Énfasis5 19 2 2 5" xfId="15821" xr:uid="{00000000-0005-0000-0000-0000678D0000}"/>
    <cellStyle name="40% - Énfasis5 19 2 2 5 2" xfId="40141" xr:uid="{00000000-0005-0000-0000-0000688D0000}"/>
    <cellStyle name="40% - Énfasis5 19 2 2 6" xfId="27981" xr:uid="{00000000-0005-0000-0000-0000698D0000}"/>
    <cellStyle name="40% - Énfasis5 19 2 3" xfId="4877" xr:uid="{00000000-0005-0000-0000-00006A8D0000}"/>
    <cellStyle name="40% - Énfasis5 19 2 3 2" xfId="9741" xr:uid="{00000000-0005-0000-0000-00006B8D0000}"/>
    <cellStyle name="40% - Énfasis5 19 2 3 2 2" xfId="21901" xr:uid="{00000000-0005-0000-0000-00006C8D0000}"/>
    <cellStyle name="40% - Énfasis5 19 2 3 2 2 2" xfId="46221" xr:uid="{00000000-0005-0000-0000-00006D8D0000}"/>
    <cellStyle name="40% - Énfasis5 19 2 3 2 3" xfId="34061" xr:uid="{00000000-0005-0000-0000-00006E8D0000}"/>
    <cellStyle name="40% - Énfasis5 19 2 3 3" xfId="17037" xr:uid="{00000000-0005-0000-0000-00006F8D0000}"/>
    <cellStyle name="40% - Énfasis5 19 2 3 3 2" xfId="41357" xr:uid="{00000000-0005-0000-0000-0000708D0000}"/>
    <cellStyle name="40% - Énfasis5 19 2 3 4" xfId="29197" xr:uid="{00000000-0005-0000-0000-0000718D0000}"/>
    <cellStyle name="40% - Énfasis5 19 2 4" xfId="7309" xr:uid="{00000000-0005-0000-0000-0000728D0000}"/>
    <cellStyle name="40% - Énfasis5 19 2 4 2" xfId="19469" xr:uid="{00000000-0005-0000-0000-0000738D0000}"/>
    <cellStyle name="40% - Énfasis5 19 2 4 2 2" xfId="43789" xr:uid="{00000000-0005-0000-0000-0000748D0000}"/>
    <cellStyle name="40% - Énfasis5 19 2 4 3" xfId="31629" xr:uid="{00000000-0005-0000-0000-0000758D0000}"/>
    <cellStyle name="40% - Énfasis5 19 2 5" xfId="12173" xr:uid="{00000000-0005-0000-0000-0000768D0000}"/>
    <cellStyle name="40% - Énfasis5 19 2 5 2" xfId="24333" xr:uid="{00000000-0005-0000-0000-0000778D0000}"/>
    <cellStyle name="40% - Énfasis5 19 2 5 2 2" xfId="48653" xr:uid="{00000000-0005-0000-0000-0000788D0000}"/>
    <cellStyle name="40% - Énfasis5 19 2 5 3" xfId="36493" xr:uid="{00000000-0005-0000-0000-0000798D0000}"/>
    <cellStyle name="40% - Énfasis5 19 2 6" xfId="14605" xr:uid="{00000000-0005-0000-0000-00007A8D0000}"/>
    <cellStyle name="40% - Énfasis5 19 2 6 2" xfId="38925" xr:uid="{00000000-0005-0000-0000-00007B8D0000}"/>
    <cellStyle name="40% - Énfasis5 19 2 7" xfId="26765" xr:uid="{00000000-0005-0000-0000-00007C8D0000}"/>
    <cellStyle name="40% - Énfasis5 19 3" xfId="3053" xr:uid="{00000000-0005-0000-0000-00007D8D0000}"/>
    <cellStyle name="40% - Énfasis5 19 3 2" xfId="5485" xr:uid="{00000000-0005-0000-0000-00007E8D0000}"/>
    <cellStyle name="40% - Énfasis5 19 3 2 2" xfId="10349" xr:uid="{00000000-0005-0000-0000-00007F8D0000}"/>
    <cellStyle name="40% - Énfasis5 19 3 2 2 2" xfId="22509" xr:uid="{00000000-0005-0000-0000-0000808D0000}"/>
    <cellStyle name="40% - Énfasis5 19 3 2 2 2 2" xfId="46829" xr:uid="{00000000-0005-0000-0000-0000818D0000}"/>
    <cellStyle name="40% - Énfasis5 19 3 2 2 3" xfId="34669" xr:uid="{00000000-0005-0000-0000-0000828D0000}"/>
    <cellStyle name="40% - Énfasis5 19 3 2 3" xfId="17645" xr:uid="{00000000-0005-0000-0000-0000838D0000}"/>
    <cellStyle name="40% - Énfasis5 19 3 2 3 2" xfId="41965" xr:uid="{00000000-0005-0000-0000-0000848D0000}"/>
    <cellStyle name="40% - Énfasis5 19 3 2 4" xfId="29805" xr:uid="{00000000-0005-0000-0000-0000858D0000}"/>
    <cellStyle name="40% - Énfasis5 19 3 3" xfId="7917" xr:uid="{00000000-0005-0000-0000-0000868D0000}"/>
    <cellStyle name="40% - Énfasis5 19 3 3 2" xfId="20077" xr:uid="{00000000-0005-0000-0000-0000878D0000}"/>
    <cellStyle name="40% - Énfasis5 19 3 3 2 2" xfId="44397" xr:uid="{00000000-0005-0000-0000-0000888D0000}"/>
    <cellStyle name="40% - Énfasis5 19 3 3 3" xfId="32237" xr:uid="{00000000-0005-0000-0000-0000898D0000}"/>
    <cellStyle name="40% - Énfasis5 19 3 4" xfId="12781" xr:uid="{00000000-0005-0000-0000-00008A8D0000}"/>
    <cellStyle name="40% - Énfasis5 19 3 4 2" xfId="24941" xr:uid="{00000000-0005-0000-0000-00008B8D0000}"/>
    <cellStyle name="40% - Énfasis5 19 3 4 2 2" xfId="49261" xr:uid="{00000000-0005-0000-0000-00008C8D0000}"/>
    <cellStyle name="40% - Énfasis5 19 3 4 3" xfId="37101" xr:uid="{00000000-0005-0000-0000-00008D8D0000}"/>
    <cellStyle name="40% - Énfasis5 19 3 5" xfId="15213" xr:uid="{00000000-0005-0000-0000-00008E8D0000}"/>
    <cellStyle name="40% - Énfasis5 19 3 5 2" xfId="39533" xr:uid="{00000000-0005-0000-0000-00008F8D0000}"/>
    <cellStyle name="40% - Énfasis5 19 3 6" xfId="27373" xr:uid="{00000000-0005-0000-0000-0000908D0000}"/>
    <cellStyle name="40% - Énfasis5 19 4" xfId="4269" xr:uid="{00000000-0005-0000-0000-0000918D0000}"/>
    <cellStyle name="40% - Énfasis5 19 4 2" xfId="9133" xr:uid="{00000000-0005-0000-0000-0000928D0000}"/>
    <cellStyle name="40% - Énfasis5 19 4 2 2" xfId="21293" xr:uid="{00000000-0005-0000-0000-0000938D0000}"/>
    <cellStyle name="40% - Énfasis5 19 4 2 2 2" xfId="45613" xr:uid="{00000000-0005-0000-0000-0000948D0000}"/>
    <cellStyle name="40% - Énfasis5 19 4 2 3" xfId="33453" xr:uid="{00000000-0005-0000-0000-0000958D0000}"/>
    <cellStyle name="40% - Énfasis5 19 4 3" xfId="16429" xr:uid="{00000000-0005-0000-0000-0000968D0000}"/>
    <cellStyle name="40% - Énfasis5 19 4 3 2" xfId="40749" xr:uid="{00000000-0005-0000-0000-0000978D0000}"/>
    <cellStyle name="40% - Énfasis5 19 4 4" xfId="28589" xr:uid="{00000000-0005-0000-0000-0000988D0000}"/>
    <cellStyle name="40% - Énfasis5 19 5" xfId="6701" xr:uid="{00000000-0005-0000-0000-0000998D0000}"/>
    <cellStyle name="40% - Énfasis5 19 5 2" xfId="18861" xr:uid="{00000000-0005-0000-0000-00009A8D0000}"/>
    <cellStyle name="40% - Énfasis5 19 5 2 2" xfId="43181" xr:uid="{00000000-0005-0000-0000-00009B8D0000}"/>
    <cellStyle name="40% - Énfasis5 19 5 3" xfId="31021" xr:uid="{00000000-0005-0000-0000-00009C8D0000}"/>
    <cellStyle name="40% - Énfasis5 19 6" xfId="11565" xr:uid="{00000000-0005-0000-0000-00009D8D0000}"/>
    <cellStyle name="40% - Énfasis5 19 6 2" xfId="23725" xr:uid="{00000000-0005-0000-0000-00009E8D0000}"/>
    <cellStyle name="40% - Énfasis5 19 6 2 2" xfId="48045" xr:uid="{00000000-0005-0000-0000-00009F8D0000}"/>
    <cellStyle name="40% - Énfasis5 19 6 3" xfId="35885" xr:uid="{00000000-0005-0000-0000-0000A08D0000}"/>
    <cellStyle name="40% - Énfasis5 19 7" xfId="13997" xr:uid="{00000000-0005-0000-0000-0000A18D0000}"/>
    <cellStyle name="40% - Énfasis5 19 7 2" xfId="38317" xr:uid="{00000000-0005-0000-0000-0000A28D0000}"/>
    <cellStyle name="40% - Énfasis5 19 8" xfId="26157" xr:uid="{00000000-0005-0000-0000-0000A38D0000}"/>
    <cellStyle name="40% - Énfasis5 2" xfId="451" xr:uid="{00000000-0005-0000-0000-0000A48D0000}"/>
    <cellStyle name="40% - Énfasis5 20" xfId="2142" xr:uid="{00000000-0005-0000-0000-0000A58D0000}"/>
    <cellStyle name="40% - Énfasis5 20 2" xfId="3358" xr:uid="{00000000-0005-0000-0000-0000A68D0000}"/>
    <cellStyle name="40% - Énfasis5 20 2 2" xfId="5790" xr:uid="{00000000-0005-0000-0000-0000A78D0000}"/>
    <cellStyle name="40% - Énfasis5 20 2 2 2" xfId="10654" xr:uid="{00000000-0005-0000-0000-0000A88D0000}"/>
    <cellStyle name="40% - Énfasis5 20 2 2 2 2" xfId="22814" xr:uid="{00000000-0005-0000-0000-0000A98D0000}"/>
    <cellStyle name="40% - Énfasis5 20 2 2 2 2 2" xfId="47134" xr:uid="{00000000-0005-0000-0000-0000AA8D0000}"/>
    <cellStyle name="40% - Énfasis5 20 2 2 2 3" xfId="34974" xr:uid="{00000000-0005-0000-0000-0000AB8D0000}"/>
    <cellStyle name="40% - Énfasis5 20 2 2 3" xfId="17950" xr:uid="{00000000-0005-0000-0000-0000AC8D0000}"/>
    <cellStyle name="40% - Énfasis5 20 2 2 3 2" xfId="42270" xr:uid="{00000000-0005-0000-0000-0000AD8D0000}"/>
    <cellStyle name="40% - Énfasis5 20 2 2 4" xfId="30110" xr:uid="{00000000-0005-0000-0000-0000AE8D0000}"/>
    <cellStyle name="40% - Énfasis5 20 2 3" xfId="8222" xr:uid="{00000000-0005-0000-0000-0000AF8D0000}"/>
    <cellStyle name="40% - Énfasis5 20 2 3 2" xfId="20382" xr:uid="{00000000-0005-0000-0000-0000B08D0000}"/>
    <cellStyle name="40% - Énfasis5 20 2 3 2 2" xfId="44702" xr:uid="{00000000-0005-0000-0000-0000B18D0000}"/>
    <cellStyle name="40% - Énfasis5 20 2 3 3" xfId="32542" xr:uid="{00000000-0005-0000-0000-0000B28D0000}"/>
    <cellStyle name="40% - Énfasis5 20 2 4" xfId="13086" xr:uid="{00000000-0005-0000-0000-0000B38D0000}"/>
    <cellStyle name="40% - Énfasis5 20 2 4 2" xfId="25246" xr:uid="{00000000-0005-0000-0000-0000B48D0000}"/>
    <cellStyle name="40% - Énfasis5 20 2 4 2 2" xfId="49566" xr:uid="{00000000-0005-0000-0000-0000B58D0000}"/>
    <cellStyle name="40% - Énfasis5 20 2 4 3" xfId="37406" xr:uid="{00000000-0005-0000-0000-0000B68D0000}"/>
    <cellStyle name="40% - Énfasis5 20 2 5" xfId="15518" xr:uid="{00000000-0005-0000-0000-0000B78D0000}"/>
    <cellStyle name="40% - Énfasis5 20 2 5 2" xfId="39838" xr:uid="{00000000-0005-0000-0000-0000B88D0000}"/>
    <cellStyle name="40% - Énfasis5 20 2 6" xfId="27678" xr:uid="{00000000-0005-0000-0000-0000B98D0000}"/>
    <cellStyle name="40% - Énfasis5 20 3" xfId="4574" xr:uid="{00000000-0005-0000-0000-0000BA8D0000}"/>
    <cellStyle name="40% - Énfasis5 20 3 2" xfId="9438" xr:uid="{00000000-0005-0000-0000-0000BB8D0000}"/>
    <cellStyle name="40% - Énfasis5 20 3 2 2" xfId="21598" xr:uid="{00000000-0005-0000-0000-0000BC8D0000}"/>
    <cellStyle name="40% - Énfasis5 20 3 2 2 2" xfId="45918" xr:uid="{00000000-0005-0000-0000-0000BD8D0000}"/>
    <cellStyle name="40% - Énfasis5 20 3 2 3" xfId="33758" xr:uid="{00000000-0005-0000-0000-0000BE8D0000}"/>
    <cellStyle name="40% - Énfasis5 20 3 3" xfId="16734" xr:uid="{00000000-0005-0000-0000-0000BF8D0000}"/>
    <cellStyle name="40% - Énfasis5 20 3 3 2" xfId="41054" xr:uid="{00000000-0005-0000-0000-0000C08D0000}"/>
    <cellStyle name="40% - Énfasis5 20 3 4" xfId="28894" xr:uid="{00000000-0005-0000-0000-0000C18D0000}"/>
    <cellStyle name="40% - Énfasis5 20 4" xfId="7006" xr:uid="{00000000-0005-0000-0000-0000C28D0000}"/>
    <cellStyle name="40% - Énfasis5 20 4 2" xfId="19166" xr:uid="{00000000-0005-0000-0000-0000C38D0000}"/>
    <cellStyle name="40% - Énfasis5 20 4 2 2" xfId="43486" xr:uid="{00000000-0005-0000-0000-0000C48D0000}"/>
    <cellStyle name="40% - Énfasis5 20 4 3" xfId="31326" xr:uid="{00000000-0005-0000-0000-0000C58D0000}"/>
    <cellStyle name="40% - Énfasis5 20 5" xfId="11870" xr:uid="{00000000-0005-0000-0000-0000C68D0000}"/>
    <cellStyle name="40% - Énfasis5 20 5 2" xfId="24030" xr:uid="{00000000-0005-0000-0000-0000C78D0000}"/>
    <cellStyle name="40% - Énfasis5 20 5 2 2" xfId="48350" xr:uid="{00000000-0005-0000-0000-0000C88D0000}"/>
    <cellStyle name="40% - Énfasis5 20 5 3" xfId="36190" xr:uid="{00000000-0005-0000-0000-0000C98D0000}"/>
    <cellStyle name="40% - Énfasis5 20 6" xfId="14302" xr:uid="{00000000-0005-0000-0000-0000CA8D0000}"/>
    <cellStyle name="40% - Énfasis5 20 6 2" xfId="38622" xr:uid="{00000000-0005-0000-0000-0000CB8D0000}"/>
    <cellStyle name="40% - Énfasis5 20 7" xfId="26462" xr:uid="{00000000-0005-0000-0000-0000CC8D0000}"/>
    <cellStyle name="40% - Énfasis5 21" xfId="2750" xr:uid="{00000000-0005-0000-0000-0000CD8D0000}"/>
    <cellStyle name="40% - Énfasis5 21 2" xfId="5182" xr:uid="{00000000-0005-0000-0000-0000CE8D0000}"/>
    <cellStyle name="40% - Énfasis5 21 2 2" xfId="10046" xr:uid="{00000000-0005-0000-0000-0000CF8D0000}"/>
    <cellStyle name="40% - Énfasis5 21 2 2 2" xfId="22206" xr:uid="{00000000-0005-0000-0000-0000D08D0000}"/>
    <cellStyle name="40% - Énfasis5 21 2 2 2 2" xfId="46526" xr:uid="{00000000-0005-0000-0000-0000D18D0000}"/>
    <cellStyle name="40% - Énfasis5 21 2 2 3" xfId="34366" xr:uid="{00000000-0005-0000-0000-0000D28D0000}"/>
    <cellStyle name="40% - Énfasis5 21 2 3" xfId="17342" xr:uid="{00000000-0005-0000-0000-0000D38D0000}"/>
    <cellStyle name="40% - Énfasis5 21 2 3 2" xfId="41662" xr:uid="{00000000-0005-0000-0000-0000D48D0000}"/>
    <cellStyle name="40% - Énfasis5 21 2 4" xfId="29502" xr:uid="{00000000-0005-0000-0000-0000D58D0000}"/>
    <cellStyle name="40% - Énfasis5 21 3" xfId="7614" xr:uid="{00000000-0005-0000-0000-0000D68D0000}"/>
    <cellStyle name="40% - Énfasis5 21 3 2" xfId="19774" xr:uid="{00000000-0005-0000-0000-0000D78D0000}"/>
    <cellStyle name="40% - Énfasis5 21 3 2 2" xfId="44094" xr:uid="{00000000-0005-0000-0000-0000D88D0000}"/>
    <cellStyle name="40% - Énfasis5 21 3 3" xfId="31934" xr:uid="{00000000-0005-0000-0000-0000D98D0000}"/>
    <cellStyle name="40% - Énfasis5 21 4" xfId="12478" xr:uid="{00000000-0005-0000-0000-0000DA8D0000}"/>
    <cellStyle name="40% - Énfasis5 21 4 2" xfId="24638" xr:uid="{00000000-0005-0000-0000-0000DB8D0000}"/>
    <cellStyle name="40% - Énfasis5 21 4 2 2" xfId="48958" xr:uid="{00000000-0005-0000-0000-0000DC8D0000}"/>
    <cellStyle name="40% - Énfasis5 21 4 3" xfId="36798" xr:uid="{00000000-0005-0000-0000-0000DD8D0000}"/>
    <cellStyle name="40% - Énfasis5 21 5" xfId="14910" xr:uid="{00000000-0005-0000-0000-0000DE8D0000}"/>
    <cellStyle name="40% - Énfasis5 21 5 2" xfId="39230" xr:uid="{00000000-0005-0000-0000-0000DF8D0000}"/>
    <cellStyle name="40% - Énfasis5 21 6" xfId="27070" xr:uid="{00000000-0005-0000-0000-0000E08D0000}"/>
    <cellStyle name="40% - Énfasis5 22" xfId="3966" xr:uid="{00000000-0005-0000-0000-0000E18D0000}"/>
    <cellStyle name="40% - Énfasis5 22 2" xfId="8830" xr:uid="{00000000-0005-0000-0000-0000E28D0000}"/>
    <cellStyle name="40% - Énfasis5 22 2 2" xfId="20990" xr:uid="{00000000-0005-0000-0000-0000E38D0000}"/>
    <cellStyle name="40% - Énfasis5 22 2 2 2" xfId="45310" xr:uid="{00000000-0005-0000-0000-0000E48D0000}"/>
    <cellStyle name="40% - Énfasis5 22 2 3" xfId="33150" xr:uid="{00000000-0005-0000-0000-0000E58D0000}"/>
    <cellStyle name="40% - Énfasis5 22 3" xfId="16126" xr:uid="{00000000-0005-0000-0000-0000E68D0000}"/>
    <cellStyle name="40% - Énfasis5 22 3 2" xfId="40446" xr:uid="{00000000-0005-0000-0000-0000E78D0000}"/>
    <cellStyle name="40% - Énfasis5 22 4" xfId="28286" xr:uid="{00000000-0005-0000-0000-0000E88D0000}"/>
    <cellStyle name="40% - Énfasis5 23" xfId="6398" xr:uid="{00000000-0005-0000-0000-0000E98D0000}"/>
    <cellStyle name="40% - Énfasis5 23 2" xfId="18558" xr:uid="{00000000-0005-0000-0000-0000EA8D0000}"/>
    <cellStyle name="40% - Énfasis5 23 2 2" xfId="42878" xr:uid="{00000000-0005-0000-0000-0000EB8D0000}"/>
    <cellStyle name="40% - Énfasis5 23 3" xfId="30718" xr:uid="{00000000-0005-0000-0000-0000EC8D0000}"/>
    <cellStyle name="40% - Énfasis5 24" xfId="11262" xr:uid="{00000000-0005-0000-0000-0000ED8D0000}"/>
    <cellStyle name="40% - Énfasis5 24 2" xfId="23422" xr:uid="{00000000-0005-0000-0000-0000EE8D0000}"/>
    <cellStyle name="40% - Énfasis5 24 2 2" xfId="47742" xr:uid="{00000000-0005-0000-0000-0000EF8D0000}"/>
    <cellStyle name="40% - Énfasis5 24 3" xfId="35582" xr:uid="{00000000-0005-0000-0000-0000F08D0000}"/>
    <cellStyle name="40% - Énfasis5 25" xfId="13694" xr:uid="{00000000-0005-0000-0000-0000F18D0000}"/>
    <cellStyle name="40% - Énfasis5 25 2" xfId="38014" xr:uid="{00000000-0005-0000-0000-0000F28D0000}"/>
    <cellStyle name="40% - Énfasis5 26" xfId="25854" xr:uid="{00000000-0005-0000-0000-0000F38D0000}"/>
    <cellStyle name="40% - Énfasis5 3" xfId="452" xr:uid="{00000000-0005-0000-0000-0000F48D0000}"/>
    <cellStyle name="40% - Énfasis5 4" xfId="453" xr:uid="{00000000-0005-0000-0000-0000F58D0000}"/>
    <cellStyle name="40% - Énfasis5 5" xfId="454" xr:uid="{00000000-0005-0000-0000-0000F68D0000}"/>
    <cellStyle name="40% - Énfasis5 6" xfId="455" xr:uid="{00000000-0005-0000-0000-0000F78D0000}"/>
    <cellStyle name="40% - Énfasis5 7" xfId="456" xr:uid="{00000000-0005-0000-0000-0000F88D0000}"/>
    <cellStyle name="40% - Énfasis5 8" xfId="457" xr:uid="{00000000-0005-0000-0000-0000F98D0000}"/>
    <cellStyle name="40% - Énfasis5 9" xfId="458" xr:uid="{00000000-0005-0000-0000-0000FA8D0000}"/>
    <cellStyle name="40% - Énfasis5 9 10" xfId="459" xr:uid="{00000000-0005-0000-0000-0000FB8D0000}"/>
    <cellStyle name="40% - Énfasis5 9 10 2" xfId="2061" xr:uid="{00000000-0005-0000-0000-0000FC8D0000}"/>
    <cellStyle name="40% - Énfasis5 9 10 2 2" xfId="2669" xr:uid="{00000000-0005-0000-0000-0000FD8D0000}"/>
    <cellStyle name="40% - Énfasis5 9 10 2 2 2" xfId="3885" xr:uid="{00000000-0005-0000-0000-0000FE8D0000}"/>
    <cellStyle name="40% - Énfasis5 9 10 2 2 2 2" xfId="6317" xr:uid="{00000000-0005-0000-0000-0000FF8D0000}"/>
    <cellStyle name="40% - Énfasis5 9 10 2 2 2 2 2" xfId="11181" xr:uid="{00000000-0005-0000-0000-0000008E0000}"/>
    <cellStyle name="40% - Énfasis5 9 10 2 2 2 2 2 2" xfId="23341" xr:uid="{00000000-0005-0000-0000-0000018E0000}"/>
    <cellStyle name="40% - Énfasis5 9 10 2 2 2 2 2 2 2" xfId="47661" xr:uid="{00000000-0005-0000-0000-0000028E0000}"/>
    <cellStyle name="40% - Énfasis5 9 10 2 2 2 2 2 3" xfId="35501" xr:uid="{00000000-0005-0000-0000-0000038E0000}"/>
    <cellStyle name="40% - Énfasis5 9 10 2 2 2 2 3" xfId="18477" xr:uid="{00000000-0005-0000-0000-0000048E0000}"/>
    <cellStyle name="40% - Énfasis5 9 10 2 2 2 2 3 2" xfId="42797" xr:uid="{00000000-0005-0000-0000-0000058E0000}"/>
    <cellStyle name="40% - Énfasis5 9 10 2 2 2 2 4" xfId="30637" xr:uid="{00000000-0005-0000-0000-0000068E0000}"/>
    <cellStyle name="40% - Énfasis5 9 10 2 2 2 3" xfId="8749" xr:uid="{00000000-0005-0000-0000-0000078E0000}"/>
    <cellStyle name="40% - Énfasis5 9 10 2 2 2 3 2" xfId="20909" xr:uid="{00000000-0005-0000-0000-0000088E0000}"/>
    <cellStyle name="40% - Énfasis5 9 10 2 2 2 3 2 2" xfId="45229" xr:uid="{00000000-0005-0000-0000-0000098E0000}"/>
    <cellStyle name="40% - Énfasis5 9 10 2 2 2 3 3" xfId="33069" xr:uid="{00000000-0005-0000-0000-00000A8E0000}"/>
    <cellStyle name="40% - Énfasis5 9 10 2 2 2 4" xfId="13613" xr:uid="{00000000-0005-0000-0000-00000B8E0000}"/>
    <cellStyle name="40% - Énfasis5 9 10 2 2 2 4 2" xfId="25773" xr:uid="{00000000-0005-0000-0000-00000C8E0000}"/>
    <cellStyle name="40% - Énfasis5 9 10 2 2 2 4 2 2" xfId="50093" xr:uid="{00000000-0005-0000-0000-00000D8E0000}"/>
    <cellStyle name="40% - Énfasis5 9 10 2 2 2 4 3" xfId="37933" xr:uid="{00000000-0005-0000-0000-00000E8E0000}"/>
    <cellStyle name="40% - Énfasis5 9 10 2 2 2 5" xfId="16045" xr:uid="{00000000-0005-0000-0000-00000F8E0000}"/>
    <cellStyle name="40% - Énfasis5 9 10 2 2 2 5 2" xfId="40365" xr:uid="{00000000-0005-0000-0000-0000108E0000}"/>
    <cellStyle name="40% - Énfasis5 9 10 2 2 2 6" xfId="28205" xr:uid="{00000000-0005-0000-0000-0000118E0000}"/>
    <cellStyle name="40% - Énfasis5 9 10 2 2 3" xfId="5101" xr:uid="{00000000-0005-0000-0000-0000128E0000}"/>
    <cellStyle name="40% - Énfasis5 9 10 2 2 3 2" xfId="9965" xr:uid="{00000000-0005-0000-0000-0000138E0000}"/>
    <cellStyle name="40% - Énfasis5 9 10 2 2 3 2 2" xfId="22125" xr:uid="{00000000-0005-0000-0000-0000148E0000}"/>
    <cellStyle name="40% - Énfasis5 9 10 2 2 3 2 2 2" xfId="46445" xr:uid="{00000000-0005-0000-0000-0000158E0000}"/>
    <cellStyle name="40% - Énfasis5 9 10 2 2 3 2 3" xfId="34285" xr:uid="{00000000-0005-0000-0000-0000168E0000}"/>
    <cellStyle name="40% - Énfasis5 9 10 2 2 3 3" xfId="17261" xr:uid="{00000000-0005-0000-0000-0000178E0000}"/>
    <cellStyle name="40% - Énfasis5 9 10 2 2 3 3 2" xfId="41581" xr:uid="{00000000-0005-0000-0000-0000188E0000}"/>
    <cellStyle name="40% - Énfasis5 9 10 2 2 3 4" xfId="29421" xr:uid="{00000000-0005-0000-0000-0000198E0000}"/>
    <cellStyle name="40% - Énfasis5 9 10 2 2 4" xfId="7533" xr:uid="{00000000-0005-0000-0000-00001A8E0000}"/>
    <cellStyle name="40% - Énfasis5 9 10 2 2 4 2" xfId="19693" xr:uid="{00000000-0005-0000-0000-00001B8E0000}"/>
    <cellStyle name="40% - Énfasis5 9 10 2 2 4 2 2" xfId="44013" xr:uid="{00000000-0005-0000-0000-00001C8E0000}"/>
    <cellStyle name="40% - Énfasis5 9 10 2 2 4 3" xfId="31853" xr:uid="{00000000-0005-0000-0000-00001D8E0000}"/>
    <cellStyle name="40% - Énfasis5 9 10 2 2 5" xfId="12397" xr:uid="{00000000-0005-0000-0000-00001E8E0000}"/>
    <cellStyle name="40% - Énfasis5 9 10 2 2 5 2" xfId="24557" xr:uid="{00000000-0005-0000-0000-00001F8E0000}"/>
    <cellStyle name="40% - Énfasis5 9 10 2 2 5 2 2" xfId="48877" xr:uid="{00000000-0005-0000-0000-0000208E0000}"/>
    <cellStyle name="40% - Énfasis5 9 10 2 2 5 3" xfId="36717" xr:uid="{00000000-0005-0000-0000-0000218E0000}"/>
    <cellStyle name="40% - Énfasis5 9 10 2 2 6" xfId="14829" xr:uid="{00000000-0005-0000-0000-0000228E0000}"/>
    <cellStyle name="40% - Énfasis5 9 10 2 2 6 2" xfId="39149" xr:uid="{00000000-0005-0000-0000-0000238E0000}"/>
    <cellStyle name="40% - Énfasis5 9 10 2 2 7" xfId="26989" xr:uid="{00000000-0005-0000-0000-0000248E0000}"/>
    <cellStyle name="40% - Énfasis5 9 10 2 3" xfId="3277" xr:uid="{00000000-0005-0000-0000-0000258E0000}"/>
    <cellStyle name="40% - Énfasis5 9 10 2 3 2" xfId="5709" xr:uid="{00000000-0005-0000-0000-0000268E0000}"/>
    <cellStyle name="40% - Énfasis5 9 10 2 3 2 2" xfId="10573" xr:uid="{00000000-0005-0000-0000-0000278E0000}"/>
    <cellStyle name="40% - Énfasis5 9 10 2 3 2 2 2" xfId="22733" xr:uid="{00000000-0005-0000-0000-0000288E0000}"/>
    <cellStyle name="40% - Énfasis5 9 10 2 3 2 2 2 2" xfId="47053" xr:uid="{00000000-0005-0000-0000-0000298E0000}"/>
    <cellStyle name="40% - Énfasis5 9 10 2 3 2 2 3" xfId="34893" xr:uid="{00000000-0005-0000-0000-00002A8E0000}"/>
    <cellStyle name="40% - Énfasis5 9 10 2 3 2 3" xfId="17869" xr:uid="{00000000-0005-0000-0000-00002B8E0000}"/>
    <cellStyle name="40% - Énfasis5 9 10 2 3 2 3 2" xfId="42189" xr:uid="{00000000-0005-0000-0000-00002C8E0000}"/>
    <cellStyle name="40% - Énfasis5 9 10 2 3 2 4" xfId="30029" xr:uid="{00000000-0005-0000-0000-00002D8E0000}"/>
    <cellStyle name="40% - Énfasis5 9 10 2 3 3" xfId="8141" xr:uid="{00000000-0005-0000-0000-00002E8E0000}"/>
    <cellStyle name="40% - Énfasis5 9 10 2 3 3 2" xfId="20301" xr:uid="{00000000-0005-0000-0000-00002F8E0000}"/>
    <cellStyle name="40% - Énfasis5 9 10 2 3 3 2 2" xfId="44621" xr:uid="{00000000-0005-0000-0000-0000308E0000}"/>
    <cellStyle name="40% - Énfasis5 9 10 2 3 3 3" xfId="32461" xr:uid="{00000000-0005-0000-0000-0000318E0000}"/>
    <cellStyle name="40% - Énfasis5 9 10 2 3 4" xfId="13005" xr:uid="{00000000-0005-0000-0000-0000328E0000}"/>
    <cellStyle name="40% - Énfasis5 9 10 2 3 4 2" xfId="25165" xr:uid="{00000000-0005-0000-0000-0000338E0000}"/>
    <cellStyle name="40% - Énfasis5 9 10 2 3 4 2 2" xfId="49485" xr:uid="{00000000-0005-0000-0000-0000348E0000}"/>
    <cellStyle name="40% - Énfasis5 9 10 2 3 4 3" xfId="37325" xr:uid="{00000000-0005-0000-0000-0000358E0000}"/>
    <cellStyle name="40% - Énfasis5 9 10 2 3 5" xfId="15437" xr:uid="{00000000-0005-0000-0000-0000368E0000}"/>
    <cellStyle name="40% - Énfasis5 9 10 2 3 5 2" xfId="39757" xr:uid="{00000000-0005-0000-0000-0000378E0000}"/>
    <cellStyle name="40% - Énfasis5 9 10 2 3 6" xfId="27597" xr:uid="{00000000-0005-0000-0000-0000388E0000}"/>
    <cellStyle name="40% - Énfasis5 9 10 2 4" xfId="4493" xr:uid="{00000000-0005-0000-0000-0000398E0000}"/>
    <cellStyle name="40% - Énfasis5 9 10 2 4 2" xfId="9357" xr:uid="{00000000-0005-0000-0000-00003A8E0000}"/>
    <cellStyle name="40% - Énfasis5 9 10 2 4 2 2" xfId="21517" xr:uid="{00000000-0005-0000-0000-00003B8E0000}"/>
    <cellStyle name="40% - Énfasis5 9 10 2 4 2 2 2" xfId="45837" xr:uid="{00000000-0005-0000-0000-00003C8E0000}"/>
    <cellStyle name="40% - Énfasis5 9 10 2 4 2 3" xfId="33677" xr:uid="{00000000-0005-0000-0000-00003D8E0000}"/>
    <cellStyle name="40% - Énfasis5 9 10 2 4 3" xfId="16653" xr:uid="{00000000-0005-0000-0000-00003E8E0000}"/>
    <cellStyle name="40% - Énfasis5 9 10 2 4 3 2" xfId="40973" xr:uid="{00000000-0005-0000-0000-00003F8E0000}"/>
    <cellStyle name="40% - Énfasis5 9 10 2 4 4" xfId="28813" xr:uid="{00000000-0005-0000-0000-0000408E0000}"/>
    <cellStyle name="40% - Énfasis5 9 10 2 5" xfId="6925" xr:uid="{00000000-0005-0000-0000-0000418E0000}"/>
    <cellStyle name="40% - Énfasis5 9 10 2 5 2" xfId="19085" xr:uid="{00000000-0005-0000-0000-0000428E0000}"/>
    <cellStyle name="40% - Énfasis5 9 10 2 5 2 2" xfId="43405" xr:uid="{00000000-0005-0000-0000-0000438E0000}"/>
    <cellStyle name="40% - Énfasis5 9 10 2 5 3" xfId="31245" xr:uid="{00000000-0005-0000-0000-0000448E0000}"/>
    <cellStyle name="40% - Énfasis5 9 10 2 6" xfId="11789" xr:uid="{00000000-0005-0000-0000-0000458E0000}"/>
    <cellStyle name="40% - Énfasis5 9 10 2 6 2" xfId="23949" xr:uid="{00000000-0005-0000-0000-0000468E0000}"/>
    <cellStyle name="40% - Énfasis5 9 10 2 6 2 2" xfId="48269" xr:uid="{00000000-0005-0000-0000-0000478E0000}"/>
    <cellStyle name="40% - Énfasis5 9 10 2 6 3" xfId="36109" xr:uid="{00000000-0005-0000-0000-0000488E0000}"/>
    <cellStyle name="40% - Énfasis5 9 10 2 7" xfId="14221" xr:uid="{00000000-0005-0000-0000-0000498E0000}"/>
    <cellStyle name="40% - Énfasis5 9 10 2 7 2" xfId="38541" xr:uid="{00000000-0005-0000-0000-00004A8E0000}"/>
    <cellStyle name="40% - Énfasis5 9 10 2 8" xfId="26381" xr:uid="{00000000-0005-0000-0000-00004B8E0000}"/>
    <cellStyle name="40% - Énfasis5 9 10 3" xfId="2366" xr:uid="{00000000-0005-0000-0000-00004C8E0000}"/>
    <cellStyle name="40% - Énfasis5 9 10 3 2" xfId="3582" xr:uid="{00000000-0005-0000-0000-00004D8E0000}"/>
    <cellStyle name="40% - Énfasis5 9 10 3 2 2" xfId="6014" xr:uid="{00000000-0005-0000-0000-00004E8E0000}"/>
    <cellStyle name="40% - Énfasis5 9 10 3 2 2 2" xfId="10878" xr:uid="{00000000-0005-0000-0000-00004F8E0000}"/>
    <cellStyle name="40% - Énfasis5 9 10 3 2 2 2 2" xfId="23038" xr:uid="{00000000-0005-0000-0000-0000508E0000}"/>
    <cellStyle name="40% - Énfasis5 9 10 3 2 2 2 2 2" xfId="47358" xr:uid="{00000000-0005-0000-0000-0000518E0000}"/>
    <cellStyle name="40% - Énfasis5 9 10 3 2 2 2 3" xfId="35198" xr:uid="{00000000-0005-0000-0000-0000528E0000}"/>
    <cellStyle name="40% - Énfasis5 9 10 3 2 2 3" xfId="18174" xr:uid="{00000000-0005-0000-0000-0000538E0000}"/>
    <cellStyle name="40% - Énfasis5 9 10 3 2 2 3 2" xfId="42494" xr:uid="{00000000-0005-0000-0000-0000548E0000}"/>
    <cellStyle name="40% - Énfasis5 9 10 3 2 2 4" xfId="30334" xr:uid="{00000000-0005-0000-0000-0000558E0000}"/>
    <cellStyle name="40% - Énfasis5 9 10 3 2 3" xfId="8446" xr:uid="{00000000-0005-0000-0000-0000568E0000}"/>
    <cellStyle name="40% - Énfasis5 9 10 3 2 3 2" xfId="20606" xr:uid="{00000000-0005-0000-0000-0000578E0000}"/>
    <cellStyle name="40% - Énfasis5 9 10 3 2 3 2 2" xfId="44926" xr:uid="{00000000-0005-0000-0000-0000588E0000}"/>
    <cellStyle name="40% - Énfasis5 9 10 3 2 3 3" xfId="32766" xr:uid="{00000000-0005-0000-0000-0000598E0000}"/>
    <cellStyle name="40% - Énfasis5 9 10 3 2 4" xfId="13310" xr:uid="{00000000-0005-0000-0000-00005A8E0000}"/>
    <cellStyle name="40% - Énfasis5 9 10 3 2 4 2" xfId="25470" xr:uid="{00000000-0005-0000-0000-00005B8E0000}"/>
    <cellStyle name="40% - Énfasis5 9 10 3 2 4 2 2" xfId="49790" xr:uid="{00000000-0005-0000-0000-00005C8E0000}"/>
    <cellStyle name="40% - Énfasis5 9 10 3 2 4 3" xfId="37630" xr:uid="{00000000-0005-0000-0000-00005D8E0000}"/>
    <cellStyle name="40% - Énfasis5 9 10 3 2 5" xfId="15742" xr:uid="{00000000-0005-0000-0000-00005E8E0000}"/>
    <cellStyle name="40% - Énfasis5 9 10 3 2 5 2" xfId="40062" xr:uid="{00000000-0005-0000-0000-00005F8E0000}"/>
    <cellStyle name="40% - Énfasis5 9 10 3 2 6" xfId="27902" xr:uid="{00000000-0005-0000-0000-0000608E0000}"/>
    <cellStyle name="40% - Énfasis5 9 10 3 3" xfId="4798" xr:uid="{00000000-0005-0000-0000-0000618E0000}"/>
    <cellStyle name="40% - Énfasis5 9 10 3 3 2" xfId="9662" xr:uid="{00000000-0005-0000-0000-0000628E0000}"/>
    <cellStyle name="40% - Énfasis5 9 10 3 3 2 2" xfId="21822" xr:uid="{00000000-0005-0000-0000-0000638E0000}"/>
    <cellStyle name="40% - Énfasis5 9 10 3 3 2 2 2" xfId="46142" xr:uid="{00000000-0005-0000-0000-0000648E0000}"/>
    <cellStyle name="40% - Énfasis5 9 10 3 3 2 3" xfId="33982" xr:uid="{00000000-0005-0000-0000-0000658E0000}"/>
    <cellStyle name="40% - Énfasis5 9 10 3 3 3" xfId="16958" xr:uid="{00000000-0005-0000-0000-0000668E0000}"/>
    <cellStyle name="40% - Énfasis5 9 10 3 3 3 2" xfId="41278" xr:uid="{00000000-0005-0000-0000-0000678E0000}"/>
    <cellStyle name="40% - Énfasis5 9 10 3 3 4" xfId="29118" xr:uid="{00000000-0005-0000-0000-0000688E0000}"/>
    <cellStyle name="40% - Énfasis5 9 10 3 4" xfId="7230" xr:uid="{00000000-0005-0000-0000-0000698E0000}"/>
    <cellStyle name="40% - Énfasis5 9 10 3 4 2" xfId="19390" xr:uid="{00000000-0005-0000-0000-00006A8E0000}"/>
    <cellStyle name="40% - Énfasis5 9 10 3 4 2 2" xfId="43710" xr:uid="{00000000-0005-0000-0000-00006B8E0000}"/>
    <cellStyle name="40% - Énfasis5 9 10 3 4 3" xfId="31550" xr:uid="{00000000-0005-0000-0000-00006C8E0000}"/>
    <cellStyle name="40% - Énfasis5 9 10 3 5" xfId="12094" xr:uid="{00000000-0005-0000-0000-00006D8E0000}"/>
    <cellStyle name="40% - Énfasis5 9 10 3 5 2" xfId="24254" xr:uid="{00000000-0005-0000-0000-00006E8E0000}"/>
    <cellStyle name="40% - Énfasis5 9 10 3 5 2 2" xfId="48574" xr:uid="{00000000-0005-0000-0000-00006F8E0000}"/>
    <cellStyle name="40% - Énfasis5 9 10 3 5 3" xfId="36414" xr:uid="{00000000-0005-0000-0000-0000708E0000}"/>
    <cellStyle name="40% - Énfasis5 9 10 3 6" xfId="14526" xr:uid="{00000000-0005-0000-0000-0000718E0000}"/>
    <cellStyle name="40% - Énfasis5 9 10 3 6 2" xfId="38846" xr:uid="{00000000-0005-0000-0000-0000728E0000}"/>
    <cellStyle name="40% - Énfasis5 9 10 3 7" xfId="26686" xr:uid="{00000000-0005-0000-0000-0000738E0000}"/>
    <cellStyle name="40% - Énfasis5 9 10 4" xfId="2974" xr:uid="{00000000-0005-0000-0000-0000748E0000}"/>
    <cellStyle name="40% - Énfasis5 9 10 4 2" xfId="5406" xr:uid="{00000000-0005-0000-0000-0000758E0000}"/>
    <cellStyle name="40% - Énfasis5 9 10 4 2 2" xfId="10270" xr:uid="{00000000-0005-0000-0000-0000768E0000}"/>
    <cellStyle name="40% - Énfasis5 9 10 4 2 2 2" xfId="22430" xr:uid="{00000000-0005-0000-0000-0000778E0000}"/>
    <cellStyle name="40% - Énfasis5 9 10 4 2 2 2 2" xfId="46750" xr:uid="{00000000-0005-0000-0000-0000788E0000}"/>
    <cellStyle name="40% - Énfasis5 9 10 4 2 2 3" xfId="34590" xr:uid="{00000000-0005-0000-0000-0000798E0000}"/>
    <cellStyle name="40% - Énfasis5 9 10 4 2 3" xfId="17566" xr:uid="{00000000-0005-0000-0000-00007A8E0000}"/>
    <cellStyle name="40% - Énfasis5 9 10 4 2 3 2" xfId="41886" xr:uid="{00000000-0005-0000-0000-00007B8E0000}"/>
    <cellStyle name="40% - Énfasis5 9 10 4 2 4" xfId="29726" xr:uid="{00000000-0005-0000-0000-00007C8E0000}"/>
    <cellStyle name="40% - Énfasis5 9 10 4 3" xfId="7838" xr:uid="{00000000-0005-0000-0000-00007D8E0000}"/>
    <cellStyle name="40% - Énfasis5 9 10 4 3 2" xfId="19998" xr:uid="{00000000-0005-0000-0000-00007E8E0000}"/>
    <cellStyle name="40% - Énfasis5 9 10 4 3 2 2" xfId="44318" xr:uid="{00000000-0005-0000-0000-00007F8E0000}"/>
    <cellStyle name="40% - Énfasis5 9 10 4 3 3" xfId="32158" xr:uid="{00000000-0005-0000-0000-0000808E0000}"/>
    <cellStyle name="40% - Énfasis5 9 10 4 4" xfId="12702" xr:uid="{00000000-0005-0000-0000-0000818E0000}"/>
    <cellStyle name="40% - Énfasis5 9 10 4 4 2" xfId="24862" xr:uid="{00000000-0005-0000-0000-0000828E0000}"/>
    <cellStyle name="40% - Énfasis5 9 10 4 4 2 2" xfId="49182" xr:uid="{00000000-0005-0000-0000-0000838E0000}"/>
    <cellStyle name="40% - Énfasis5 9 10 4 4 3" xfId="37022" xr:uid="{00000000-0005-0000-0000-0000848E0000}"/>
    <cellStyle name="40% - Énfasis5 9 10 4 5" xfId="15134" xr:uid="{00000000-0005-0000-0000-0000858E0000}"/>
    <cellStyle name="40% - Énfasis5 9 10 4 5 2" xfId="39454" xr:uid="{00000000-0005-0000-0000-0000868E0000}"/>
    <cellStyle name="40% - Énfasis5 9 10 4 6" xfId="27294" xr:uid="{00000000-0005-0000-0000-0000878E0000}"/>
    <cellStyle name="40% - Énfasis5 9 10 5" xfId="4190" xr:uid="{00000000-0005-0000-0000-0000888E0000}"/>
    <cellStyle name="40% - Énfasis5 9 10 5 2" xfId="9054" xr:uid="{00000000-0005-0000-0000-0000898E0000}"/>
    <cellStyle name="40% - Énfasis5 9 10 5 2 2" xfId="21214" xr:uid="{00000000-0005-0000-0000-00008A8E0000}"/>
    <cellStyle name="40% - Énfasis5 9 10 5 2 2 2" xfId="45534" xr:uid="{00000000-0005-0000-0000-00008B8E0000}"/>
    <cellStyle name="40% - Énfasis5 9 10 5 2 3" xfId="33374" xr:uid="{00000000-0005-0000-0000-00008C8E0000}"/>
    <cellStyle name="40% - Énfasis5 9 10 5 3" xfId="16350" xr:uid="{00000000-0005-0000-0000-00008D8E0000}"/>
    <cellStyle name="40% - Énfasis5 9 10 5 3 2" xfId="40670" xr:uid="{00000000-0005-0000-0000-00008E8E0000}"/>
    <cellStyle name="40% - Énfasis5 9 10 5 4" xfId="28510" xr:uid="{00000000-0005-0000-0000-00008F8E0000}"/>
    <cellStyle name="40% - Énfasis5 9 10 6" xfId="6622" xr:uid="{00000000-0005-0000-0000-0000908E0000}"/>
    <cellStyle name="40% - Énfasis5 9 10 6 2" xfId="18782" xr:uid="{00000000-0005-0000-0000-0000918E0000}"/>
    <cellStyle name="40% - Énfasis5 9 10 6 2 2" xfId="43102" xr:uid="{00000000-0005-0000-0000-0000928E0000}"/>
    <cellStyle name="40% - Énfasis5 9 10 6 3" xfId="30942" xr:uid="{00000000-0005-0000-0000-0000938E0000}"/>
    <cellStyle name="40% - Énfasis5 9 10 7" xfId="11486" xr:uid="{00000000-0005-0000-0000-0000948E0000}"/>
    <cellStyle name="40% - Énfasis5 9 10 7 2" xfId="23646" xr:uid="{00000000-0005-0000-0000-0000958E0000}"/>
    <cellStyle name="40% - Énfasis5 9 10 7 2 2" xfId="47966" xr:uid="{00000000-0005-0000-0000-0000968E0000}"/>
    <cellStyle name="40% - Énfasis5 9 10 7 3" xfId="35806" xr:uid="{00000000-0005-0000-0000-0000978E0000}"/>
    <cellStyle name="40% - Énfasis5 9 10 8" xfId="13918" xr:uid="{00000000-0005-0000-0000-0000988E0000}"/>
    <cellStyle name="40% - Énfasis5 9 10 8 2" xfId="38238" xr:uid="{00000000-0005-0000-0000-0000998E0000}"/>
    <cellStyle name="40% - Énfasis5 9 10 9" xfId="26078" xr:uid="{00000000-0005-0000-0000-00009A8E0000}"/>
    <cellStyle name="40% - Énfasis5 9 11" xfId="460" xr:uid="{00000000-0005-0000-0000-00009B8E0000}"/>
    <cellStyle name="40% - Énfasis5 9 11 2" xfId="2062" xr:uid="{00000000-0005-0000-0000-00009C8E0000}"/>
    <cellStyle name="40% - Énfasis5 9 11 2 2" xfId="2670" xr:uid="{00000000-0005-0000-0000-00009D8E0000}"/>
    <cellStyle name="40% - Énfasis5 9 11 2 2 2" xfId="3886" xr:uid="{00000000-0005-0000-0000-00009E8E0000}"/>
    <cellStyle name="40% - Énfasis5 9 11 2 2 2 2" xfId="6318" xr:uid="{00000000-0005-0000-0000-00009F8E0000}"/>
    <cellStyle name="40% - Énfasis5 9 11 2 2 2 2 2" xfId="11182" xr:uid="{00000000-0005-0000-0000-0000A08E0000}"/>
    <cellStyle name="40% - Énfasis5 9 11 2 2 2 2 2 2" xfId="23342" xr:uid="{00000000-0005-0000-0000-0000A18E0000}"/>
    <cellStyle name="40% - Énfasis5 9 11 2 2 2 2 2 2 2" xfId="47662" xr:uid="{00000000-0005-0000-0000-0000A28E0000}"/>
    <cellStyle name="40% - Énfasis5 9 11 2 2 2 2 2 3" xfId="35502" xr:uid="{00000000-0005-0000-0000-0000A38E0000}"/>
    <cellStyle name="40% - Énfasis5 9 11 2 2 2 2 3" xfId="18478" xr:uid="{00000000-0005-0000-0000-0000A48E0000}"/>
    <cellStyle name="40% - Énfasis5 9 11 2 2 2 2 3 2" xfId="42798" xr:uid="{00000000-0005-0000-0000-0000A58E0000}"/>
    <cellStyle name="40% - Énfasis5 9 11 2 2 2 2 4" xfId="30638" xr:uid="{00000000-0005-0000-0000-0000A68E0000}"/>
    <cellStyle name="40% - Énfasis5 9 11 2 2 2 3" xfId="8750" xr:uid="{00000000-0005-0000-0000-0000A78E0000}"/>
    <cellStyle name="40% - Énfasis5 9 11 2 2 2 3 2" xfId="20910" xr:uid="{00000000-0005-0000-0000-0000A88E0000}"/>
    <cellStyle name="40% - Énfasis5 9 11 2 2 2 3 2 2" xfId="45230" xr:uid="{00000000-0005-0000-0000-0000A98E0000}"/>
    <cellStyle name="40% - Énfasis5 9 11 2 2 2 3 3" xfId="33070" xr:uid="{00000000-0005-0000-0000-0000AA8E0000}"/>
    <cellStyle name="40% - Énfasis5 9 11 2 2 2 4" xfId="13614" xr:uid="{00000000-0005-0000-0000-0000AB8E0000}"/>
    <cellStyle name="40% - Énfasis5 9 11 2 2 2 4 2" xfId="25774" xr:uid="{00000000-0005-0000-0000-0000AC8E0000}"/>
    <cellStyle name="40% - Énfasis5 9 11 2 2 2 4 2 2" xfId="50094" xr:uid="{00000000-0005-0000-0000-0000AD8E0000}"/>
    <cellStyle name="40% - Énfasis5 9 11 2 2 2 4 3" xfId="37934" xr:uid="{00000000-0005-0000-0000-0000AE8E0000}"/>
    <cellStyle name="40% - Énfasis5 9 11 2 2 2 5" xfId="16046" xr:uid="{00000000-0005-0000-0000-0000AF8E0000}"/>
    <cellStyle name="40% - Énfasis5 9 11 2 2 2 5 2" xfId="40366" xr:uid="{00000000-0005-0000-0000-0000B08E0000}"/>
    <cellStyle name="40% - Énfasis5 9 11 2 2 2 6" xfId="28206" xr:uid="{00000000-0005-0000-0000-0000B18E0000}"/>
    <cellStyle name="40% - Énfasis5 9 11 2 2 3" xfId="5102" xr:uid="{00000000-0005-0000-0000-0000B28E0000}"/>
    <cellStyle name="40% - Énfasis5 9 11 2 2 3 2" xfId="9966" xr:uid="{00000000-0005-0000-0000-0000B38E0000}"/>
    <cellStyle name="40% - Énfasis5 9 11 2 2 3 2 2" xfId="22126" xr:uid="{00000000-0005-0000-0000-0000B48E0000}"/>
    <cellStyle name="40% - Énfasis5 9 11 2 2 3 2 2 2" xfId="46446" xr:uid="{00000000-0005-0000-0000-0000B58E0000}"/>
    <cellStyle name="40% - Énfasis5 9 11 2 2 3 2 3" xfId="34286" xr:uid="{00000000-0005-0000-0000-0000B68E0000}"/>
    <cellStyle name="40% - Énfasis5 9 11 2 2 3 3" xfId="17262" xr:uid="{00000000-0005-0000-0000-0000B78E0000}"/>
    <cellStyle name="40% - Énfasis5 9 11 2 2 3 3 2" xfId="41582" xr:uid="{00000000-0005-0000-0000-0000B88E0000}"/>
    <cellStyle name="40% - Énfasis5 9 11 2 2 3 4" xfId="29422" xr:uid="{00000000-0005-0000-0000-0000B98E0000}"/>
    <cellStyle name="40% - Énfasis5 9 11 2 2 4" xfId="7534" xr:uid="{00000000-0005-0000-0000-0000BA8E0000}"/>
    <cellStyle name="40% - Énfasis5 9 11 2 2 4 2" xfId="19694" xr:uid="{00000000-0005-0000-0000-0000BB8E0000}"/>
    <cellStyle name="40% - Énfasis5 9 11 2 2 4 2 2" xfId="44014" xr:uid="{00000000-0005-0000-0000-0000BC8E0000}"/>
    <cellStyle name="40% - Énfasis5 9 11 2 2 4 3" xfId="31854" xr:uid="{00000000-0005-0000-0000-0000BD8E0000}"/>
    <cellStyle name="40% - Énfasis5 9 11 2 2 5" xfId="12398" xr:uid="{00000000-0005-0000-0000-0000BE8E0000}"/>
    <cellStyle name="40% - Énfasis5 9 11 2 2 5 2" xfId="24558" xr:uid="{00000000-0005-0000-0000-0000BF8E0000}"/>
    <cellStyle name="40% - Énfasis5 9 11 2 2 5 2 2" xfId="48878" xr:uid="{00000000-0005-0000-0000-0000C08E0000}"/>
    <cellStyle name="40% - Énfasis5 9 11 2 2 5 3" xfId="36718" xr:uid="{00000000-0005-0000-0000-0000C18E0000}"/>
    <cellStyle name="40% - Énfasis5 9 11 2 2 6" xfId="14830" xr:uid="{00000000-0005-0000-0000-0000C28E0000}"/>
    <cellStyle name="40% - Énfasis5 9 11 2 2 6 2" xfId="39150" xr:uid="{00000000-0005-0000-0000-0000C38E0000}"/>
    <cellStyle name="40% - Énfasis5 9 11 2 2 7" xfId="26990" xr:uid="{00000000-0005-0000-0000-0000C48E0000}"/>
    <cellStyle name="40% - Énfasis5 9 11 2 3" xfId="3278" xr:uid="{00000000-0005-0000-0000-0000C58E0000}"/>
    <cellStyle name="40% - Énfasis5 9 11 2 3 2" xfId="5710" xr:uid="{00000000-0005-0000-0000-0000C68E0000}"/>
    <cellStyle name="40% - Énfasis5 9 11 2 3 2 2" xfId="10574" xr:uid="{00000000-0005-0000-0000-0000C78E0000}"/>
    <cellStyle name="40% - Énfasis5 9 11 2 3 2 2 2" xfId="22734" xr:uid="{00000000-0005-0000-0000-0000C88E0000}"/>
    <cellStyle name="40% - Énfasis5 9 11 2 3 2 2 2 2" xfId="47054" xr:uid="{00000000-0005-0000-0000-0000C98E0000}"/>
    <cellStyle name="40% - Énfasis5 9 11 2 3 2 2 3" xfId="34894" xr:uid="{00000000-0005-0000-0000-0000CA8E0000}"/>
    <cellStyle name="40% - Énfasis5 9 11 2 3 2 3" xfId="17870" xr:uid="{00000000-0005-0000-0000-0000CB8E0000}"/>
    <cellStyle name="40% - Énfasis5 9 11 2 3 2 3 2" xfId="42190" xr:uid="{00000000-0005-0000-0000-0000CC8E0000}"/>
    <cellStyle name="40% - Énfasis5 9 11 2 3 2 4" xfId="30030" xr:uid="{00000000-0005-0000-0000-0000CD8E0000}"/>
    <cellStyle name="40% - Énfasis5 9 11 2 3 3" xfId="8142" xr:uid="{00000000-0005-0000-0000-0000CE8E0000}"/>
    <cellStyle name="40% - Énfasis5 9 11 2 3 3 2" xfId="20302" xr:uid="{00000000-0005-0000-0000-0000CF8E0000}"/>
    <cellStyle name="40% - Énfasis5 9 11 2 3 3 2 2" xfId="44622" xr:uid="{00000000-0005-0000-0000-0000D08E0000}"/>
    <cellStyle name="40% - Énfasis5 9 11 2 3 3 3" xfId="32462" xr:uid="{00000000-0005-0000-0000-0000D18E0000}"/>
    <cellStyle name="40% - Énfasis5 9 11 2 3 4" xfId="13006" xr:uid="{00000000-0005-0000-0000-0000D28E0000}"/>
    <cellStyle name="40% - Énfasis5 9 11 2 3 4 2" xfId="25166" xr:uid="{00000000-0005-0000-0000-0000D38E0000}"/>
    <cellStyle name="40% - Énfasis5 9 11 2 3 4 2 2" xfId="49486" xr:uid="{00000000-0005-0000-0000-0000D48E0000}"/>
    <cellStyle name="40% - Énfasis5 9 11 2 3 4 3" xfId="37326" xr:uid="{00000000-0005-0000-0000-0000D58E0000}"/>
    <cellStyle name="40% - Énfasis5 9 11 2 3 5" xfId="15438" xr:uid="{00000000-0005-0000-0000-0000D68E0000}"/>
    <cellStyle name="40% - Énfasis5 9 11 2 3 5 2" xfId="39758" xr:uid="{00000000-0005-0000-0000-0000D78E0000}"/>
    <cellStyle name="40% - Énfasis5 9 11 2 3 6" xfId="27598" xr:uid="{00000000-0005-0000-0000-0000D88E0000}"/>
    <cellStyle name="40% - Énfasis5 9 11 2 4" xfId="4494" xr:uid="{00000000-0005-0000-0000-0000D98E0000}"/>
    <cellStyle name="40% - Énfasis5 9 11 2 4 2" xfId="9358" xr:uid="{00000000-0005-0000-0000-0000DA8E0000}"/>
    <cellStyle name="40% - Énfasis5 9 11 2 4 2 2" xfId="21518" xr:uid="{00000000-0005-0000-0000-0000DB8E0000}"/>
    <cellStyle name="40% - Énfasis5 9 11 2 4 2 2 2" xfId="45838" xr:uid="{00000000-0005-0000-0000-0000DC8E0000}"/>
    <cellStyle name="40% - Énfasis5 9 11 2 4 2 3" xfId="33678" xr:uid="{00000000-0005-0000-0000-0000DD8E0000}"/>
    <cellStyle name="40% - Énfasis5 9 11 2 4 3" xfId="16654" xr:uid="{00000000-0005-0000-0000-0000DE8E0000}"/>
    <cellStyle name="40% - Énfasis5 9 11 2 4 3 2" xfId="40974" xr:uid="{00000000-0005-0000-0000-0000DF8E0000}"/>
    <cellStyle name="40% - Énfasis5 9 11 2 4 4" xfId="28814" xr:uid="{00000000-0005-0000-0000-0000E08E0000}"/>
    <cellStyle name="40% - Énfasis5 9 11 2 5" xfId="6926" xr:uid="{00000000-0005-0000-0000-0000E18E0000}"/>
    <cellStyle name="40% - Énfasis5 9 11 2 5 2" xfId="19086" xr:uid="{00000000-0005-0000-0000-0000E28E0000}"/>
    <cellStyle name="40% - Énfasis5 9 11 2 5 2 2" xfId="43406" xr:uid="{00000000-0005-0000-0000-0000E38E0000}"/>
    <cellStyle name="40% - Énfasis5 9 11 2 5 3" xfId="31246" xr:uid="{00000000-0005-0000-0000-0000E48E0000}"/>
    <cellStyle name="40% - Énfasis5 9 11 2 6" xfId="11790" xr:uid="{00000000-0005-0000-0000-0000E58E0000}"/>
    <cellStyle name="40% - Énfasis5 9 11 2 6 2" xfId="23950" xr:uid="{00000000-0005-0000-0000-0000E68E0000}"/>
    <cellStyle name="40% - Énfasis5 9 11 2 6 2 2" xfId="48270" xr:uid="{00000000-0005-0000-0000-0000E78E0000}"/>
    <cellStyle name="40% - Énfasis5 9 11 2 6 3" xfId="36110" xr:uid="{00000000-0005-0000-0000-0000E88E0000}"/>
    <cellStyle name="40% - Énfasis5 9 11 2 7" xfId="14222" xr:uid="{00000000-0005-0000-0000-0000E98E0000}"/>
    <cellStyle name="40% - Énfasis5 9 11 2 7 2" xfId="38542" xr:uid="{00000000-0005-0000-0000-0000EA8E0000}"/>
    <cellStyle name="40% - Énfasis5 9 11 2 8" xfId="26382" xr:uid="{00000000-0005-0000-0000-0000EB8E0000}"/>
    <cellStyle name="40% - Énfasis5 9 11 3" xfId="2367" xr:uid="{00000000-0005-0000-0000-0000EC8E0000}"/>
    <cellStyle name="40% - Énfasis5 9 11 3 2" xfId="3583" xr:uid="{00000000-0005-0000-0000-0000ED8E0000}"/>
    <cellStyle name="40% - Énfasis5 9 11 3 2 2" xfId="6015" xr:uid="{00000000-0005-0000-0000-0000EE8E0000}"/>
    <cellStyle name="40% - Énfasis5 9 11 3 2 2 2" xfId="10879" xr:uid="{00000000-0005-0000-0000-0000EF8E0000}"/>
    <cellStyle name="40% - Énfasis5 9 11 3 2 2 2 2" xfId="23039" xr:uid="{00000000-0005-0000-0000-0000F08E0000}"/>
    <cellStyle name="40% - Énfasis5 9 11 3 2 2 2 2 2" xfId="47359" xr:uid="{00000000-0005-0000-0000-0000F18E0000}"/>
    <cellStyle name="40% - Énfasis5 9 11 3 2 2 2 3" xfId="35199" xr:uid="{00000000-0005-0000-0000-0000F28E0000}"/>
    <cellStyle name="40% - Énfasis5 9 11 3 2 2 3" xfId="18175" xr:uid="{00000000-0005-0000-0000-0000F38E0000}"/>
    <cellStyle name="40% - Énfasis5 9 11 3 2 2 3 2" xfId="42495" xr:uid="{00000000-0005-0000-0000-0000F48E0000}"/>
    <cellStyle name="40% - Énfasis5 9 11 3 2 2 4" xfId="30335" xr:uid="{00000000-0005-0000-0000-0000F58E0000}"/>
    <cellStyle name="40% - Énfasis5 9 11 3 2 3" xfId="8447" xr:uid="{00000000-0005-0000-0000-0000F68E0000}"/>
    <cellStyle name="40% - Énfasis5 9 11 3 2 3 2" xfId="20607" xr:uid="{00000000-0005-0000-0000-0000F78E0000}"/>
    <cellStyle name="40% - Énfasis5 9 11 3 2 3 2 2" xfId="44927" xr:uid="{00000000-0005-0000-0000-0000F88E0000}"/>
    <cellStyle name="40% - Énfasis5 9 11 3 2 3 3" xfId="32767" xr:uid="{00000000-0005-0000-0000-0000F98E0000}"/>
    <cellStyle name="40% - Énfasis5 9 11 3 2 4" xfId="13311" xr:uid="{00000000-0005-0000-0000-0000FA8E0000}"/>
    <cellStyle name="40% - Énfasis5 9 11 3 2 4 2" xfId="25471" xr:uid="{00000000-0005-0000-0000-0000FB8E0000}"/>
    <cellStyle name="40% - Énfasis5 9 11 3 2 4 2 2" xfId="49791" xr:uid="{00000000-0005-0000-0000-0000FC8E0000}"/>
    <cellStyle name="40% - Énfasis5 9 11 3 2 4 3" xfId="37631" xr:uid="{00000000-0005-0000-0000-0000FD8E0000}"/>
    <cellStyle name="40% - Énfasis5 9 11 3 2 5" xfId="15743" xr:uid="{00000000-0005-0000-0000-0000FE8E0000}"/>
    <cellStyle name="40% - Énfasis5 9 11 3 2 5 2" xfId="40063" xr:uid="{00000000-0005-0000-0000-0000FF8E0000}"/>
    <cellStyle name="40% - Énfasis5 9 11 3 2 6" xfId="27903" xr:uid="{00000000-0005-0000-0000-0000008F0000}"/>
    <cellStyle name="40% - Énfasis5 9 11 3 3" xfId="4799" xr:uid="{00000000-0005-0000-0000-0000018F0000}"/>
    <cellStyle name="40% - Énfasis5 9 11 3 3 2" xfId="9663" xr:uid="{00000000-0005-0000-0000-0000028F0000}"/>
    <cellStyle name="40% - Énfasis5 9 11 3 3 2 2" xfId="21823" xr:uid="{00000000-0005-0000-0000-0000038F0000}"/>
    <cellStyle name="40% - Énfasis5 9 11 3 3 2 2 2" xfId="46143" xr:uid="{00000000-0005-0000-0000-0000048F0000}"/>
    <cellStyle name="40% - Énfasis5 9 11 3 3 2 3" xfId="33983" xr:uid="{00000000-0005-0000-0000-0000058F0000}"/>
    <cellStyle name="40% - Énfasis5 9 11 3 3 3" xfId="16959" xr:uid="{00000000-0005-0000-0000-0000068F0000}"/>
    <cellStyle name="40% - Énfasis5 9 11 3 3 3 2" xfId="41279" xr:uid="{00000000-0005-0000-0000-0000078F0000}"/>
    <cellStyle name="40% - Énfasis5 9 11 3 3 4" xfId="29119" xr:uid="{00000000-0005-0000-0000-0000088F0000}"/>
    <cellStyle name="40% - Énfasis5 9 11 3 4" xfId="7231" xr:uid="{00000000-0005-0000-0000-0000098F0000}"/>
    <cellStyle name="40% - Énfasis5 9 11 3 4 2" xfId="19391" xr:uid="{00000000-0005-0000-0000-00000A8F0000}"/>
    <cellStyle name="40% - Énfasis5 9 11 3 4 2 2" xfId="43711" xr:uid="{00000000-0005-0000-0000-00000B8F0000}"/>
    <cellStyle name="40% - Énfasis5 9 11 3 4 3" xfId="31551" xr:uid="{00000000-0005-0000-0000-00000C8F0000}"/>
    <cellStyle name="40% - Énfasis5 9 11 3 5" xfId="12095" xr:uid="{00000000-0005-0000-0000-00000D8F0000}"/>
    <cellStyle name="40% - Énfasis5 9 11 3 5 2" xfId="24255" xr:uid="{00000000-0005-0000-0000-00000E8F0000}"/>
    <cellStyle name="40% - Énfasis5 9 11 3 5 2 2" xfId="48575" xr:uid="{00000000-0005-0000-0000-00000F8F0000}"/>
    <cellStyle name="40% - Énfasis5 9 11 3 5 3" xfId="36415" xr:uid="{00000000-0005-0000-0000-0000108F0000}"/>
    <cellStyle name="40% - Énfasis5 9 11 3 6" xfId="14527" xr:uid="{00000000-0005-0000-0000-0000118F0000}"/>
    <cellStyle name="40% - Énfasis5 9 11 3 6 2" xfId="38847" xr:uid="{00000000-0005-0000-0000-0000128F0000}"/>
    <cellStyle name="40% - Énfasis5 9 11 3 7" xfId="26687" xr:uid="{00000000-0005-0000-0000-0000138F0000}"/>
    <cellStyle name="40% - Énfasis5 9 11 4" xfId="2975" xr:uid="{00000000-0005-0000-0000-0000148F0000}"/>
    <cellStyle name="40% - Énfasis5 9 11 4 2" xfId="5407" xr:uid="{00000000-0005-0000-0000-0000158F0000}"/>
    <cellStyle name="40% - Énfasis5 9 11 4 2 2" xfId="10271" xr:uid="{00000000-0005-0000-0000-0000168F0000}"/>
    <cellStyle name="40% - Énfasis5 9 11 4 2 2 2" xfId="22431" xr:uid="{00000000-0005-0000-0000-0000178F0000}"/>
    <cellStyle name="40% - Énfasis5 9 11 4 2 2 2 2" xfId="46751" xr:uid="{00000000-0005-0000-0000-0000188F0000}"/>
    <cellStyle name="40% - Énfasis5 9 11 4 2 2 3" xfId="34591" xr:uid="{00000000-0005-0000-0000-0000198F0000}"/>
    <cellStyle name="40% - Énfasis5 9 11 4 2 3" xfId="17567" xr:uid="{00000000-0005-0000-0000-00001A8F0000}"/>
    <cellStyle name="40% - Énfasis5 9 11 4 2 3 2" xfId="41887" xr:uid="{00000000-0005-0000-0000-00001B8F0000}"/>
    <cellStyle name="40% - Énfasis5 9 11 4 2 4" xfId="29727" xr:uid="{00000000-0005-0000-0000-00001C8F0000}"/>
    <cellStyle name="40% - Énfasis5 9 11 4 3" xfId="7839" xr:uid="{00000000-0005-0000-0000-00001D8F0000}"/>
    <cellStyle name="40% - Énfasis5 9 11 4 3 2" xfId="19999" xr:uid="{00000000-0005-0000-0000-00001E8F0000}"/>
    <cellStyle name="40% - Énfasis5 9 11 4 3 2 2" xfId="44319" xr:uid="{00000000-0005-0000-0000-00001F8F0000}"/>
    <cellStyle name="40% - Énfasis5 9 11 4 3 3" xfId="32159" xr:uid="{00000000-0005-0000-0000-0000208F0000}"/>
    <cellStyle name="40% - Énfasis5 9 11 4 4" xfId="12703" xr:uid="{00000000-0005-0000-0000-0000218F0000}"/>
    <cellStyle name="40% - Énfasis5 9 11 4 4 2" xfId="24863" xr:uid="{00000000-0005-0000-0000-0000228F0000}"/>
    <cellStyle name="40% - Énfasis5 9 11 4 4 2 2" xfId="49183" xr:uid="{00000000-0005-0000-0000-0000238F0000}"/>
    <cellStyle name="40% - Énfasis5 9 11 4 4 3" xfId="37023" xr:uid="{00000000-0005-0000-0000-0000248F0000}"/>
    <cellStyle name="40% - Énfasis5 9 11 4 5" xfId="15135" xr:uid="{00000000-0005-0000-0000-0000258F0000}"/>
    <cellStyle name="40% - Énfasis5 9 11 4 5 2" xfId="39455" xr:uid="{00000000-0005-0000-0000-0000268F0000}"/>
    <cellStyle name="40% - Énfasis5 9 11 4 6" xfId="27295" xr:uid="{00000000-0005-0000-0000-0000278F0000}"/>
    <cellStyle name="40% - Énfasis5 9 11 5" xfId="4191" xr:uid="{00000000-0005-0000-0000-0000288F0000}"/>
    <cellStyle name="40% - Énfasis5 9 11 5 2" xfId="9055" xr:uid="{00000000-0005-0000-0000-0000298F0000}"/>
    <cellStyle name="40% - Énfasis5 9 11 5 2 2" xfId="21215" xr:uid="{00000000-0005-0000-0000-00002A8F0000}"/>
    <cellStyle name="40% - Énfasis5 9 11 5 2 2 2" xfId="45535" xr:uid="{00000000-0005-0000-0000-00002B8F0000}"/>
    <cellStyle name="40% - Énfasis5 9 11 5 2 3" xfId="33375" xr:uid="{00000000-0005-0000-0000-00002C8F0000}"/>
    <cellStyle name="40% - Énfasis5 9 11 5 3" xfId="16351" xr:uid="{00000000-0005-0000-0000-00002D8F0000}"/>
    <cellStyle name="40% - Énfasis5 9 11 5 3 2" xfId="40671" xr:uid="{00000000-0005-0000-0000-00002E8F0000}"/>
    <cellStyle name="40% - Énfasis5 9 11 5 4" xfId="28511" xr:uid="{00000000-0005-0000-0000-00002F8F0000}"/>
    <cellStyle name="40% - Énfasis5 9 11 6" xfId="6623" xr:uid="{00000000-0005-0000-0000-0000308F0000}"/>
    <cellStyle name="40% - Énfasis5 9 11 6 2" xfId="18783" xr:uid="{00000000-0005-0000-0000-0000318F0000}"/>
    <cellStyle name="40% - Énfasis5 9 11 6 2 2" xfId="43103" xr:uid="{00000000-0005-0000-0000-0000328F0000}"/>
    <cellStyle name="40% - Énfasis5 9 11 6 3" xfId="30943" xr:uid="{00000000-0005-0000-0000-0000338F0000}"/>
    <cellStyle name="40% - Énfasis5 9 11 7" xfId="11487" xr:uid="{00000000-0005-0000-0000-0000348F0000}"/>
    <cellStyle name="40% - Énfasis5 9 11 7 2" xfId="23647" xr:uid="{00000000-0005-0000-0000-0000358F0000}"/>
    <cellStyle name="40% - Énfasis5 9 11 7 2 2" xfId="47967" xr:uid="{00000000-0005-0000-0000-0000368F0000}"/>
    <cellStyle name="40% - Énfasis5 9 11 7 3" xfId="35807" xr:uid="{00000000-0005-0000-0000-0000378F0000}"/>
    <cellStyle name="40% - Énfasis5 9 11 8" xfId="13919" xr:uid="{00000000-0005-0000-0000-0000388F0000}"/>
    <cellStyle name="40% - Énfasis5 9 11 8 2" xfId="38239" xr:uid="{00000000-0005-0000-0000-0000398F0000}"/>
    <cellStyle name="40% - Énfasis5 9 11 9" xfId="26079" xr:uid="{00000000-0005-0000-0000-00003A8F0000}"/>
    <cellStyle name="40% - Énfasis5 9 12" xfId="461" xr:uid="{00000000-0005-0000-0000-00003B8F0000}"/>
    <cellStyle name="40% - Énfasis5 9 12 2" xfId="2063" xr:uid="{00000000-0005-0000-0000-00003C8F0000}"/>
    <cellStyle name="40% - Énfasis5 9 12 2 2" xfId="2671" xr:uid="{00000000-0005-0000-0000-00003D8F0000}"/>
    <cellStyle name="40% - Énfasis5 9 12 2 2 2" xfId="3887" xr:uid="{00000000-0005-0000-0000-00003E8F0000}"/>
    <cellStyle name="40% - Énfasis5 9 12 2 2 2 2" xfId="6319" xr:uid="{00000000-0005-0000-0000-00003F8F0000}"/>
    <cellStyle name="40% - Énfasis5 9 12 2 2 2 2 2" xfId="11183" xr:uid="{00000000-0005-0000-0000-0000408F0000}"/>
    <cellStyle name="40% - Énfasis5 9 12 2 2 2 2 2 2" xfId="23343" xr:uid="{00000000-0005-0000-0000-0000418F0000}"/>
    <cellStyle name="40% - Énfasis5 9 12 2 2 2 2 2 2 2" xfId="47663" xr:uid="{00000000-0005-0000-0000-0000428F0000}"/>
    <cellStyle name="40% - Énfasis5 9 12 2 2 2 2 2 3" xfId="35503" xr:uid="{00000000-0005-0000-0000-0000438F0000}"/>
    <cellStyle name="40% - Énfasis5 9 12 2 2 2 2 3" xfId="18479" xr:uid="{00000000-0005-0000-0000-0000448F0000}"/>
    <cellStyle name="40% - Énfasis5 9 12 2 2 2 2 3 2" xfId="42799" xr:uid="{00000000-0005-0000-0000-0000458F0000}"/>
    <cellStyle name="40% - Énfasis5 9 12 2 2 2 2 4" xfId="30639" xr:uid="{00000000-0005-0000-0000-0000468F0000}"/>
    <cellStyle name="40% - Énfasis5 9 12 2 2 2 3" xfId="8751" xr:uid="{00000000-0005-0000-0000-0000478F0000}"/>
    <cellStyle name="40% - Énfasis5 9 12 2 2 2 3 2" xfId="20911" xr:uid="{00000000-0005-0000-0000-0000488F0000}"/>
    <cellStyle name="40% - Énfasis5 9 12 2 2 2 3 2 2" xfId="45231" xr:uid="{00000000-0005-0000-0000-0000498F0000}"/>
    <cellStyle name="40% - Énfasis5 9 12 2 2 2 3 3" xfId="33071" xr:uid="{00000000-0005-0000-0000-00004A8F0000}"/>
    <cellStyle name="40% - Énfasis5 9 12 2 2 2 4" xfId="13615" xr:uid="{00000000-0005-0000-0000-00004B8F0000}"/>
    <cellStyle name="40% - Énfasis5 9 12 2 2 2 4 2" xfId="25775" xr:uid="{00000000-0005-0000-0000-00004C8F0000}"/>
    <cellStyle name="40% - Énfasis5 9 12 2 2 2 4 2 2" xfId="50095" xr:uid="{00000000-0005-0000-0000-00004D8F0000}"/>
    <cellStyle name="40% - Énfasis5 9 12 2 2 2 4 3" xfId="37935" xr:uid="{00000000-0005-0000-0000-00004E8F0000}"/>
    <cellStyle name="40% - Énfasis5 9 12 2 2 2 5" xfId="16047" xr:uid="{00000000-0005-0000-0000-00004F8F0000}"/>
    <cellStyle name="40% - Énfasis5 9 12 2 2 2 5 2" xfId="40367" xr:uid="{00000000-0005-0000-0000-0000508F0000}"/>
    <cellStyle name="40% - Énfasis5 9 12 2 2 2 6" xfId="28207" xr:uid="{00000000-0005-0000-0000-0000518F0000}"/>
    <cellStyle name="40% - Énfasis5 9 12 2 2 3" xfId="5103" xr:uid="{00000000-0005-0000-0000-0000528F0000}"/>
    <cellStyle name="40% - Énfasis5 9 12 2 2 3 2" xfId="9967" xr:uid="{00000000-0005-0000-0000-0000538F0000}"/>
    <cellStyle name="40% - Énfasis5 9 12 2 2 3 2 2" xfId="22127" xr:uid="{00000000-0005-0000-0000-0000548F0000}"/>
    <cellStyle name="40% - Énfasis5 9 12 2 2 3 2 2 2" xfId="46447" xr:uid="{00000000-0005-0000-0000-0000558F0000}"/>
    <cellStyle name="40% - Énfasis5 9 12 2 2 3 2 3" xfId="34287" xr:uid="{00000000-0005-0000-0000-0000568F0000}"/>
    <cellStyle name="40% - Énfasis5 9 12 2 2 3 3" xfId="17263" xr:uid="{00000000-0005-0000-0000-0000578F0000}"/>
    <cellStyle name="40% - Énfasis5 9 12 2 2 3 3 2" xfId="41583" xr:uid="{00000000-0005-0000-0000-0000588F0000}"/>
    <cellStyle name="40% - Énfasis5 9 12 2 2 3 4" xfId="29423" xr:uid="{00000000-0005-0000-0000-0000598F0000}"/>
    <cellStyle name="40% - Énfasis5 9 12 2 2 4" xfId="7535" xr:uid="{00000000-0005-0000-0000-00005A8F0000}"/>
    <cellStyle name="40% - Énfasis5 9 12 2 2 4 2" xfId="19695" xr:uid="{00000000-0005-0000-0000-00005B8F0000}"/>
    <cellStyle name="40% - Énfasis5 9 12 2 2 4 2 2" xfId="44015" xr:uid="{00000000-0005-0000-0000-00005C8F0000}"/>
    <cellStyle name="40% - Énfasis5 9 12 2 2 4 3" xfId="31855" xr:uid="{00000000-0005-0000-0000-00005D8F0000}"/>
    <cellStyle name="40% - Énfasis5 9 12 2 2 5" xfId="12399" xr:uid="{00000000-0005-0000-0000-00005E8F0000}"/>
    <cellStyle name="40% - Énfasis5 9 12 2 2 5 2" xfId="24559" xr:uid="{00000000-0005-0000-0000-00005F8F0000}"/>
    <cellStyle name="40% - Énfasis5 9 12 2 2 5 2 2" xfId="48879" xr:uid="{00000000-0005-0000-0000-0000608F0000}"/>
    <cellStyle name="40% - Énfasis5 9 12 2 2 5 3" xfId="36719" xr:uid="{00000000-0005-0000-0000-0000618F0000}"/>
    <cellStyle name="40% - Énfasis5 9 12 2 2 6" xfId="14831" xr:uid="{00000000-0005-0000-0000-0000628F0000}"/>
    <cellStyle name="40% - Énfasis5 9 12 2 2 6 2" xfId="39151" xr:uid="{00000000-0005-0000-0000-0000638F0000}"/>
    <cellStyle name="40% - Énfasis5 9 12 2 2 7" xfId="26991" xr:uid="{00000000-0005-0000-0000-0000648F0000}"/>
    <cellStyle name="40% - Énfasis5 9 12 2 3" xfId="3279" xr:uid="{00000000-0005-0000-0000-0000658F0000}"/>
    <cellStyle name="40% - Énfasis5 9 12 2 3 2" xfId="5711" xr:uid="{00000000-0005-0000-0000-0000668F0000}"/>
    <cellStyle name="40% - Énfasis5 9 12 2 3 2 2" xfId="10575" xr:uid="{00000000-0005-0000-0000-0000678F0000}"/>
    <cellStyle name="40% - Énfasis5 9 12 2 3 2 2 2" xfId="22735" xr:uid="{00000000-0005-0000-0000-0000688F0000}"/>
    <cellStyle name="40% - Énfasis5 9 12 2 3 2 2 2 2" xfId="47055" xr:uid="{00000000-0005-0000-0000-0000698F0000}"/>
    <cellStyle name="40% - Énfasis5 9 12 2 3 2 2 3" xfId="34895" xr:uid="{00000000-0005-0000-0000-00006A8F0000}"/>
    <cellStyle name="40% - Énfasis5 9 12 2 3 2 3" xfId="17871" xr:uid="{00000000-0005-0000-0000-00006B8F0000}"/>
    <cellStyle name="40% - Énfasis5 9 12 2 3 2 3 2" xfId="42191" xr:uid="{00000000-0005-0000-0000-00006C8F0000}"/>
    <cellStyle name="40% - Énfasis5 9 12 2 3 2 4" xfId="30031" xr:uid="{00000000-0005-0000-0000-00006D8F0000}"/>
    <cellStyle name="40% - Énfasis5 9 12 2 3 3" xfId="8143" xr:uid="{00000000-0005-0000-0000-00006E8F0000}"/>
    <cellStyle name="40% - Énfasis5 9 12 2 3 3 2" xfId="20303" xr:uid="{00000000-0005-0000-0000-00006F8F0000}"/>
    <cellStyle name="40% - Énfasis5 9 12 2 3 3 2 2" xfId="44623" xr:uid="{00000000-0005-0000-0000-0000708F0000}"/>
    <cellStyle name="40% - Énfasis5 9 12 2 3 3 3" xfId="32463" xr:uid="{00000000-0005-0000-0000-0000718F0000}"/>
    <cellStyle name="40% - Énfasis5 9 12 2 3 4" xfId="13007" xr:uid="{00000000-0005-0000-0000-0000728F0000}"/>
    <cellStyle name="40% - Énfasis5 9 12 2 3 4 2" xfId="25167" xr:uid="{00000000-0005-0000-0000-0000738F0000}"/>
    <cellStyle name="40% - Énfasis5 9 12 2 3 4 2 2" xfId="49487" xr:uid="{00000000-0005-0000-0000-0000748F0000}"/>
    <cellStyle name="40% - Énfasis5 9 12 2 3 4 3" xfId="37327" xr:uid="{00000000-0005-0000-0000-0000758F0000}"/>
    <cellStyle name="40% - Énfasis5 9 12 2 3 5" xfId="15439" xr:uid="{00000000-0005-0000-0000-0000768F0000}"/>
    <cellStyle name="40% - Énfasis5 9 12 2 3 5 2" xfId="39759" xr:uid="{00000000-0005-0000-0000-0000778F0000}"/>
    <cellStyle name="40% - Énfasis5 9 12 2 3 6" xfId="27599" xr:uid="{00000000-0005-0000-0000-0000788F0000}"/>
    <cellStyle name="40% - Énfasis5 9 12 2 4" xfId="4495" xr:uid="{00000000-0005-0000-0000-0000798F0000}"/>
    <cellStyle name="40% - Énfasis5 9 12 2 4 2" xfId="9359" xr:uid="{00000000-0005-0000-0000-00007A8F0000}"/>
    <cellStyle name="40% - Énfasis5 9 12 2 4 2 2" xfId="21519" xr:uid="{00000000-0005-0000-0000-00007B8F0000}"/>
    <cellStyle name="40% - Énfasis5 9 12 2 4 2 2 2" xfId="45839" xr:uid="{00000000-0005-0000-0000-00007C8F0000}"/>
    <cellStyle name="40% - Énfasis5 9 12 2 4 2 3" xfId="33679" xr:uid="{00000000-0005-0000-0000-00007D8F0000}"/>
    <cellStyle name="40% - Énfasis5 9 12 2 4 3" xfId="16655" xr:uid="{00000000-0005-0000-0000-00007E8F0000}"/>
    <cellStyle name="40% - Énfasis5 9 12 2 4 3 2" xfId="40975" xr:uid="{00000000-0005-0000-0000-00007F8F0000}"/>
    <cellStyle name="40% - Énfasis5 9 12 2 4 4" xfId="28815" xr:uid="{00000000-0005-0000-0000-0000808F0000}"/>
    <cellStyle name="40% - Énfasis5 9 12 2 5" xfId="6927" xr:uid="{00000000-0005-0000-0000-0000818F0000}"/>
    <cellStyle name="40% - Énfasis5 9 12 2 5 2" xfId="19087" xr:uid="{00000000-0005-0000-0000-0000828F0000}"/>
    <cellStyle name="40% - Énfasis5 9 12 2 5 2 2" xfId="43407" xr:uid="{00000000-0005-0000-0000-0000838F0000}"/>
    <cellStyle name="40% - Énfasis5 9 12 2 5 3" xfId="31247" xr:uid="{00000000-0005-0000-0000-0000848F0000}"/>
    <cellStyle name="40% - Énfasis5 9 12 2 6" xfId="11791" xr:uid="{00000000-0005-0000-0000-0000858F0000}"/>
    <cellStyle name="40% - Énfasis5 9 12 2 6 2" xfId="23951" xr:uid="{00000000-0005-0000-0000-0000868F0000}"/>
    <cellStyle name="40% - Énfasis5 9 12 2 6 2 2" xfId="48271" xr:uid="{00000000-0005-0000-0000-0000878F0000}"/>
    <cellStyle name="40% - Énfasis5 9 12 2 6 3" xfId="36111" xr:uid="{00000000-0005-0000-0000-0000888F0000}"/>
    <cellStyle name="40% - Énfasis5 9 12 2 7" xfId="14223" xr:uid="{00000000-0005-0000-0000-0000898F0000}"/>
    <cellStyle name="40% - Énfasis5 9 12 2 7 2" xfId="38543" xr:uid="{00000000-0005-0000-0000-00008A8F0000}"/>
    <cellStyle name="40% - Énfasis5 9 12 2 8" xfId="26383" xr:uid="{00000000-0005-0000-0000-00008B8F0000}"/>
    <cellStyle name="40% - Énfasis5 9 12 3" xfId="2368" xr:uid="{00000000-0005-0000-0000-00008C8F0000}"/>
    <cellStyle name="40% - Énfasis5 9 12 3 2" xfId="3584" xr:uid="{00000000-0005-0000-0000-00008D8F0000}"/>
    <cellStyle name="40% - Énfasis5 9 12 3 2 2" xfId="6016" xr:uid="{00000000-0005-0000-0000-00008E8F0000}"/>
    <cellStyle name="40% - Énfasis5 9 12 3 2 2 2" xfId="10880" xr:uid="{00000000-0005-0000-0000-00008F8F0000}"/>
    <cellStyle name="40% - Énfasis5 9 12 3 2 2 2 2" xfId="23040" xr:uid="{00000000-0005-0000-0000-0000908F0000}"/>
    <cellStyle name="40% - Énfasis5 9 12 3 2 2 2 2 2" xfId="47360" xr:uid="{00000000-0005-0000-0000-0000918F0000}"/>
    <cellStyle name="40% - Énfasis5 9 12 3 2 2 2 3" xfId="35200" xr:uid="{00000000-0005-0000-0000-0000928F0000}"/>
    <cellStyle name="40% - Énfasis5 9 12 3 2 2 3" xfId="18176" xr:uid="{00000000-0005-0000-0000-0000938F0000}"/>
    <cellStyle name="40% - Énfasis5 9 12 3 2 2 3 2" xfId="42496" xr:uid="{00000000-0005-0000-0000-0000948F0000}"/>
    <cellStyle name="40% - Énfasis5 9 12 3 2 2 4" xfId="30336" xr:uid="{00000000-0005-0000-0000-0000958F0000}"/>
    <cellStyle name="40% - Énfasis5 9 12 3 2 3" xfId="8448" xr:uid="{00000000-0005-0000-0000-0000968F0000}"/>
    <cellStyle name="40% - Énfasis5 9 12 3 2 3 2" xfId="20608" xr:uid="{00000000-0005-0000-0000-0000978F0000}"/>
    <cellStyle name="40% - Énfasis5 9 12 3 2 3 2 2" xfId="44928" xr:uid="{00000000-0005-0000-0000-0000988F0000}"/>
    <cellStyle name="40% - Énfasis5 9 12 3 2 3 3" xfId="32768" xr:uid="{00000000-0005-0000-0000-0000998F0000}"/>
    <cellStyle name="40% - Énfasis5 9 12 3 2 4" xfId="13312" xr:uid="{00000000-0005-0000-0000-00009A8F0000}"/>
    <cellStyle name="40% - Énfasis5 9 12 3 2 4 2" xfId="25472" xr:uid="{00000000-0005-0000-0000-00009B8F0000}"/>
    <cellStyle name="40% - Énfasis5 9 12 3 2 4 2 2" xfId="49792" xr:uid="{00000000-0005-0000-0000-00009C8F0000}"/>
    <cellStyle name="40% - Énfasis5 9 12 3 2 4 3" xfId="37632" xr:uid="{00000000-0005-0000-0000-00009D8F0000}"/>
    <cellStyle name="40% - Énfasis5 9 12 3 2 5" xfId="15744" xr:uid="{00000000-0005-0000-0000-00009E8F0000}"/>
    <cellStyle name="40% - Énfasis5 9 12 3 2 5 2" xfId="40064" xr:uid="{00000000-0005-0000-0000-00009F8F0000}"/>
    <cellStyle name="40% - Énfasis5 9 12 3 2 6" xfId="27904" xr:uid="{00000000-0005-0000-0000-0000A08F0000}"/>
    <cellStyle name="40% - Énfasis5 9 12 3 3" xfId="4800" xr:uid="{00000000-0005-0000-0000-0000A18F0000}"/>
    <cellStyle name="40% - Énfasis5 9 12 3 3 2" xfId="9664" xr:uid="{00000000-0005-0000-0000-0000A28F0000}"/>
    <cellStyle name="40% - Énfasis5 9 12 3 3 2 2" xfId="21824" xr:uid="{00000000-0005-0000-0000-0000A38F0000}"/>
    <cellStyle name="40% - Énfasis5 9 12 3 3 2 2 2" xfId="46144" xr:uid="{00000000-0005-0000-0000-0000A48F0000}"/>
    <cellStyle name="40% - Énfasis5 9 12 3 3 2 3" xfId="33984" xr:uid="{00000000-0005-0000-0000-0000A58F0000}"/>
    <cellStyle name="40% - Énfasis5 9 12 3 3 3" xfId="16960" xr:uid="{00000000-0005-0000-0000-0000A68F0000}"/>
    <cellStyle name="40% - Énfasis5 9 12 3 3 3 2" xfId="41280" xr:uid="{00000000-0005-0000-0000-0000A78F0000}"/>
    <cellStyle name="40% - Énfasis5 9 12 3 3 4" xfId="29120" xr:uid="{00000000-0005-0000-0000-0000A88F0000}"/>
    <cellStyle name="40% - Énfasis5 9 12 3 4" xfId="7232" xr:uid="{00000000-0005-0000-0000-0000A98F0000}"/>
    <cellStyle name="40% - Énfasis5 9 12 3 4 2" xfId="19392" xr:uid="{00000000-0005-0000-0000-0000AA8F0000}"/>
    <cellStyle name="40% - Énfasis5 9 12 3 4 2 2" xfId="43712" xr:uid="{00000000-0005-0000-0000-0000AB8F0000}"/>
    <cellStyle name="40% - Énfasis5 9 12 3 4 3" xfId="31552" xr:uid="{00000000-0005-0000-0000-0000AC8F0000}"/>
    <cellStyle name="40% - Énfasis5 9 12 3 5" xfId="12096" xr:uid="{00000000-0005-0000-0000-0000AD8F0000}"/>
    <cellStyle name="40% - Énfasis5 9 12 3 5 2" xfId="24256" xr:uid="{00000000-0005-0000-0000-0000AE8F0000}"/>
    <cellStyle name="40% - Énfasis5 9 12 3 5 2 2" xfId="48576" xr:uid="{00000000-0005-0000-0000-0000AF8F0000}"/>
    <cellStyle name="40% - Énfasis5 9 12 3 5 3" xfId="36416" xr:uid="{00000000-0005-0000-0000-0000B08F0000}"/>
    <cellStyle name="40% - Énfasis5 9 12 3 6" xfId="14528" xr:uid="{00000000-0005-0000-0000-0000B18F0000}"/>
    <cellStyle name="40% - Énfasis5 9 12 3 6 2" xfId="38848" xr:uid="{00000000-0005-0000-0000-0000B28F0000}"/>
    <cellStyle name="40% - Énfasis5 9 12 3 7" xfId="26688" xr:uid="{00000000-0005-0000-0000-0000B38F0000}"/>
    <cellStyle name="40% - Énfasis5 9 12 4" xfId="2976" xr:uid="{00000000-0005-0000-0000-0000B48F0000}"/>
    <cellStyle name="40% - Énfasis5 9 12 4 2" xfId="5408" xr:uid="{00000000-0005-0000-0000-0000B58F0000}"/>
    <cellStyle name="40% - Énfasis5 9 12 4 2 2" xfId="10272" xr:uid="{00000000-0005-0000-0000-0000B68F0000}"/>
    <cellStyle name="40% - Énfasis5 9 12 4 2 2 2" xfId="22432" xr:uid="{00000000-0005-0000-0000-0000B78F0000}"/>
    <cellStyle name="40% - Énfasis5 9 12 4 2 2 2 2" xfId="46752" xr:uid="{00000000-0005-0000-0000-0000B88F0000}"/>
    <cellStyle name="40% - Énfasis5 9 12 4 2 2 3" xfId="34592" xr:uid="{00000000-0005-0000-0000-0000B98F0000}"/>
    <cellStyle name="40% - Énfasis5 9 12 4 2 3" xfId="17568" xr:uid="{00000000-0005-0000-0000-0000BA8F0000}"/>
    <cellStyle name="40% - Énfasis5 9 12 4 2 3 2" xfId="41888" xr:uid="{00000000-0005-0000-0000-0000BB8F0000}"/>
    <cellStyle name="40% - Énfasis5 9 12 4 2 4" xfId="29728" xr:uid="{00000000-0005-0000-0000-0000BC8F0000}"/>
    <cellStyle name="40% - Énfasis5 9 12 4 3" xfId="7840" xr:uid="{00000000-0005-0000-0000-0000BD8F0000}"/>
    <cellStyle name="40% - Énfasis5 9 12 4 3 2" xfId="20000" xr:uid="{00000000-0005-0000-0000-0000BE8F0000}"/>
    <cellStyle name="40% - Énfasis5 9 12 4 3 2 2" xfId="44320" xr:uid="{00000000-0005-0000-0000-0000BF8F0000}"/>
    <cellStyle name="40% - Énfasis5 9 12 4 3 3" xfId="32160" xr:uid="{00000000-0005-0000-0000-0000C08F0000}"/>
    <cellStyle name="40% - Énfasis5 9 12 4 4" xfId="12704" xr:uid="{00000000-0005-0000-0000-0000C18F0000}"/>
    <cellStyle name="40% - Énfasis5 9 12 4 4 2" xfId="24864" xr:uid="{00000000-0005-0000-0000-0000C28F0000}"/>
    <cellStyle name="40% - Énfasis5 9 12 4 4 2 2" xfId="49184" xr:uid="{00000000-0005-0000-0000-0000C38F0000}"/>
    <cellStyle name="40% - Énfasis5 9 12 4 4 3" xfId="37024" xr:uid="{00000000-0005-0000-0000-0000C48F0000}"/>
    <cellStyle name="40% - Énfasis5 9 12 4 5" xfId="15136" xr:uid="{00000000-0005-0000-0000-0000C58F0000}"/>
    <cellStyle name="40% - Énfasis5 9 12 4 5 2" xfId="39456" xr:uid="{00000000-0005-0000-0000-0000C68F0000}"/>
    <cellStyle name="40% - Énfasis5 9 12 4 6" xfId="27296" xr:uid="{00000000-0005-0000-0000-0000C78F0000}"/>
    <cellStyle name="40% - Énfasis5 9 12 5" xfId="4192" xr:uid="{00000000-0005-0000-0000-0000C88F0000}"/>
    <cellStyle name="40% - Énfasis5 9 12 5 2" xfId="9056" xr:uid="{00000000-0005-0000-0000-0000C98F0000}"/>
    <cellStyle name="40% - Énfasis5 9 12 5 2 2" xfId="21216" xr:uid="{00000000-0005-0000-0000-0000CA8F0000}"/>
    <cellStyle name="40% - Énfasis5 9 12 5 2 2 2" xfId="45536" xr:uid="{00000000-0005-0000-0000-0000CB8F0000}"/>
    <cellStyle name="40% - Énfasis5 9 12 5 2 3" xfId="33376" xr:uid="{00000000-0005-0000-0000-0000CC8F0000}"/>
    <cellStyle name="40% - Énfasis5 9 12 5 3" xfId="16352" xr:uid="{00000000-0005-0000-0000-0000CD8F0000}"/>
    <cellStyle name="40% - Énfasis5 9 12 5 3 2" xfId="40672" xr:uid="{00000000-0005-0000-0000-0000CE8F0000}"/>
    <cellStyle name="40% - Énfasis5 9 12 5 4" xfId="28512" xr:uid="{00000000-0005-0000-0000-0000CF8F0000}"/>
    <cellStyle name="40% - Énfasis5 9 12 6" xfId="6624" xr:uid="{00000000-0005-0000-0000-0000D08F0000}"/>
    <cellStyle name="40% - Énfasis5 9 12 6 2" xfId="18784" xr:uid="{00000000-0005-0000-0000-0000D18F0000}"/>
    <cellStyle name="40% - Énfasis5 9 12 6 2 2" xfId="43104" xr:uid="{00000000-0005-0000-0000-0000D28F0000}"/>
    <cellStyle name="40% - Énfasis5 9 12 6 3" xfId="30944" xr:uid="{00000000-0005-0000-0000-0000D38F0000}"/>
    <cellStyle name="40% - Énfasis5 9 12 7" xfId="11488" xr:uid="{00000000-0005-0000-0000-0000D48F0000}"/>
    <cellStyle name="40% - Énfasis5 9 12 7 2" xfId="23648" xr:uid="{00000000-0005-0000-0000-0000D58F0000}"/>
    <cellStyle name="40% - Énfasis5 9 12 7 2 2" xfId="47968" xr:uid="{00000000-0005-0000-0000-0000D68F0000}"/>
    <cellStyle name="40% - Énfasis5 9 12 7 3" xfId="35808" xr:uid="{00000000-0005-0000-0000-0000D78F0000}"/>
    <cellStyle name="40% - Énfasis5 9 12 8" xfId="13920" xr:uid="{00000000-0005-0000-0000-0000D88F0000}"/>
    <cellStyle name="40% - Énfasis5 9 12 8 2" xfId="38240" xr:uid="{00000000-0005-0000-0000-0000D98F0000}"/>
    <cellStyle name="40% - Énfasis5 9 12 9" xfId="26080" xr:uid="{00000000-0005-0000-0000-0000DA8F0000}"/>
    <cellStyle name="40% - Énfasis5 9 13" xfId="462" xr:uid="{00000000-0005-0000-0000-0000DB8F0000}"/>
    <cellStyle name="40% - Énfasis5 9 13 2" xfId="2064" xr:uid="{00000000-0005-0000-0000-0000DC8F0000}"/>
    <cellStyle name="40% - Énfasis5 9 13 2 2" xfId="2672" xr:uid="{00000000-0005-0000-0000-0000DD8F0000}"/>
    <cellStyle name="40% - Énfasis5 9 13 2 2 2" xfId="3888" xr:uid="{00000000-0005-0000-0000-0000DE8F0000}"/>
    <cellStyle name="40% - Énfasis5 9 13 2 2 2 2" xfId="6320" xr:uid="{00000000-0005-0000-0000-0000DF8F0000}"/>
    <cellStyle name="40% - Énfasis5 9 13 2 2 2 2 2" xfId="11184" xr:uid="{00000000-0005-0000-0000-0000E08F0000}"/>
    <cellStyle name="40% - Énfasis5 9 13 2 2 2 2 2 2" xfId="23344" xr:uid="{00000000-0005-0000-0000-0000E18F0000}"/>
    <cellStyle name="40% - Énfasis5 9 13 2 2 2 2 2 2 2" xfId="47664" xr:uid="{00000000-0005-0000-0000-0000E28F0000}"/>
    <cellStyle name="40% - Énfasis5 9 13 2 2 2 2 2 3" xfId="35504" xr:uid="{00000000-0005-0000-0000-0000E38F0000}"/>
    <cellStyle name="40% - Énfasis5 9 13 2 2 2 2 3" xfId="18480" xr:uid="{00000000-0005-0000-0000-0000E48F0000}"/>
    <cellStyle name="40% - Énfasis5 9 13 2 2 2 2 3 2" xfId="42800" xr:uid="{00000000-0005-0000-0000-0000E58F0000}"/>
    <cellStyle name="40% - Énfasis5 9 13 2 2 2 2 4" xfId="30640" xr:uid="{00000000-0005-0000-0000-0000E68F0000}"/>
    <cellStyle name="40% - Énfasis5 9 13 2 2 2 3" xfId="8752" xr:uid="{00000000-0005-0000-0000-0000E78F0000}"/>
    <cellStyle name="40% - Énfasis5 9 13 2 2 2 3 2" xfId="20912" xr:uid="{00000000-0005-0000-0000-0000E88F0000}"/>
    <cellStyle name="40% - Énfasis5 9 13 2 2 2 3 2 2" xfId="45232" xr:uid="{00000000-0005-0000-0000-0000E98F0000}"/>
    <cellStyle name="40% - Énfasis5 9 13 2 2 2 3 3" xfId="33072" xr:uid="{00000000-0005-0000-0000-0000EA8F0000}"/>
    <cellStyle name="40% - Énfasis5 9 13 2 2 2 4" xfId="13616" xr:uid="{00000000-0005-0000-0000-0000EB8F0000}"/>
    <cellStyle name="40% - Énfasis5 9 13 2 2 2 4 2" xfId="25776" xr:uid="{00000000-0005-0000-0000-0000EC8F0000}"/>
    <cellStyle name="40% - Énfasis5 9 13 2 2 2 4 2 2" xfId="50096" xr:uid="{00000000-0005-0000-0000-0000ED8F0000}"/>
    <cellStyle name="40% - Énfasis5 9 13 2 2 2 4 3" xfId="37936" xr:uid="{00000000-0005-0000-0000-0000EE8F0000}"/>
    <cellStyle name="40% - Énfasis5 9 13 2 2 2 5" xfId="16048" xr:uid="{00000000-0005-0000-0000-0000EF8F0000}"/>
    <cellStyle name="40% - Énfasis5 9 13 2 2 2 5 2" xfId="40368" xr:uid="{00000000-0005-0000-0000-0000F08F0000}"/>
    <cellStyle name="40% - Énfasis5 9 13 2 2 2 6" xfId="28208" xr:uid="{00000000-0005-0000-0000-0000F18F0000}"/>
    <cellStyle name="40% - Énfasis5 9 13 2 2 3" xfId="5104" xr:uid="{00000000-0005-0000-0000-0000F28F0000}"/>
    <cellStyle name="40% - Énfasis5 9 13 2 2 3 2" xfId="9968" xr:uid="{00000000-0005-0000-0000-0000F38F0000}"/>
    <cellStyle name="40% - Énfasis5 9 13 2 2 3 2 2" xfId="22128" xr:uid="{00000000-0005-0000-0000-0000F48F0000}"/>
    <cellStyle name="40% - Énfasis5 9 13 2 2 3 2 2 2" xfId="46448" xr:uid="{00000000-0005-0000-0000-0000F58F0000}"/>
    <cellStyle name="40% - Énfasis5 9 13 2 2 3 2 3" xfId="34288" xr:uid="{00000000-0005-0000-0000-0000F68F0000}"/>
    <cellStyle name="40% - Énfasis5 9 13 2 2 3 3" xfId="17264" xr:uid="{00000000-0005-0000-0000-0000F78F0000}"/>
    <cellStyle name="40% - Énfasis5 9 13 2 2 3 3 2" xfId="41584" xr:uid="{00000000-0005-0000-0000-0000F88F0000}"/>
    <cellStyle name="40% - Énfasis5 9 13 2 2 3 4" xfId="29424" xr:uid="{00000000-0005-0000-0000-0000F98F0000}"/>
    <cellStyle name="40% - Énfasis5 9 13 2 2 4" xfId="7536" xr:uid="{00000000-0005-0000-0000-0000FA8F0000}"/>
    <cellStyle name="40% - Énfasis5 9 13 2 2 4 2" xfId="19696" xr:uid="{00000000-0005-0000-0000-0000FB8F0000}"/>
    <cellStyle name="40% - Énfasis5 9 13 2 2 4 2 2" xfId="44016" xr:uid="{00000000-0005-0000-0000-0000FC8F0000}"/>
    <cellStyle name="40% - Énfasis5 9 13 2 2 4 3" xfId="31856" xr:uid="{00000000-0005-0000-0000-0000FD8F0000}"/>
    <cellStyle name="40% - Énfasis5 9 13 2 2 5" xfId="12400" xr:uid="{00000000-0005-0000-0000-0000FE8F0000}"/>
    <cellStyle name="40% - Énfasis5 9 13 2 2 5 2" xfId="24560" xr:uid="{00000000-0005-0000-0000-0000FF8F0000}"/>
    <cellStyle name="40% - Énfasis5 9 13 2 2 5 2 2" xfId="48880" xr:uid="{00000000-0005-0000-0000-000000900000}"/>
    <cellStyle name="40% - Énfasis5 9 13 2 2 5 3" xfId="36720" xr:uid="{00000000-0005-0000-0000-000001900000}"/>
    <cellStyle name="40% - Énfasis5 9 13 2 2 6" xfId="14832" xr:uid="{00000000-0005-0000-0000-000002900000}"/>
    <cellStyle name="40% - Énfasis5 9 13 2 2 6 2" xfId="39152" xr:uid="{00000000-0005-0000-0000-000003900000}"/>
    <cellStyle name="40% - Énfasis5 9 13 2 2 7" xfId="26992" xr:uid="{00000000-0005-0000-0000-000004900000}"/>
    <cellStyle name="40% - Énfasis5 9 13 2 3" xfId="3280" xr:uid="{00000000-0005-0000-0000-000005900000}"/>
    <cellStyle name="40% - Énfasis5 9 13 2 3 2" xfId="5712" xr:uid="{00000000-0005-0000-0000-000006900000}"/>
    <cellStyle name="40% - Énfasis5 9 13 2 3 2 2" xfId="10576" xr:uid="{00000000-0005-0000-0000-000007900000}"/>
    <cellStyle name="40% - Énfasis5 9 13 2 3 2 2 2" xfId="22736" xr:uid="{00000000-0005-0000-0000-000008900000}"/>
    <cellStyle name="40% - Énfasis5 9 13 2 3 2 2 2 2" xfId="47056" xr:uid="{00000000-0005-0000-0000-000009900000}"/>
    <cellStyle name="40% - Énfasis5 9 13 2 3 2 2 3" xfId="34896" xr:uid="{00000000-0005-0000-0000-00000A900000}"/>
    <cellStyle name="40% - Énfasis5 9 13 2 3 2 3" xfId="17872" xr:uid="{00000000-0005-0000-0000-00000B900000}"/>
    <cellStyle name="40% - Énfasis5 9 13 2 3 2 3 2" xfId="42192" xr:uid="{00000000-0005-0000-0000-00000C900000}"/>
    <cellStyle name="40% - Énfasis5 9 13 2 3 2 4" xfId="30032" xr:uid="{00000000-0005-0000-0000-00000D900000}"/>
    <cellStyle name="40% - Énfasis5 9 13 2 3 3" xfId="8144" xr:uid="{00000000-0005-0000-0000-00000E900000}"/>
    <cellStyle name="40% - Énfasis5 9 13 2 3 3 2" xfId="20304" xr:uid="{00000000-0005-0000-0000-00000F900000}"/>
    <cellStyle name="40% - Énfasis5 9 13 2 3 3 2 2" xfId="44624" xr:uid="{00000000-0005-0000-0000-000010900000}"/>
    <cellStyle name="40% - Énfasis5 9 13 2 3 3 3" xfId="32464" xr:uid="{00000000-0005-0000-0000-000011900000}"/>
    <cellStyle name="40% - Énfasis5 9 13 2 3 4" xfId="13008" xr:uid="{00000000-0005-0000-0000-000012900000}"/>
    <cellStyle name="40% - Énfasis5 9 13 2 3 4 2" xfId="25168" xr:uid="{00000000-0005-0000-0000-000013900000}"/>
    <cellStyle name="40% - Énfasis5 9 13 2 3 4 2 2" xfId="49488" xr:uid="{00000000-0005-0000-0000-000014900000}"/>
    <cellStyle name="40% - Énfasis5 9 13 2 3 4 3" xfId="37328" xr:uid="{00000000-0005-0000-0000-000015900000}"/>
    <cellStyle name="40% - Énfasis5 9 13 2 3 5" xfId="15440" xr:uid="{00000000-0005-0000-0000-000016900000}"/>
    <cellStyle name="40% - Énfasis5 9 13 2 3 5 2" xfId="39760" xr:uid="{00000000-0005-0000-0000-000017900000}"/>
    <cellStyle name="40% - Énfasis5 9 13 2 3 6" xfId="27600" xr:uid="{00000000-0005-0000-0000-000018900000}"/>
    <cellStyle name="40% - Énfasis5 9 13 2 4" xfId="4496" xr:uid="{00000000-0005-0000-0000-000019900000}"/>
    <cellStyle name="40% - Énfasis5 9 13 2 4 2" xfId="9360" xr:uid="{00000000-0005-0000-0000-00001A900000}"/>
    <cellStyle name="40% - Énfasis5 9 13 2 4 2 2" xfId="21520" xr:uid="{00000000-0005-0000-0000-00001B900000}"/>
    <cellStyle name="40% - Énfasis5 9 13 2 4 2 2 2" xfId="45840" xr:uid="{00000000-0005-0000-0000-00001C900000}"/>
    <cellStyle name="40% - Énfasis5 9 13 2 4 2 3" xfId="33680" xr:uid="{00000000-0005-0000-0000-00001D900000}"/>
    <cellStyle name="40% - Énfasis5 9 13 2 4 3" xfId="16656" xr:uid="{00000000-0005-0000-0000-00001E900000}"/>
    <cellStyle name="40% - Énfasis5 9 13 2 4 3 2" xfId="40976" xr:uid="{00000000-0005-0000-0000-00001F900000}"/>
    <cellStyle name="40% - Énfasis5 9 13 2 4 4" xfId="28816" xr:uid="{00000000-0005-0000-0000-000020900000}"/>
    <cellStyle name="40% - Énfasis5 9 13 2 5" xfId="6928" xr:uid="{00000000-0005-0000-0000-000021900000}"/>
    <cellStyle name="40% - Énfasis5 9 13 2 5 2" xfId="19088" xr:uid="{00000000-0005-0000-0000-000022900000}"/>
    <cellStyle name="40% - Énfasis5 9 13 2 5 2 2" xfId="43408" xr:uid="{00000000-0005-0000-0000-000023900000}"/>
    <cellStyle name="40% - Énfasis5 9 13 2 5 3" xfId="31248" xr:uid="{00000000-0005-0000-0000-000024900000}"/>
    <cellStyle name="40% - Énfasis5 9 13 2 6" xfId="11792" xr:uid="{00000000-0005-0000-0000-000025900000}"/>
    <cellStyle name="40% - Énfasis5 9 13 2 6 2" xfId="23952" xr:uid="{00000000-0005-0000-0000-000026900000}"/>
    <cellStyle name="40% - Énfasis5 9 13 2 6 2 2" xfId="48272" xr:uid="{00000000-0005-0000-0000-000027900000}"/>
    <cellStyle name="40% - Énfasis5 9 13 2 6 3" xfId="36112" xr:uid="{00000000-0005-0000-0000-000028900000}"/>
    <cellStyle name="40% - Énfasis5 9 13 2 7" xfId="14224" xr:uid="{00000000-0005-0000-0000-000029900000}"/>
    <cellStyle name="40% - Énfasis5 9 13 2 7 2" xfId="38544" xr:uid="{00000000-0005-0000-0000-00002A900000}"/>
    <cellStyle name="40% - Énfasis5 9 13 2 8" xfId="26384" xr:uid="{00000000-0005-0000-0000-00002B900000}"/>
    <cellStyle name="40% - Énfasis5 9 13 3" xfId="2369" xr:uid="{00000000-0005-0000-0000-00002C900000}"/>
    <cellStyle name="40% - Énfasis5 9 13 3 2" xfId="3585" xr:uid="{00000000-0005-0000-0000-00002D900000}"/>
    <cellStyle name="40% - Énfasis5 9 13 3 2 2" xfId="6017" xr:uid="{00000000-0005-0000-0000-00002E900000}"/>
    <cellStyle name="40% - Énfasis5 9 13 3 2 2 2" xfId="10881" xr:uid="{00000000-0005-0000-0000-00002F900000}"/>
    <cellStyle name="40% - Énfasis5 9 13 3 2 2 2 2" xfId="23041" xr:uid="{00000000-0005-0000-0000-000030900000}"/>
    <cellStyle name="40% - Énfasis5 9 13 3 2 2 2 2 2" xfId="47361" xr:uid="{00000000-0005-0000-0000-000031900000}"/>
    <cellStyle name="40% - Énfasis5 9 13 3 2 2 2 3" xfId="35201" xr:uid="{00000000-0005-0000-0000-000032900000}"/>
    <cellStyle name="40% - Énfasis5 9 13 3 2 2 3" xfId="18177" xr:uid="{00000000-0005-0000-0000-000033900000}"/>
    <cellStyle name="40% - Énfasis5 9 13 3 2 2 3 2" xfId="42497" xr:uid="{00000000-0005-0000-0000-000034900000}"/>
    <cellStyle name="40% - Énfasis5 9 13 3 2 2 4" xfId="30337" xr:uid="{00000000-0005-0000-0000-000035900000}"/>
    <cellStyle name="40% - Énfasis5 9 13 3 2 3" xfId="8449" xr:uid="{00000000-0005-0000-0000-000036900000}"/>
    <cellStyle name="40% - Énfasis5 9 13 3 2 3 2" xfId="20609" xr:uid="{00000000-0005-0000-0000-000037900000}"/>
    <cellStyle name="40% - Énfasis5 9 13 3 2 3 2 2" xfId="44929" xr:uid="{00000000-0005-0000-0000-000038900000}"/>
    <cellStyle name="40% - Énfasis5 9 13 3 2 3 3" xfId="32769" xr:uid="{00000000-0005-0000-0000-000039900000}"/>
    <cellStyle name="40% - Énfasis5 9 13 3 2 4" xfId="13313" xr:uid="{00000000-0005-0000-0000-00003A900000}"/>
    <cellStyle name="40% - Énfasis5 9 13 3 2 4 2" xfId="25473" xr:uid="{00000000-0005-0000-0000-00003B900000}"/>
    <cellStyle name="40% - Énfasis5 9 13 3 2 4 2 2" xfId="49793" xr:uid="{00000000-0005-0000-0000-00003C900000}"/>
    <cellStyle name="40% - Énfasis5 9 13 3 2 4 3" xfId="37633" xr:uid="{00000000-0005-0000-0000-00003D900000}"/>
    <cellStyle name="40% - Énfasis5 9 13 3 2 5" xfId="15745" xr:uid="{00000000-0005-0000-0000-00003E900000}"/>
    <cellStyle name="40% - Énfasis5 9 13 3 2 5 2" xfId="40065" xr:uid="{00000000-0005-0000-0000-00003F900000}"/>
    <cellStyle name="40% - Énfasis5 9 13 3 2 6" xfId="27905" xr:uid="{00000000-0005-0000-0000-000040900000}"/>
    <cellStyle name="40% - Énfasis5 9 13 3 3" xfId="4801" xr:uid="{00000000-0005-0000-0000-000041900000}"/>
    <cellStyle name="40% - Énfasis5 9 13 3 3 2" xfId="9665" xr:uid="{00000000-0005-0000-0000-000042900000}"/>
    <cellStyle name="40% - Énfasis5 9 13 3 3 2 2" xfId="21825" xr:uid="{00000000-0005-0000-0000-000043900000}"/>
    <cellStyle name="40% - Énfasis5 9 13 3 3 2 2 2" xfId="46145" xr:uid="{00000000-0005-0000-0000-000044900000}"/>
    <cellStyle name="40% - Énfasis5 9 13 3 3 2 3" xfId="33985" xr:uid="{00000000-0005-0000-0000-000045900000}"/>
    <cellStyle name="40% - Énfasis5 9 13 3 3 3" xfId="16961" xr:uid="{00000000-0005-0000-0000-000046900000}"/>
    <cellStyle name="40% - Énfasis5 9 13 3 3 3 2" xfId="41281" xr:uid="{00000000-0005-0000-0000-000047900000}"/>
    <cellStyle name="40% - Énfasis5 9 13 3 3 4" xfId="29121" xr:uid="{00000000-0005-0000-0000-000048900000}"/>
    <cellStyle name="40% - Énfasis5 9 13 3 4" xfId="7233" xr:uid="{00000000-0005-0000-0000-000049900000}"/>
    <cellStyle name="40% - Énfasis5 9 13 3 4 2" xfId="19393" xr:uid="{00000000-0005-0000-0000-00004A900000}"/>
    <cellStyle name="40% - Énfasis5 9 13 3 4 2 2" xfId="43713" xr:uid="{00000000-0005-0000-0000-00004B900000}"/>
    <cellStyle name="40% - Énfasis5 9 13 3 4 3" xfId="31553" xr:uid="{00000000-0005-0000-0000-00004C900000}"/>
    <cellStyle name="40% - Énfasis5 9 13 3 5" xfId="12097" xr:uid="{00000000-0005-0000-0000-00004D900000}"/>
    <cellStyle name="40% - Énfasis5 9 13 3 5 2" xfId="24257" xr:uid="{00000000-0005-0000-0000-00004E900000}"/>
    <cellStyle name="40% - Énfasis5 9 13 3 5 2 2" xfId="48577" xr:uid="{00000000-0005-0000-0000-00004F900000}"/>
    <cellStyle name="40% - Énfasis5 9 13 3 5 3" xfId="36417" xr:uid="{00000000-0005-0000-0000-000050900000}"/>
    <cellStyle name="40% - Énfasis5 9 13 3 6" xfId="14529" xr:uid="{00000000-0005-0000-0000-000051900000}"/>
    <cellStyle name="40% - Énfasis5 9 13 3 6 2" xfId="38849" xr:uid="{00000000-0005-0000-0000-000052900000}"/>
    <cellStyle name="40% - Énfasis5 9 13 3 7" xfId="26689" xr:uid="{00000000-0005-0000-0000-000053900000}"/>
    <cellStyle name="40% - Énfasis5 9 13 4" xfId="2977" xr:uid="{00000000-0005-0000-0000-000054900000}"/>
    <cellStyle name="40% - Énfasis5 9 13 4 2" xfId="5409" xr:uid="{00000000-0005-0000-0000-000055900000}"/>
    <cellStyle name="40% - Énfasis5 9 13 4 2 2" xfId="10273" xr:uid="{00000000-0005-0000-0000-000056900000}"/>
    <cellStyle name="40% - Énfasis5 9 13 4 2 2 2" xfId="22433" xr:uid="{00000000-0005-0000-0000-000057900000}"/>
    <cellStyle name="40% - Énfasis5 9 13 4 2 2 2 2" xfId="46753" xr:uid="{00000000-0005-0000-0000-000058900000}"/>
    <cellStyle name="40% - Énfasis5 9 13 4 2 2 3" xfId="34593" xr:uid="{00000000-0005-0000-0000-000059900000}"/>
    <cellStyle name="40% - Énfasis5 9 13 4 2 3" xfId="17569" xr:uid="{00000000-0005-0000-0000-00005A900000}"/>
    <cellStyle name="40% - Énfasis5 9 13 4 2 3 2" xfId="41889" xr:uid="{00000000-0005-0000-0000-00005B900000}"/>
    <cellStyle name="40% - Énfasis5 9 13 4 2 4" xfId="29729" xr:uid="{00000000-0005-0000-0000-00005C900000}"/>
    <cellStyle name="40% - Énfasis5 9 13 4 3" xfId="7841" xr:uid="{00000000-0005-0000-0000-00005D900000}"/>
    <cellStyle name="40% - Énfasis5 9 13 4 3 2" xfId="20001" xr:uid="{00000000-0005-0000-0000-00005E900000}"/>
    <cellStyle name="40% - Énfasis5 9 13 4 3 2 2" xfId="44321" xr:uid="{00000000-0005-0000-0000-00005F900000}"/>
    <cellStyle name="40% - Énfasis5 9 13 4 3 3" xfId="32161" xr:uid="{00000000-0005-0000-0000-000060900000}"/>
    <cellStyle name="40% - Énfasis5 9 13 4 4" xfId="12705" xr:uid="{00000000-0005-0000-0000-000061900000}"/>
    <cellStyle name="40% - Énfasis5 9 13 4 4 2" xfId="24865" xr:uid="{00000000-0005-0000-0000-000062900000}"/>
    <cellStyle name="40% - Énfasis5 9 13 4 4 2 2" xfId="49185" xr:uid="{00000000-0005-0000-0000-000063900000}"/>
    <cellStyle name="40% - Énfasis5 9 13 4 4 3" xfId="37025" xr:uid="{00000000-0005-0000-0000-000064900000}"/>
    <cellStyle name="40% - Énfasis5 9 13 4 5" xfId="15137" xr:uid="{00000000-0005-0000-0000-000065900000}"/>
    <cellStyle name="40% - Énfasis5 9 13 4 5 2" xfId="39457" xr:uid="{00000000-0005-0000-0000-000066900000}"/>
    <cellStyle name="40% - Énfasis5 9 13 4 6" xfId="27297" xr:uid="{00000000-0005-0000-0000-000067900000}"/>
    <cellStyle name="40% - Énfasis5 9 13 5" xfId="4193" xr:uid="{00000000-0005-0000-0000-000068900000}"/>
    <cellStyle name="40% - Énfasis5 9 13 5 2" xfId="9057" xr:uid="{00000000-0005-0000-0000-000069900000}"/>
    <cellStyle name="40% - Énfasis5 9 13 5 2 2" xfId="21217" xr:uid="{00000000-0005-0000-0000-00006A900000}"/>
    <cellStyle name="40% - Énfasis5 9 13 5 2 2 2" xfId="45537" xr:uid="{00000000-0005-0000-0000-00006B900000}"/>
    <cellStyle name="40% - Énfasis5 9 13 5 2 3" xfId="33377" xr:uid="{00000000-0005-0000-0000-00006C900000}"/>
    <cellStyle name="40% - Énfasis5 9 13 5 3" xfId="16353" xr:uid="{00000000-0005-0000-0000-00006D900000}"/>
    <cellStyle name="40% - Énfasis5 9 13 5 3 2" xfId="40673" xr:uid="{00000000-0005-0000-0000-00006E900000}"/>
    <cellStyle name="40% - Énfasis5 9 13 5 4" xfId="28513" xr:uid="{00000000-0005-0000-0000-00006F900000}"/>
    <cellStyle name="40% - Énfasis5 9 13 6" xfId="6625" xr:uid="{00000000-0005-0000-0000-000070900000}"/>
    <cellStyle name="40% - Énfasis5 9 13 6 2" xfId="18785" xr:uid="{00000000-0005-0000-0000-000071900000}"/>
    <cellStyle name="40% - Énfasis5 9 13 6 2 2" xfId="43105" xr:uid="{00000000-0005-0000-0000-000072900000}"/>
    <cellStyle name="40% - Énfasis5 9 13 6 3" xfId="30945" xr:uid="{00000000-0005-0000-0000-000073900000}"/>
    <cellStyle name="40% - Énfasis5 9 13 7" xfId="11489" xr:uid="{00000000-0005-0000-0000-000074900000}"/>
    <cellStyle name="40% - Énfasis5 9 13 7 2" xfId="23649" xr:uid="{00000000-0005-0000-0000-000075900000}"/>
    <cellStyle name="40% - Énfasis5 9 13 7 2 2" xfId="47969" xr:uid="{00000000-0005-0000-0000-000076900000}"/>
    <cellStyle name="40% - Énfasis5 9 13 7 3" xfId="35809" xr:uid="{00000000-0005-0000-0000-000077900000}"/>
    <cellStyle name="40% - Énfasis5 9 13 8" xfId="13921" xr:uid="{00000000-0005-0000-0000-000078900000}"/>
    <cellStyle name="40% - Énfasis5 9 13 8 2" xfId="38241" xr:uid="{00000000-0005-0000-0000-000079900000}"/>
    <cellStyle name="40% - Énfasis5 9 13 9" xfId="26081" xr:uid="{00000000-0005-0000-0000-00007A900000}"/>
    <cellStyle name="40% - Énfasis5 9 14" xfId="463" xr:uid="{00000000-0005-0000-0000-00007B900000}"/>
    <cellStyle name="40% - Énfasis5 9 14 2" xfId="2065" xr:uid="{00000000-0005-0000-0000-00007C900000}"/>
    <cellStyle name="40% - Énfasis5 9 14 2 2" xfId="2673" xr:uid="{00000000-0005-0000-0000-00007D900000}"/>
    <cellStyle name="40% - Énfasis5 9 14 2 2 2" xfId="3889" xr:uid="{00000000-0005-0000-0000-00007E900000}"/>
    <cellStyle name="40% - Énfasis5 9 14 2 2 2 2" xfId="6321" xr:uid="{00000000-0005-0000-0000-00007F900000}"/>
    <cellStyle name="40% - Énfasis5 9 14 2 2 2 2 2" xfId="11185" xr:uid="{00000000-0005-0000-0000-000080900000}"/>
    <cellStyle name="40% - Énfasis5 9 14 2 2 2 2 2 2" xfId="23345" xr:uid="{00000000-0005-0000-0000-000081900000}"/>
    <cellStyle name="40% - Énfasis5 9 14 2 2 2 2 2 2 2" xfId="47665" xr:uid="{00000000-0005-0000-0000-000082900000}"/>
    <cellStyle name="40% - Énfasis5 9 14 2 2 2 2 2 3" xfId="35505" xr:uid="{00000000-0005-0000-0000-000083900000}"/>
    <cellStyle name="40% - Énfasis5 9 14 2 2 2 2 3" xfId="18481" xr:uid="{00000000-0005-0000-0000-000084900000}"/>
    <cellStyle name="40% - Énfasis5 9 14 2 2 2 2 3 2" xfId="42801" xr:uid="{00000000-0005-0000-0000-000085900000}"/>
    <cellStyle name="40% - Énfasis5 9 14 2 2 2 2 4" xfId="30641" xr:uid="{00000000-0005-0000-0000-000086900000}"/>
    <cellStyle name="40% - Énfasis5 9 14 2 2 2 3" xfId="8753" xr:uid="{00000000-0005-0000-0000-000087900000}"/>
    <cellStyle name="40% - Énfasis5 9 14 2 2 2 3 2" xfId="20913" xr:uid="{00000000-0005-0000-0000-000088900000}"/>
    <cellStyle name="40% - Énfasis5 9 14 2 2 2 3 2 2" xfId="45233" xr:uid="{00000000-0005-0000-0000-000089900000}"/>
    <cellStyle name="40% - Énfasis5 9 14 2 2 2 3 3" xfId="33073" xr:uid="{00000000-0005-0000-0000-00008A900000}"/>
    <cellStyle name="40% - Énfasis5 9 14 2 2 2 4" xfId="13617" xr:uid="{00000000-0005-0000-0000-00008B900000}"/>
    <cellStyle name="40% - Énfasis5 9 14 2 2 2 4 2" xfId="25777" xr:uid="{00000000-0005-0000-0000-00008C900000}"/>
    <cellStyle name="40% - Énfasis5 9 14 2 2 2 4 2 2" xfId="50097" xr:uid="{00000000-0005-0000-0000-00008D900000}"/>
    <cellStyle name="40% - Énfasis5 9 14 2 2 2 4 3" xfId="37937" xr:uid="{00000000-0005-0000-0000-00008E900000}"/>
    <cellStyle name="40% - Énfasis5 9 14 2 2 2 5" xfId="16049" xr:uid="{00000000-0005-0000-0000-00008F900000}"/>
    <cellStyle name="40% - Énfasis5 9 14 2 2 2 5 2" xfId="40369" xr:uid="{00000000-0005-0000-0000-000090900000}"/>
    <cellStyle name="40% - Énfasis5 9 14 2 2 2 6" xfId="28209" xr:uid="{00000000-0005-0000-0000-000091900000}"/>
    <cellStyle name="40% - Énfasis5 9 14 2 2 3" xfId="5105" xr:uid="{00000000-0005-0000-0000-000092900000}"/>
    <cellStyle name="40% - Énfasis5 9 14 2 2 3 2" xfId="9969" xr:uid="{00000000-0005-0000-0000-000093900000}"/>
    <cellStyle name="40% - Énfasis5 9 14 2 2 3 2 2" xfId="22129" xr:uid="{00000000-0005-0000-0000-000094900000}"/>
    <cellStyle name="40% - Énfasis5 9 14 2 2 3 2 2 2" xfId="46449" xr:uid="{00000000-0005-0000-0000-000095900000}"/>
    <cellStyle name="40% - Énfasis5 9 14 2 2 3 2 3" xfId="34289" xr:uid="{00000000-0005-0000-0000-000096900000}"/>
    <cellStyle name="40% - Énfasis5 9 14 2 2 3 3" xfId="17265" xr:uid="{00000000-0005-0000-0000-000097900000}"/>
    <cellStyle name="40% - Énfasis5 9 14 2 2 3 3 2" xfId="41585" xr:uid="{00000000-0005-0000-0000-000098900000}"/>
    <cellStyle name="40% - Énfasis5 9 14 2 2 3 4" xfId="29425" xr:uid="{00000000-0005-0000-0000-000099900000}"/>
    <cellStyle name="40% - Énfasis5 9 14 2 2 4" xfId="7537" xr:uid="{00000000-0005-0000-0000-00009A900000}"/>
    <cellStyle name="40% - Énfasis5 9 14 2 2 4 2" xfId="19697" xr:uid="{00000000-0005-0000-0000-00009B900000}"/>
    <cellStyle name="40% - Énfasis5 9 14 2 2 4 2 2" xfId="44017" xr:uid="{00000000-0005-0000-0000-00009C900000}"/>
    <cellStyle name="40% - Énfasis5 9 14 2 2 4 3" xfId="31857" xr:uid="{00000000-0005-0000-0000-00009D900000}"/>
    <cellStyle name="40% - Énfasis5 9 14 2 2 5" xfId="12401" xr:uid="{00000000-0005-0000-0000-00009E900000}"/>
    <cellStyle name="40% - Énfasis5 9 14 2 2 5 2" xfId="24561" xr:uid="{00000000-0005-0000-0000-00009F900000}"/>
    <cellStyle name="40% - Énfasis5 9 14 2 2 5 2 2" xfId="48881" xr:uid="{00000000-0005-0000-0000-0000A0900000}"/>
    <cellStyle name="40% - Énfasis5 9 14 2 2 5 3" xfId="36721" xr:uid="{00000000-0005-0000-0000-0000A1900000}"/>
    <cellStyle name="40% - Énfasis5 9 14 2 2 6" xfId="14833" xr:uid="{00000000-0005-0000-0000-0000A2900000}"/>
    <cellStyle name="40% - Énfasis5 9 14 2 2 6 2" xfId="39153" xr:uid="{00000000-0005-0000-0000-0000A3900000}"/>
    <cellStyle name="40% - Énfasis5 9 14 2 2 7" xfId="26993" xr:uid="{00000000-0005-0000-0000-0000A4900000}"/>
    <cellStyle name="40% - Énfasis5 9 14 2 3" xfId="3281" xr:uid="{00000000-0005-0000-0000-0000A5900000}"/>
    <cellStyle name="40% - Énfasis5 9 14 2 3 2" xfId="5713" xr:uid="{00000000-0005-0000-0000-0000A6900000}"/>
    <cellStyle name="40% - Énfasis5 9 14 2 3 2 2" xfId="10577" xr:uid="{00000000-0005-0000-0000-0000A7900000}"/>
    <cellStyle name="40% - Énfasis5 9 14 2 3 2 2 2" xfId="22737" xr:uid="{00000000-0005-0000-0000-0000A8900000}"/>
    <cellStyle name="40% - Énfasis5 9 14 2 3 2 2 2 2" xfId="47057" xr:uid="{00000000-0005-0000-0000-0000A9900000}"/>
    <cellStyle name="40% - Énfasis5 9 14 2 3 2 2 3" xfId="34897" xr:uid="{00000000-0005-0000-0000-0000AA900000}"/>
    <cellStyle name="40% - Énfasis5 9 14 2 3 2 3" xfId="17873" xr:uid="{00000000-0005-0000-0000-0000AB900000}"/>
    <cellStyle name="40% - Énfasis5 9 14 2 3 2 3 2" xfId="42193" xr:uid="{00000000-0005-0000-0000-0000AC900000}"/>
    <cellStyle name="40% - Énfasis5 9 14 2 3 2 4" xfId="30033" xr:uid="{00000000-0005-0000-0000-0000AD900000}"/>
    <cellStyle name="40% - Énfasis5 9 14 2 3 3" xfId="8145" xr:uid="{00000000-0005-0000-0000-0000AE900000}"/>
    <cellStyle name="40% - Énfasis5 9 14 2 3 3 2" xfId="20305" xr:uid="{00000000-0005-0000-0000-0000AF900000}"/>
    <cellStyle name="40% - Énfasis5 9 14 2 3 3 2 2" xfId="44625" xr:uid="{00000000-0005-0000-0000-0000B0900000}"/>
    <cellStyle name="40% - Énfasis5 9 14 2 3 3 3" xfId="32465" xr:uid="{00000000-0005-0000-0000-0000B1900000}"/>
    <cellStyle name="40% - Énfasis5 9 14 2 3 4" xfId="13009" xr:uid="{00000000-0005-0000-0000-0000B2900000}"/>
    <cellStyle name="40% - Énfasis5 9 14 2 3 4 2" xfId="25169" xr:uid="{00000000-0005-0000-0000-0000B3900000}"/>
    <cellStyle name="40% - Énfasis5 9 14 2 3 4 2 2" xfId="49489" xr:uid="{00000000-0005-0000-0000-0000B4900000}"/>
    <cellStyle name="40% - Énfasis5 9 14 2 3 4 3" xfId="37329" xr:uid="{00000000-0005-0000-0000-0000B5900000}"/>
    <cellStyle name="40% - Énfasis5 9 14 2 3 5" xfId="15441" xr:uid="{00000000-0005-0000-0000-0000B6900000}"/>
    <cellStyle name="40% - Énfasis5 9 14 2 3 5 2" xfId="39761" xr:uid="{00000000-0005-0000-0000-0000B7900000}"/>
    <cellStyle name="40% - Énfasis5 9 14 2 3 6" xfId="27601" xr:uid="{00000000-0005-0000-0000-0000B8900000}"/>
    <cellStyle name="40% - Énfasis5 9 14 2 4" xfId="4497" xr:uid="{00000000-0005-0000-0000-0000B9900000}"/>
    <cellStyle name="40% - Énfasis5 9 14 2 4 2" xfId="9361" xr:uid="{00000000-0005-0000-0000-0000BA900000}"/>
    <cellStyle name="40% - Énfasis5 9 14 2 4 2 2" xfId="21521" xr:uid="{00000000-0005-0000-0000-0000BB900000}"/>
    <cellStyle name="40% - Énfasis5 9 14 2 4 2 2 2" xfId="45841" xr:uid="{00000000-0005-0000-0000-0000BC900000}"/>
    <cellStyle name="40% - Énfasis5 9 14 2 4 2 3" xfId="33681" xr:uid="{00000000-0005-0000-0000-0000BD900000}"/>
    <cellStyle name="40% - Énfasis5 9 14 2 4 3" xfId="16657" xr:uid="{00000000-0005-0000-0000-0000BE900000}"/>
    <cellStyle name="40% - Énfasis5 9 14 2 4 3 2" xfId="40977" xr:uid="{00000000-0005-0000-0000-0000BF900000}"/>
    <cellStyle name="40% - Énfasis5 9 14 2 4 4" xfId="28817" xr:uid="{00000000-0005-0000-0000-0000C0900000}"/>
    <cellStyle name="40% - Énfasis5 9 14 2 5" xfId="6929" xr:uid="{00000000-0005-0000-0000-0000C1900000}"/>
    <cellStyle name="40% - Énfasis5 9 14 2 5 2" xfId="19089" xr:uid="{00000000-0005-0000-0000-0000C2900000}"/>
    <cellStyle name="40% - Énfasis5 9 14 2 5 2 2" xfId="43409" xr:uid="{00000000-0005-0000-0000-0000C3900000}"/>
    <cellStyle name="40% - Énfasis5 9 14 2 5 3" xfId="31249" xr:uid="{00000000-0005-0000-0000-0000C4900000}"/>
    <cellStyle name="40% - Énfasis5 9 14 2 6" xfId="11793" xr:uid="{00000000-0005-0000-0000-0000C5900000}"/>
    <cellStyle name="40% - Énfasis5 9 14 2 6 2" xfId="23953" xr:uid="{00000000-0005-0000-0000-0000C6900000}"/>
    <cellStyle name="40% - Énfasis5 9 14 2 6 2 2" xfId="48273" xr:uid="{00000000-0005-0000-0000-0000C7900000}"/>
    <cellStyle name="40% - Énfasis5 9 14 2 6 3" xfId="36113" xr:uid="{00000000-0005-0000-0000-0000C8900000}"/>
    <cellStyle name="40% - Énfasis5 9 14 2 7" xfId="14225" xr:uid="{00000000-0005-0000-0000-0000C9900000}"/>
    <cellStyle name="40% - Énfasis5 9 14 2 7 2" xfId="38545" xr:uid="{00000000-0005-0000-0000-0000CA900000}"/>
    <cellStyle name="40% - Énfasis5 9 14 2 8" xfId="26385" xr:uid="{00000000-0005-0000-0000-0000CB900000}"/>
    <cellStyle name="40% - Énfasis5 9 14 3" xfId="2370" xr:uid="{00000000-0005-0000-0000-0000CC900000}"/>
    <cellStyle name="40% - Énfasis5 9 14 3 2" xfId="3586" xr:uid="{00000000-0005-0000-0000-0000CD900000}"/>
    <cellStyle name="40% - Énfasis5 9 14 3 2 2" xfId="6018" xr:uid="{00000000-0005-0000-0000-0000CE900000}"/>
    <cellStyle name="40% - Énfasis5 9 14 3 2 2 2" xfId="10882" xr:uid="{00000000-0005-0000-0000-0000CF900000}"/>
    <cellStyle name="40% - Énfasis5 9 14 3 2 2 2 2" xfId="23042" xr:uid="{00000000-0005-0000-0000-0000D0900000}"/>
    <cellStyle name="40% - Énfasis5 9 14 3 2 2 2 2 2" xfId="47362" xr:uid="{00000000-0005-0000-0000-0000D1900000}"/>
    <cellStyle name="40% - Énfasis5 9 14 3 2 2 2 3" xfId="35202" xr:uid="{00000000-0005-0000-0000-0000D2900000}"/>
    <cellStyle name="40% - Énfasis5 9 14 3 2 2 3" xfId="18178" xr:uid="{00000000-0005-0000-0000-0000D3900000}"/>
    <cellStyle name="40% - Énfasis5 9 14 3 2 2 3 2" xfId="42498" xr:uid="{00000000-0005-0000-0000-0000D4900000}"/>
    <cellStyle name="40% - Énfasis5 9 14 3 2 2 4" xfId="30338" xr:uid="{00000000-0005-0000-0000-0000D5900000}"/>
    <cellStyle name="40% - Énfasis5 9 14 3 2 3" xfId="8450" xr:uid="{00000000-0005-0000-0000-0000D6900000}"/>
    <cellStyle name="40% - Énfasis5 9 14 3 2 3 2" xfId="20610" xr:uid="{00000000-0005-0000-0000-0000D7900000}"/>
    <cellStyle name="40% - Énfasis5 9 14 3 2 3 2 2" xfId="44930" xr:uid="{00000000-0005-0000-0000-0000D8900000}"/>
    <cellStyle name="40% - Énfasis5 9 14 3 2 3 3" xfId="32770" xr:uid="{00000000-0005-0000-0000-0000D9900000}"/>
    <cellStyle name="40% - Énfasis5 9 14 3 2 4" xfId="13314" xr:uid="{00000000-0005-0000-0000-0000DA900000}"/>
    <cellStyle name="40% - Énfasis5 9 14 3 2 4 2" xfId="25474" xr:uid="{00000000-0005-0000-0000-0000DB900000}"/>
    <cellStyle name="40% - Énfasis5 9 14 3 2 4 2 2" xfId="49794" xr:uid="{00000000-0005-0000-0000-0000DC900000}"/>
    <cellStyle name="40% - Énfasis5 9 14 3 2 4 3" xfId="37634" xr:uid="{00000000-0005-0000-0000-0000DD900000}"/>
    <cellStyle name="40% - Énfasis5 9 14 3 2 5" xfId="15746" xr:uid="{00000000-0005-0000-0000-0000DE900000}"/>
    <cellStyle name="40% - Énfasis5 9 14 3 2 5 2" xfId="40066" xr:uid="{00000000-0005-0000-0000-0000DF900000}"/>
    <cellStyle name="40% - Énfasis5 9 14 3 2 6" xfId="27906" xr:uid="{00000000-0005-0000-0000-0000E0900000}"/>
    <cellStyle name="40% - Énfasis5 9 14 3 3" xfId="4802" xr:uid="{00000000-0005-0000-0000-0000E1900000}"/>
    <cellStyle name="40% - Énfasis5 9 14 3 3 2" xfId="9666" xr:uid="{00000000-0005-0000-0000-0000E2900000}"/>
    <cellStyle name="40% - Énfasis5 9 14 3 3 2 2" xfId="21826" xr:uid="{00000000-0005-0000-0000-0000E3900000}"/>
    <cellStyle name="40% - Énfasis5 9 14 3 3 2 2 2" xfId="46146" xr:uid="{00000000-0005-0000-0000-0000E4900000}"/>
    <cellStyle name="40% - Énfasis5 9 14 3 3 2 3" xfId="33986" xr:uid="{00000000-0005-0000-0000-0000E5900000}"/>
    <cellStyle name="40% - Énfasis5 9 14 3 3 3" xfId="16962" xr:uid="{00000000-0005-0000-0000-0000E6900000}"/>
    <cellStyle name="40% - Énfasis5 9 14 3 3 3 2" xfId="41282" xr:uid="{00000000-0005-0000-0000-0000E7900000}"/>
    <cellStyle name="40% - Énfasis5 9 14 3 3 4" xfId="29122" xr:uid="{00000000-0005-0000-0000-0000E8900000}"/>
    <cellStyle name="40% - Énfasis5 9 14 3 4" xfId="7234" xr:uid="{00000000-0005-0000-0000-0000E9900000}"/>
    <cellStyle name="40% - Énfasis5 9 14 3 4 2" xfId="19394" xr:uid="{00000000-0005-0000-0000-0000EA900000}"/>
    <cellStyle name="40% - Énfasis5 9 14 3 4 2 2" xfId="43714" xr:uid="{00000000-0005-0000-0000-0000EB900000}"/>
    <cellStyle name="40% - Énfasis5 9 14 3 4 3" xfId="31554" xr:uid="{00000000-0005-0000-0000-0000EC900000}"/>
    <cellStyle name="40% - Énfasis5 9 14 3 5" xfId="12098" xr:uid="{00000000-0005-0000-0000-0000ED900000}"/>
    <cellStyle name="40% - Énfasis5 9 14 3 5 2" xfId="24258" xr:uid="{00000000-0005-0000-0000-0000EE900000}"/>
    <cellStyle name="40% - Énfasis5 9 14 3 5 2 2" xfId="48578" xr:uid="{00000000-0005-0000-0000-0000EF900000}"/>
    <cellStyle name="40% - Énfasis5 9 14 3 5 3" xfId="36418" xr:uid="{00000000-0005-0000-0000-0000F0900000}"/>
    <cellStyle name="40% - Énfasis5 9 14 3 6" xfId="14530" xr:uid="{00000000-0005-0000-0000-0000F1900000}"/>
    <cellStyle name="40% - Énfasis5 9 14 3 6 2" xfId="38850" xr:uid="{00000000-0005-0000-0000-0000F2900000}"/>
    <cellStyle name="40% - Énfasis5 9 14 3 7" xfId="26690" xr:uid="{00000000-0005-0000-0000-0000F3900000}"/>
    <cellStyle name="40% - Énfasis5 9 14 4" xfId="2978" xr:uid="{00000000-0005-0000-0000-0000F4900000}"/>
    <cellStyle name="40% - Énfasis5 9 14 4 2" xfId="5410" xr:uid="{00000000-0005-0000-0000-0000F5900000}"/>
    <cellStyle name="40% - Énfasis5 9 14 4 2 2" xfId="10274" xr:uid="{00000000-0005-0000-0000-0000F6900000}"/>
    <cellStyle name="40% - Énfasis5 9 14 4 2 2 2" xfId="22434" xr:uid="{00000000-0005-0000-0000-0000F7900000}"/>
    <cellStyle name="40% - Énfasis5 9 14 4 2 2 2 2" xfId="46754" xr:uid="{00000000-0005-0000-0000-0000F8900000}"/>
    <cellStyle name="40% - Énfasis5 9 14 4 2 2 3" xfId="34594" xr:uid="{00000000-0005-0000-0000-0000F9900000}"/>
    <cellStyle name="40% - Énfasis5 9 14 4 2 3" xfId="17570" xr:uid="{00000000-0005-0000-0000-0000FA900000}"/>
    <cellStyle name="40% - Énfasis5 9 14 4 2 3 2" xfId="41890" xr:uid="{00000000-0005-0000-0000-0000FB900000}"/>
    <cellStyle name="40% - Énfasis5 9 14 4 2 4" xfId="29730" xr:uid="{00000000-0005-0000-0000-0000FC900000}"/>
    <cellStyle name="40% - Énfasis5 9 14 4 3" xfId="7842" xr:uid="{00000000-0005-0000-0000-0000FD900000}"/>
    <cellStyle name="40% - Énfasis5 9 14 4 3 2" xfId="20002" xr:uid="{00000000-0005-0000-0000-0000FE900000}"/>
    <cellStyle name="40% - Énfasis5 9 14 4 3 2 2" xfId="44322" xr:uid="{00000000-0005-0000-0000-0000FF900000}"/>
    <cellStyle name="40% - Énfasis5 9 14 4 3 3" xfId="32162" xr:uid="{00000000-0005-0000-0000-000000910000}"/>
    <cellStyle name="40% - Énfasis5 9 14 4 4" xfId="12706" xr:uid="{00000000-0005-0000-0000-000001910000}"/>
    <cellStyle name="40% - Énfasis5 9 14 4 4 2" xfId="24866" xr:uid="{00000000-0005-0000-0000-000002910000}"/>
    <cellStyle name="40% - Énfasis5 9 14 4 4 2 2" xfId="49186" xr:uid="{00000000-0005-0000-0000-000003910000}"/>
    <cellStyle name="40% - Énfasis5 9 14 4 4 3" xfId="37026" xr:uid="{00000000-0005-0000-0000-000004910000}"/>
    <cellStyle name="40% - Énfasis5 9 14 4 5" xfId="15138" xr:uid="{00000000-0005-0000-0000-000005910000}"/>
    <cellStyle name="40% - Énfasis5 9 14 4 5 2" xfId="39458" xr:uid="{00000000-0005-0000-0000-000006910000}"/>
    <cellStyle name="40% - Énfasis5 9 14 4 6" xfId="27298" xr:uid="{00000000-0005-0000-0000-000007910000}"/>
    <cellStyle name="40% - Énfasis5 9 14 5" xfId="4194" xr:uid="{00000000-0005-0000-0000-000008910000}"/>
    <cellStyle name="40% - Énfasis5 9 14 5 2" xfId="9058" xr:uid="{00000000-0005-0000-0000-000009910000}"/>
    <cellStyle name="40% - Énfasis5 9 14 5 2 2" xfId="21218" xr:uid="{00000000-0005-0000-0000-00000A910000}"/>
    <cellStyle name="40% - Énfasis5 9 14 5 2 2 2" xfId="45538" xr:uid="{00000000-0005-0000-0000-00000B910000}"/>
    <cellStyle name="40% - Énfasis5 9 14 5 2 3" xfId="33378" xr:uid="{00000000-0005-0000-0000-00000C910000}"/>
    <cellStyle name="40% - Énfasis5 9 14 5 3" xfId="16354" xr:uid="{00000000-0005-0000-0000-00000D910000}"/>
    <cellStyle name="40% - Énfasis5 9 14 5 3 2" xfId="40674" xr:uid="{00000000-0005-0000-0000-00000E910000}"/>
    <cellStyle name="40% - Énfasis5 9 14 5 4" xfId="28514" xr:uid="{00000000-0005-0000-0000-00000F910000}"/>
    <cellStyle name="40% - Énfasis5 9 14 6" xfId="6626" xr:uid="{00000000-0005-0000-0000-000010910000}"/>
    <cellStyle name="40% - Énfasis5 9 14 6 2" xfId="18786" xr:uid="{00000000-0005-0000-0000-000011910000}"/>
    <cellStyle name="40% - Énfasis5 9 14 6 2 2" xfId="43106" xr:uid="{00000000-0005-0000-0000-000012910000}"/>
    <cellStyle name="40% - Énfasis5 9 14 6 3" xfId="30946" xr:uid="{00000000-0005-0000-0000-000013910000}"/>
    <cellStyle name="40% - Énfasis5 9 14 7" xfId="11490" xr:uid="{00000000-0005-0000-0000-000014910000}"/>
    <cellStyle name="40% - Énfasis5 9 14 7 2" xfId="23650" xr:uid="{00000000-0005-0000-0000-000015910000}"/>
    <cellStyle name="40% - Énfasis5 9 14 7 2 2" xfId="47970" xr:uid="{00000000-0005-0000-0000-000016910000}"/>
    <cellStyle name="40% - Énfasis5 9 14 7 3" xfId="35810" xr:uid="{00000000-0005-0000-0000-000017910000}"/>
    <cellStyle name="40% - Énfasis5 9 14 8" xfId="13922" xr:uid="{00000000-0005-0000-0000-000018910000}"/>
    <cellStyle name="40% - Énfasis5 9 14 8 2" xfId="38242" xr:uid="{00000000-0005-0000-0000-000019910000}"/>
    <cellStyle name="40% - Énfasis5 9 14 9" xfId="26082" xr:uid="{00000000-0005-0000-0000-00001A910000}"/>
    <cellStyle name="40% - Énfasis5 9 15" xfId="464" xr:uid="{00000000-0005-0000-0000-00001B910000}"/>
    <cellStyle name="40% - Énfasis5 9 15 2" xfId="2066" xr:uid="{00000000-0005-0000-0000-00001C910000}"/>
    <cellStyle name="40% - Énfasis5 9 15 2 2" xfId="2674" xr:uid="{00000000-0005-0000-0000-00001D910000}"/>
    <cellStyle name="40% - Énfasis5 9 15 2 2 2" xfId="3890" xr:uid="{00000000-0005-0000-0000-00001E910000}"/>
    <cellStyle name="40% - Énfasis5 9 15 2 2 2 2" xfId="6322" xr:uid="{00000000-0005-0000-0000-00001F910000}"/>
    <cellStyle name="40% - Énfasis5 9 15 2 2 2 2 2" xfId="11186" xr:uid="{00000000-0005-0000-0000-000020910000}"/>
    <cellStyle name="40% - Énfasis5 9 15 2 2 2 2 2 2" xfId="23346" xr:uid="{00000000-0005-0000-0000-000021910000}"/>
    <cellStyle name="40% - Énfasis5 9 15 2 2 2 2 2 2 2" xfId="47666" xr:uid="{00000000-0005-0000-0000-000022910000}"/>
    <cellStyle name="40% - Énfasis5 9 15 2 2 2 2 2 3" xfId="35506" xr:uid="{00000000-0005-0000-0000-000023910000}"/>
    <cellStyle name="40% - Énfasis5 9 15 2 2 2 2 3" xfId="18482" xr:uid="{00000000-0005-0000-0000-000024910000}"/>
    <cellStyle name="40% - Énfasis5 9 15 2 2 2 2 3 2" xfId="42802" xr:uid="{00000000-0005-0000-0000-000025910000}"/>
    <cellStyle name="40% - Énfasis5 9 15 2 2 2 2 4" xfId="30642" xr:uid="{00000000-0005-0000-0000-000026910000}"/>
    <cellStyle name="40% - Énfasis5 9 15 2 2 2 3" xfId="8754" xr:uid="{00000000-0005-0000-0000-000027910000}"/>
    <cellStyle name="40% - Énfasis5 9 15 2 2 2 3 2" xfId="20914" xr:uid="{00000000-0005-0000-0000-000028910000}"/>
    <cellStyle name="40% - Énfasis5 9 15 2 2 2 3 2 2" xfId="45234" xr:uid="{00000000-0005-0000-0000-000029910000}"/>
    <cellStyle name="40% - Énfasis5 9 15 2 2 2 3 3" xfId="33074" xr:uid="{00000000-0005-0000-0000-00002A910000}"/>
    <cellStyle name="40% - Énfasis5 9 15 2 2 2 4" xfId="13618" xr:uid="{00000000-0005-0000-0000-00002B910000}"/>
    <cellStyle name="40% - Énfasis5 9 15 2 2 2 4 2" xfId="25778" xr:uid="{00000000-0005-0000-0000-00002C910000}"/>
    <cellStyle name="40% - Énfasis5 9 15 2 2 2 4 2 2" xfId="50098" xr:uid="{00000000-0005-0000-0000-00002D910000}"/>
    <cellStyle name="40% - Énfasis5 9 15 2 2 2 4 3" xfId="37938" xr:uid="{00000000-0005-0000-0000-00002E910000}"/>
    <cellStyle name="40% - Énfasis5 9 15 2 2 2 5" xfId="16050" xr:uid="{00000000-0005-0000-0000-00002F910000}"/>
    <cellStyle name="40% - Énfasis5 9 15 2 2 2 5 2" xfId="40370" xr:uid="{00000000-0005-0000-0000-000030910000}"/>
    <cellStyle name="40% - Énfasis5 9 15 2 2 2 6" xfId="28210" xr:uid="{00000000-0005-0000-0000-000031910000}"/>
    <cellStyle name="40% - Énfasis5 9 15 2 2 3" xfId="5106" xr:uid="{00000000-0005-0000-0000-000032910000}"/>
    <cellStyle name="40% - Énfasis5 9 15 2 2 3 2" xfId="9970" xr:uid="{00000000-0005-0000-0000-000033910000}"/>
    <cellStyle name="40% - Énfasis5 9 15 2 2 3 2 2" xfId="22130" xr:uid="{00000000-0005-0000-0000-000034910000}"/>
    <cellStyle name="40% - Énfasis5 9 15 2 2 3 2 2 2" xfId="46450" xr:uid="{00000000-0005-0000-0000-000035910000}"/>
    <cellStyle name="40% - Énfasis5 9 15 2 2 3 2 3" xfId="34290" xr:uid="{00000000-0005-0000-0000-000036910000}"/>
    <cellStyle name="40% - Énfasis5 9 15 2 2 3 3" xfId="17266" xr:uid="{00000000-0005-0000-0000-000037910000}"/>
    <cellStyle name="40% - Énfasis5 9 15 2 2 3 3 2" xfId="41586" xr:uid="{00000000-0005-0000-0000-000038910000}"/>
    <cellStyle name="40% - Énfasis5 9 15 2 2 3 4" xfId="29426" xr:uid="{00000000-0005-0000-0000-000039910000}"/>
    <cellStyle name="40% - Énfasis5 9 15 2 2 4" xfId="7538" xr:uid="{00000000-0005-0000-0000-00003A910000}"/>
    <cellStyle name="40% - Énfasis5 9 15 2 2 4 2" xfId="19698" xr:uid="{00000000-0005-0000-0000-00003B910000}"/>
    <cellStyle name="40% - Énfasis5 9 15 2 2 4 2 2" xfId="44018" xr:uid="{00000000-0005-0000-0000-00003C910000}"/>
    <cellStyle name="40% - Énfasis5 9 15 2 2 4 3" xfId="31858" xr:uid="{00000000-0005-0000-0000-00003D910000}"/>
    <cellStyle name="40% - Énfasis5 9 15 2 2 5" xfId="12402" xr:uid="{00000000-0005-0000-0000-00003E910000}"/>
    <cellStyle name="40% - Énfasis5 9 15 2 2 5 2" xfId="24562" xr:uid="{00000000-0005-0000-0000-00003F910000}"/>
    <cellStyle name="40% - Énfasis5 9 15 2 2 5 2 2" xfId="48882" xr:uid="{00000000-0005-0000-0000-000040910000}"/>
    <cellStyle name="40% - Énfasis5 9 15 2 2 5 3" xfId="36722" xr:uid="{00000000-0005-0000-0000-000041910000}"/>
    <cellStyle name="40% - Énfasis5 9 15 2 2 6" xfId="14834" xr:uid="{00000000-0005-0000-0000-000042910000}"/>
    <cellStyle name="40% - Énfasis5 9 15 2 2 6 2" xfId="39154" xr:uid="{00000000-0005-0000-0000-000043910000}"/>
    <cellStyle name="40% - Énfasis5 9 15 2 2 7" xfId="26994" xr:uid="{00000000-0005-0000-0000-000044910000}"/>
    <cellStyle name="40% - Énfasis5 9 15 2 3" xfId="3282" xr:uid="{00000000-0005-0000-0000-000045910000}"/>
    <cellStyle name="40% - Énfasis5 9 15 2 3 2" xfId="5714" xr:uid="{00000000-0005-0000-0000-000046910000}"/>
    <cellStyle name="40% - Énfasis5 9 15 2 3 2 2" xfId="10578" xr:uid="{00000000-0005-0000-0000-000047910000}"/>
    <cellStyle name="40% - Énfasis5 9 15 2 3 2 2 2" xfId="22738" xr:uid="{00000000-0005-0000-0000-000048910000}"/>
    <cellStyle name="40% - Énfasis5 9 15 2 3 2 2 2 2" xfId="47058" xr:uid="{00000000-0005-0000-0000-000049910000}"/>
    <cellStyle name="40% - Énfasis5 9 15 2 3 2 2 3" xfId="34898" xr:uid="{00000000-0005-0000-0000-00004A910000}"/>
    <cellStyle name="40% - Énfasis5 9 15 2 3 2 3" xfId="17874" xr:uid="{00000000-0005-0000-0000-00004B910000}"/>
    <cellStyle name="40% - Énfasis5 9 15 2 3 2 3 2" xfId="42194" xr:uid="{00000000-0005-0000-0000-00004C910000}"/>
    <cellStyle name="40% - Énfasis5 9 15 2 3 2 4" xfId="30034" xr:uid="{00000000-0005-0000-0000-00004D910000}"/>
    <cellStyle name="40% - Énfasis5 9 15 2 3 3" xfId="8146" xr:uid="{00000000-0005-0000-0000-00004E910000}"/>
    <cellStyle name="40% - Énfasis5 9 15 2 3 3 2" xfId="20306" xr:uid="{00000000-0005-0000-0000-00004F910000}"/>
    <cellStyle name="40% - Énfasis5 9 15 2 3 3 2 2" xfId="44626" xr:uid="{00000000-0005-0000-0000-000050910000}"/>
    <cellStyle name="40% - Énfasis5 9 15 2 3 3 3" xfId="32466" xr:uid="{00000000-0005-0000-0000-000051910000}"/>
    <cellStyle name="40% - Énfasis5 9 15 2 3 4" xfId="13010" xr:uid="{00000000-0005-0000-0000-000052910000}"/>
    <cellStyle name="40% - Énfasis5 9 15 2 3 4 2" xfId="25170" xr:uid="{00000000-0005-0000-0000-000053910000}"/>
    <cellStyle name="40% - Énfasis5 9 15 2 3 4 2 2" xfId="49490" xr:uid="{00000000-0005-0000-0000-000054910000}"/>
    <cellStyle name="40% - Énfasis5 9 15 2 3 4 3" xfId="37330" xr:uid="{00000000-0005-0000-0000-000055910000}"/>
    <cellStyle name="40% - Énfasis5 9 15 2 3 5" xfId="15442" xr:uid="{00000000-0005-0000-0000-000056910000}"/>
    <cellStyle name="40% - Énfasis5 9 15 2 3 5 2" xfId="39762" xr:uid="{00000000-0005-0000-0000-000057910000}"/>
    <cellStyle name="40% - Énfasis5 9 15 2 3 6" xfId="27602" xr:uid="{00000000-0005-0000-0000-000058910000}"/>
    <cellStyle name="40% - Énfasis5 9 15 2 4" xfId="4498" xr:uid="{00000000-0005-0000-0000-000059910000}"/>
    <cellStyle name="40% - Énfasis5 9 15 2 4 2" xfId="9362" xr:uid="{00000000-0005-0000-0000-00005A910000}"/>
    <cellStyle name="40% - Énfasis5 9 15 2 4 2 2" xfId="21522" xr:uid="{00000000-0005-0000-0000-00005B910000}"/>
    <cellStyle name="40% - Énfasis5 9 15 2 4 2 2 2" xfId="45842" xr:uid="{00000000-0005-0000-0000-00005C910000}"/>
    <cellStyle name="40% - Énfasis5 9 15 2 4 2 3" xfId="33682" xr:uid="{00000000-0005-0000-0000-00005D910000}"/>
    <cellStyle name="40% - Énfasis5 9 15 2 4 3" xfId="16658" xr:uid="{00000000-0005-0000-0000-00005E910000}"/>
    <cellStyle name="40% - Énfasis5 9 15 2 4 3 2" xfId="40978" xr:uid="{00000000-0005-0000-0000-00005F910000}"/>
    <cellStyle name="40% - Énfasis5 9 15 2 4 4" xfId="28818" xr:uid="{00000000-0005-0000-0000-000060910000}"/>
    <cellStyle name="40% - Énfasis5 9 15 2 5" xfId="6930" xr:uid="{00000000-0005-0000-0000-000061910000}"/>
    <cellStyle name="40% - Énfasis5 9 15 2 5 2" xfId="19090" xr:uid="{00000000-0005-0000-0000-000062910000}"/>
    <cellStyle name="40% - Énfasis5 9 15 2 5 2 2" xfId="43410" xr:uid="{00000000-0005-0000-0000-000063910000}"/>
    <cellStyle name="40% - Énfasis5 9 15 2 5 3" xfId="31250" xr:uid="{00000000-0005-0000-0000-000064910000}"/>
    <cellStyle name="40% - Énfasis5 9 15 2 6" xfId="11794" xr:uid="{00000000-0005-0000-0000-000065910000}"/>
    <cellStyle name="40% - Énfasis5 9 15 2 6 2" xfId="23954" xr:uid="{00000000-0005-0000-0000-000066910000}"/>
    <cellStyle name="40% - Énfasis5 9 15 2 6 2 2" xfId="48274" xr:uid="{00000000-0005-0000-0000-000067910000}"/>
    <cellStyle name="40% - Énfasis5 9 15 2 6 3" xfId="36114" xr:uid="{00000000-0005-0000-0000-000068910000}"/>
    <cellStyle name="40% - Énfasis5 9 15 2 7" xfId="14226" xr:uid="{00000000-0005-0000-0000-000069910000}"/>
    <cellStyle name="40% - Énfasis5 9 15 2 7 2" xfId="38546" xr:uid="{00000000-0005-0000-0000-00006A910000}"/>
    <cellStyle name="40% - Énfasis5 9 15 2 8" xfId="26386" xr:uid="{00000000-0005-0000-0000-00006B910000}"/>
    <cellStyle name="40% - Énfasis5 9 15 3" xfId="2371" xr:uid="{00000000-0005-0000-0000-00006C910000}"/>
    <cellStyle name="40% - Énfasis5 9 15 3 2" xfId="3587" xr:uid="{00000000-0005-0000-0000-00006D910000}"/>
    <cellStyle name="40% - Énfasis5 9 15 3 2 2" xfId="6019" xr:uid="{00000000-0005-0000-0000-00006E910000}"/>
    <cellStyle name="40% - Énfasis5 9 15 3 2 2 2" xfId="10883" xr:uid="{00000000-0005-0000-0000-00006F910000}"/>
    <cellStyle name="40% - Énfasis5 9 15 3 2 2 2 2" xfId="23043" xr:uid="{00000000-0005-0000-0000-000070910000}"/>
    <cellStyle name="40% - Énfasis5 9 15 3 2 2 2 2 2" xfId="47363" xr:uid="{00000000-0005-0000-0000-000071910000}"/>
    <cellStyle name="40% - Énfasis5 9 15 3 2 2 2 3" xfId="35203" xr:uid="{00000000-0005-0000-0000-000072910000}"/>
    <cellStyle name="40% - Énfasis5 9 15 3 2 2 3" xfId="18179" xr:uid="{00000000-0005-0000-0000-000073910000}"/>
    <cellStyle name="40% - Énfasis5 9 15 3 2 2 3 2" xfId="42499" xr:uid="{00000000-0005-0000-0000-000074910000}"/>
    <cellStyle name="40% - Énfasis5 9 15 3 2 2 4" xfId="30339" xr:uid="{00000000-0005-0000-0000-000075910000}"/>
    <cellStyle name="40% - Énfasis5 9 15 3 2 3" xfId="8451" xr:uid="{00000000-0005-0000-0000-000076910000}"/>
    <cellStyle name="40% - Énfasis5 9 15 3 2 3 2" xfId="20611" xr:uid="{00000000-0005-0000-0000-000077910000}"/>
    <cellStyle name="40% - Énfasis5 9 15 3 2 3 2 2" xfId="44931" xr:uid="{00000000-0005-0000-0000-000078910000}"/>
    <cellStyle name="40% - Énfasis5 9 15 3 2 3 3" xfId="32771" xr:uid="{00000000-0005-0000-0000-000079910000}"/>
    <cellStyle name="40% - Énfasis5 9 15 3 2 4" xfId="13315" xr:uid="{00000000-0005-0000-0000-00007A910000}"/>
    <cellStyle name="40% - Énfasis5 9 15 3 2 4 2" xfId="25475" xr:uid="{00000000-0005-0000-0000-00007B910000}"/>
    <cellStyle name="40% - Énfasis5 9 15 3 2 4 2 2" xfId="49795" xr:uid="{00000000-0005-0000-0000-00007C910000}"/>
    <cellStyle name="40% - Énfasis5 9 15 3 2 4 3" xfId="37635" xr:uid="{00000000-0005-0000-0000-00007D910000}"/>
    <cellStyle name="40% - Énfasis5 9 15 3 2 5" xfId="15747" xr:uid="{00000000-0005-0000-0000-00007E910000}"/>
    <cellStyle name="40% - Énfasis5 9 15 3 2 5 2" xfId="40067" xr:uid="{00000000-0005-0000-0000-00007F910000}"/>
    <cellStyle name="40% - Énfasis5 9 15 3 2 6" xfId="27907" xr:uid="{00000000-0005-0000-0000-000080910000}"/>
    <cellStyle name="40% - Énfasis5 9 15 3 3" xfId="4803" xr:uid="{00000000-0005-0000-0000-000081910000}"/>
    <cellStyle name="40% - Énfasis5 9 15 3 3 2" xfId="9667" xr:uid="{00000000-0005-0000-0000-000082910000}"/>
    <cellStyle name="40% - Énfasis5 9 15 3 3 2 2" xfId="21827" xr:uid="{00000000-0005-0000-0000-000083910000}"/>
    <cellStyle name="40% - Énfasis5 9 15 3 3 2 2 2" xfId="46147" xr:uid="{00000000-0005-0000-0000-000084910000}"/>
    <cellStyle name="40% - Énfasis5 9 15 3 3 2 3" xfId="33987" xr:uid="{00000000-0005-0000-0000-000085910000}"/>
    <cellStyle name="40% - Énfasis5 9 15 3 3 3" xfId="16963" xr:uid="{00000000-0005-0000-0000-000086910000}"/>
    <cellStyle name="40% - Énfasis5 9 15 3 3 3 2" xfId="41283" xr:uid="{00000000-0005-0000-0000-000087910000}"/>
    <cellStyle name="40% - Énfasis5 9 15 3 3 4" xfId="29123" xr:uid="{00000000-0005-0000-0000-000088910000}"/>
    <cellStyle name="40% - Énfasis5 9 15 3 4" xfId="7235" xr:uid="{00000000-0005-0000-0000-000089910000}"/>
    <cellStyle name="40% - Énfasis5 9 15 3 4 2" xfId="19395" xr:uid="{00000000-0005-0000-0000-00008A910000}"/>
    <cellStyle name="40% - Énfasis5 9 15 3 4 2 2" xfId="43715" xr:uid="{00000000-0005-0000-0000-00008B910000}"/>
    <cellStyle name="40% - Énfasis5 9 15 3 4 3" xfId="31555" xr:uid="{00000000-0005-0000-0000-00008C910000}"/>
    <cellStyle name="40% - Énfasis5 9 15 3 5" xfId="12099" xr:uid="{00000000-0005-0000-0000-00008D910000}"/>
    <cellStyle name="40% - Énfasis5 9 15 3 5 2" xfId="24259" xr:uid="{00000000-0005-0000-0000-00008E910000}"/>
    <cellStyle name="40% - Énfasis5 9 15 3 5 2 2" xfId="48579" xr:uid="{00000000-0005-0000-0000-00008F910000}"/>
    <cellStyle name="40% - Énfasis5 9 15 3 5 3" xfId="36419" xr:uid="{00000000-0005-0000-0000-000090910000}"/>
    <cellStyle name="40% - Énfasis5 9 15 3 6" xfId="14531" xr:uid="{00000000-0005-0000-0000-000091910000}"/>
    <cellStyle name="40% - Énfasis5 9 15 3 6 2" xfId="38851" xr:uid="{00000000-0005-0000-0000-000092910000}"/>
    <cellStyle name="40% - Énfasis5 9 15 3 7" xfId="26691" xr:uid="{00000000-0005-0000-0000-000093910000}"/>
    <cellStyle name="40% - Énfasis5 9 15 4" xfId="2979" xr:uid="{00000000-0005-0000-0000-000094910000}"/>
    <cellStyle name="40% - Énfasis5 9 15 4 2" xfId="5411" xr:uid="{00000000-0005-0000-0000-000095910000}"/>
    <cellStyle name="40% - Énfasis5 9 15 4 2 2" xfId="10275" xr:uid="{00000000-0005-0000-0000-000096910000}"/>
    <cellStyle name="40% - Énfasis5 9 15 4 2 2 2" xfId="22435" xr:uid="{00000000-0005-0000-0000-000097910000}"/>
    <cellStyle name="40% - Énfasis5 9 15 4 2 2 2 2" xfId="46755" xr:uid="{00000000-0005-0000-0000-000098910000}"/>
    <cellStyle name="40% - Énfasis5 9 15 4 2 2 3" xfId="34595" xr:uid="{00000000-0005-0000-0000-000099910000}"/>
    <cellStyle name="40% - Énfasis5 9 15 4 2 3" xfId="17571" xr:uid="{00000000-0005-0000-0000-00009A910000}"/>
    <cellStyle name="40% - Énfasis5 9 15 4 2 3 2" xfId="41891" xr:uid="{00000000-0005-0000-0000-00009B910000}"/>
    <cellStyle name="40% - Énfasis5 9 15 4 2 4" xfId="29731" xr:uid="{00000000-0005-0000-0000-00009C910000}"/>
    <cellStyle name="40% - Énfasis5 9 15 4 3" xfId="7843" xr:uid="{00000000-0005-0000-0000-00009D910000}"/>
    <cellStyle name="40% - Énfasis5 9 15 4 3 2" xfId="20003" xr:uid="{00000000-0005-0000-0000-00009E910000}"/>
    <cellStyle name="40% - Énfasis5 9 15 4 3 2 2" xfId="44323" xr:uid="{00000000-0005-0000-0000-00009F910000}"/>
    <cellStyle name="40% - Énfasis5 9 15 4 3 3" xfId="32163" xr:uid="{00000000-0005-0000-0000-0000A0910000}"/>
    <cellStyle name="40% - Énfasis5 9 15 4 4" xfId="12707" xr:uid="{00000000-0005-0000-0000-0000A1910000}"/>
    <cellStyle name="40% - Énfasis5 9 15 4 4 2" xfId="24867" xr:uid="{00000000-0005-0000-0000-0000A2910000}"/>
    <cellStyle name="40% - Énfasis5 9 15 4 4 2 2" xfId="49187" xr:uid="{00000000-0005-0000-0000-0000A3910000}"/>
    <cellStyle name="40% - Énfasis5 9 15 4 4 3" xfId="37027" xr:uid="{00000000-0005-0000-0000-0000A4910000}"/>
    <cellStyle name="40% - Énfasis5 9 15 4 5" xfId="15139" xr:uid="{00000000-0005-0000-0000-0000A5910000}"/>
    <cellStyle name="40% - Énfasis5 9 15 4 5 2" xfId="39459" xr:uid="{00000000-0005-0000-0000-0000A6910000}"/>
    <cellStyle name="40% - Énfasis5 9 15 4 6" xfId="27299" xr:uid="{00000000-0005-0000-0000-0000A7910000}"/>
    <cellStyle name="40% - Énfasis5 9 15 5" xfId="4195" xr:uid="{00000000-0005-0000-0000-0000A8910000}"/>
    <cellStyle name="40% - Énfasis5 9 15 5 2" xfId="9059" xr:uid="{00000000-0005-0000-0000-0000A9910000}"/>
    <cellStyle name="40% - Énfasis5 9 15 5 2 2" xfId="21219" xr:uid="{00000000-0005-0000-0000-0000AA910000}"/>
    <cellStyle name="40% - Énfasis5 9 15 5 2 2 2" xfId="45539" xr:uid="{00000000-0005-0000-0000-0000AB910000}"/>
    <cellStyle name="40% - Énfasis5 9 15 5 2 3" xfId="33379" xr:uid="{00000000-0005-0000-0000-0000AC910000}"/>
    <cellStyle name="40% - Énfasis5 9 15 5 3" xfId="16355" xr:uid="{00000000-0005-0000-0000-0000AD910000}"/>
    <cellStyle name="40% - Énfasis5 9 15 5 3 2" xfId="40675" xr:uid="{00000000-0005-0000-0000-0000AE910000}"/>
    <cellStyle name="40% - Énfasis5 9 15 5 4" xfId="28515" xr:uid="{00000000-0005-0000-0000-0000AF910000}"/>
    <cellStyle name="40% - Énfasis5 9 15 6" xfId="6627" xr:uid="{00000000-0005-0000-0000-0000B0910000}"/>
    <cellStyle name="40% - Énfasis5 9 15 6 2" xfId="18787" xr:uid="{00000000-0005-0000-0000-0000B1910000}"/>
    <cellStyle name="40% - Énfasis5 9 15 6 2 2" xfId="43107" xr:uid="{00000000-0005-0000-0000-0000B2910000}"/>
    <cellStyle name="40% - Énfasis5 9 15 6 3" xfId="30947" xr:uid="{00000000-0005-0000-0000-0000B3910000}"/>
    <cellStyle name="40% - Énfasis5 9 15 7" xfId="11491" xr:uid="{00000000-0005-0000-0000-0000B4910000}"/>
    <cellStyle name="40% - Énfasis5 9 15 7 2" xfId="23651" xr:uid="{00000000-0005-0000-0000-0000B5910000}"/>
    <cellStyle name="40% - Énfasis5 9 15 7 2 2" xfId="47971" xr:uid="{00000000-0005-0000-0000-0000B6910000}"/>
    <cellStyle name="40% - Énfasis5 9 15 7 3" xfId="35811" xr:uid="{00000000-0005-0000-0000-0000B7910000}"/>
    <cellStyle name="40% - Énfasis5 9 15 8" xfId="13923" xr:uid="{00000000-0005-0000-0000-0000B8910000}"/>
    <cellStyle name="40% - Énfasis5 9 15 8 2" xfId="38243" xr:uid="{00000000-0005-0000-0000-0000B9910000}"/>
    <cellStyle name="40% - Énfasis5 9 15 9" xfId="26083" xr:uid="{00000000-0005-0000-0000-0000BA910000}"/>
    <cellStyle name="40% - Énfasis5 9 16" xfId="465" xr:uid="{00000000-0005-0000-0000-0000BB910000}"/>
    <cellStyle name="40% - Énfasis5 9 16 2" xfId="2067" xr:uid="{00000000-0005-0000-0000-0000BC910000}"/>
    <cellStyle name="40% - Énfasis5 9 16 2 2" xfId="2675" xr:uid="{00000000-0005-0000-0000-0000BD910000}"/>
    <cellStyle name="40% - Énfasis5 9 16 2 2 2" xfId="3891" xr:uid="{00000000-0005-0000-0000-0000BE910000}"/>
    <cellStyle name="40% - Énfasis5 9 16 2 2 2 2" xfId="6323" xr:uid="{00000000-0005-0000-0000-0000BF910000}"/>
    <cellStyle name="40% - Énfasis5 9 16 2 2 2 2 2" xfId="11187" xr:uid="{00000000-0005-0000-0000-0000C0910000}"/>
    <cellStyle name="40% - Énfasis5 9 16 2 2 2 2 2 2" xfId="23347" xr:uid="{00000000-0005-0000-0000-0000C1910000}"/>
    <cellStyle name="40% - Énfasis5 9 16 2 2 2 2 2 2 2" xfId="47667" xr:uid="{00000000-0005-0000-0000-0000C2910000}"/>
    <cellStyle name="40% - Énfasis5 9 16 2 2 2 2 2 3" xfId="35507" xr:uid="{00000000-0005-0000-0000-0000C3910000}"/>
    <cellStyle name="40% - Énfasis5 9 16 2 2 2 2 3" xfId="18483" xr:uid="{00000000-0005-0000-0000-0000C4910000}"/>
    <cellStyle name="40% - Énfasis5 9 16 2 2 2 2 3 2" xfId="42803" xr:uid="{00000000-0005-0000-0000-0000C5910000}"/>
    <cellStyle name="40% - Énfasis5 9 16 2 2 2 2 4" xfId="30643" xr:uid="{00000000-0005-0000-0000-0000C6910000}"/>
    <cellStyle name="40% - Énfasis5 9 16 2 2 2 3" xfId="8755" xr:uid="{00000000-0005-0000-0000-0000C7910000}"/>
    <cellStyle name="40% - Énfasis5 9 16 2 2 2 3 2" xfId="20915" xr:uid="{00000000-0005-0000-0000-0000C8910000}"/>
    <cellStyle name="40% - Énfasis5 9 16 2 2 2 3 2 2" xfId="45235" xr:uid="{00000000-0005-0000-0000-0000C9910000}"/>
    <cellStyle name="40% - Énfasis5 9 16 2 2 2 3 3" xfId="33075" xr:uid="{00000000-0005-0000-0000-0000CA910000}"/>
    <cellStyle name="40% - Énfasis5 9 16 2 2 2 4" xfId="13619" xr:uid="{00000000-0005-0000-0000-0000CB910000}"/>
    <cellStyle name="40% - Énfasis5 9 16 2 2 2 4 2" xfId="25779" xr:uid="{00000000-0005-0000-0000-0000CC910000}"/>
    <cellStyle name="40% - Énfasis5 9 16 2 2 2 4 2 2" xfId="50099" xr:uid="{00000000-0005-0000-0000-0000CD910000}"/>
    <cellStyle name="40% - Énfasis5 9 16 2 2 2 4 3" xfId="37939" xr:uid="{00000000-0005-0000-0000-0000CE910000}"/>
    <cellStyle name="40% - Énfasis5 9 16 2 2 2 5" xfId="16051" xr:uid="{00000000-0005-0000-0000-0000CF910000}"/>
    <cellStyle name="40% - Énfasis5 9 16 2 2 2 5 2" xfId="40371" xr:uid="{00000000-0005-0000-0000-0000D0910000}"/>
    <cellStyle name="40% - Énfasis5 9 16 2 2 2 6" xfId="28211" xr:uid="{00000000-0005-0000-0000-0000D1910000}"/>
    <cellStyle name="40% - Énfasis5 9 16 2 2 3" xfId="5107" xr:uid="{00000000-0005-0000-0000-0000D2910000}"/>
    <cellStyle name="40% - Énfasis5 9 16 2 2 3 2" xfId="9971" xr:uid="{00000000-0005-0000-0000-0000D3910000}"/>
    <cellStyle name="40% - Énfasis5 9 16 2 2 3 2 2" xfId="22131" xr:uid="{00000000-0005-0000-0000-0000D4910000}"/>
    <cellStyle name="40% - Énfasis5 9 16 2 2 3 2 2 2" xfId="46451" xr:uid="{00000000-0005-0000-0000-0000D5910000}"/>
    <cellStyle name="40% - Énfasis5 9 16 2 2 3 2 3" xfId="34291" xr:uid="{00000000-0005-0000-0000-0000D6910000}"/>
    <cellStyle name="40% - Énfasis5 9 16 2 2 3 3" xfId="17267" xr:uid="{00000000-0005-0000-0000-0000D7910000}"/>
    <cellStyle name="40% - Énfasis5 9 16 2 2 3 3 2" xfId="41587" xr:uid="{00000000-0005-0000-0000-0000D8910000}"/>
    <cellStyle name="40% - Énfasis5 9 16 2 2 3 4" xfId="29427" xr:uid="{00000000-0005-0000-0000-0000D9910000}"/>
    <cellStyle name="40% - Énfasis5 9 16 2 2 4" xfId="7539" xr:uid="{00000000-0005-0000-0000-0000DA910000}"/>
    <cellStyle name="40% - Énfasis5 9 16 2 2 4 2" xfId="19699" xr:uid="{00000000-0005-0000-0000-0000DB910000}"/>
    <cellStyle name="40% - Énfasis5 9 16 2 2 4 2 2" xfId="44019" xr:uid="{00000000-0005-0000-0000-0000DC910000}"/>
    <cellStyle name="40% - Énfasis5 9 16 2 2 4 3" xfId="31859" xr:uid="{00000000-0005-0000-0000-0000DD910000}"/>
    <cellStyle name="40% - Énfasis5 9 16 2 2 5" xfId="12403" xr:uid="{00000000-0005-0000-0000-0000DE910000}"/>
    <cellStyle name="40% - Énfasis5 9 16 2 2 5 2" xfId="24563" xr:uid="{00000000-0005-0000-0000-0000DF910000}"/>
    <cellStyle name="40% - Énfasis5 9 16 2 2 5 2 2" xfId="48883" xr:uid="{00000000-0005-0000-0000-0000E0910000}"/>
    <cellStyle name="40% - Énfasis5 9 16 2 2 5 3" xfId="36723" xr:uid="{00000000-0005-0000-0000-0000E1910000}"/>
    <cellStyle name="40% - Énfasis5 9 16 2 2 6" xfId="14835" xr:uid="{00000000-0005-0000-0000-0000E2910000}"/>
    <cellStyle name="40% - Énfasis5 9 16 2 2 6 2" xfId="39155" xr:uid="{00000000-0005-0000-0000-0000E3910000}"/>
    <cellStyle name="40% - Énfasis5 9 16 2 2 7" xfId="26995" xr:uid="{00000000-0005-0000-0000-0000E4910000}"/>
    <cellStyle name="40% - Énfasis5 9 16 2 3" xfId="3283" xr:uid="{00000000-0005-0000-0000-0000E5910000}"/>
    <cellStyle name="40% - Énfasis5 9 16 2 3 2" xfId="5715" xr:uid="{00000000-0005-0000-0000-0000E6910000}"/>
    <cellStyle name="40% - Énfasis5 9 16 2 3 2 2" xfId="10579" xr:uid="{00000000-0005-0000-0000-0000E7910000}"/>
    <cellStyle name="40% - Énfasis5 9 16 2 3 2 2 2" xfId="22739" xr:uid="{00000000-0005-0000-0000-0000E8910000}"/>
    <cellStyle name="40% - Énfasis5 9 16 2 3 2 2 2 2" xfId="47059" xr:uid="{00000000-0005-0000-0000-0000E9910000}"/>
    <cellStyle name="40% - Énfasis5 9 16 2 3 2 2 3" xfId="34899" xr:uid="{00000000-0005-0000-0000-0000EA910000}"/>
    <cellStyle name="40% - Énfasis5 9 16 2 3 2 3" xfId="17875" xr:uid="{00000000-0005-0000-0000-0000EB910000}"/>
    <cellStyle name="40% - Énfasis5 9 16 2 3 2 3 2" xfId="42195" xr:uid="{00000000-0005-0000-0000-0000EC910000}"/>
    <cellStyle name="40% - Énfasis5 9 16 2 3 2 4" xfId="30035" xr:uid="{00000000-0005-0000-0000-0000ED910000}"/>
    <cellStyle name="40% - Énfasis5 9 16 2 3 3" xfId="8147" xr:uid="{00000000-0005-0000-0000-0000EE910000}"/>
    <cellStyle name="40% - Énfasis5 9 16 2 3 3 2" xfId="20307" xr:uid="{00000000-0005-0000-0000-0000EF910000}"/>
    <cellStyle name="40% - Énfasis5 9 16 2 3 3 2 2" xfId="44627" xr:uid="{00000000-0005-0000-0000-0000F0910000}"/>
    <cellStyle name="40% - Énfasis5 9 16 2 3 3 3" xfId="32467" xr:uid="{00000000-0005-0000-0000-0000F1910000}"/>
    <cellStyle name="40% - Énfasis5 9 16 2 3 4" xfId="13011" xr:uid="{00000000-0005-0000-0000-0000F2910000}"/>
    <cellStyle name="40% - Énfasis5 9 16 2 3 4 2" xfId="25171" xr:uid="{00000000-0005-0000-0000-0000F3910000}"/>
    <cellStyle name="40% - Énfasis5 9 16 2 3 4 2 2" xfId="49491" xr:uid="{00000000-0005-0000-0000-0000F4910000}"/>
    <cellStyle name="40% - Énfasis5 9 16 2 3 4 3" xfId="37331" xr:uid="{00000000-0005-0000-0000-0000F5910000}"/>
    <cellStyle name="40% - Énfasis5 9 16 2 3 5" xfId="15443" xr:uid="{00000000-0005-0000-0000-0000F6910000}"/>
    <cellStyle name="40% - Énfasis5 9 16 2 3 5 2" xfId="39763" xr:uid="{00000000-0005-0000-0000-0000F7910000}"/>
    <cellStyle name="40% - Énfasis5 9 16 2 3 6" xfId="27603" xr:uid="{00000000-0005-0000-0000-0000F8910000}"/>
    <cellStyle name="40% - Énfasis5 9 16 2 4" xfId="4499" xr:uid="{00000000-0005-0000-0000-0000F9910000}"/>
    <cellStyle name="40% - Énfasis5 9 16 2 4 2" xfId="9363" xr:uid="{00000000-0005-0000-0000-0000FA910000}"/>
    <cellStyle name="40% - Énfasis5 9 16 2 4 2 2" xfId="21523" xr:uid="{00000000-0005-0000-0000-0000FB910000}"/>
    <cellStyle name="40% - Énfasis5 9 16 2 4 2 2 2" xfId="45843" xr:uid="{00000000-0005-0000-0000-0000FC910000}"/>
    <cellStyle name="40% - Énfasis5 9 16 2 4 2 3" xfId="33683" xr:uid="{00000000-0005-0000-0000-0000FD910000}"/>
    <cellStyle name="40% - Énfasis5 9 16 2 4 3" xfId="16659" xr:uid="{00000000-0005-0000-0000-0000FE910000}"/>
    <cellStyle name="40% - Énfasis5 9 16 2 4 3 2" xfId="40979" xr:uid="{00000000-0005-0000-0000-0000FF910000}"/>
    <cellStyle name="40% - Énfasis5 9 16 2 4 4" xfId="28819" xr:uid="{00000000-0005-0000-0000-000000920000}"/>
    <cellStyle name="40% - Énfasis5 9 16 2 5" xfId="6931" xr:uid="{00000000-0005-0000-0000-000001920000}"/>
    <cellStyle name="40% - Énfasis5 9 16 2 5 2" xfId="19091" xr:uid="{00000000-0005-0000-0000-000002920000}"/>
    <cellStyle name="40% - Énfasis5 9 16 2 5 2 2" xfId="43411" xr:uid="{00000000-0005-0000-0000-000003920000}"/>
    <cellStyle name="40% - Énfasis5 9 16 2 5 3" xfId="31251" xr:uid="{00000000-0005-0000-0000-000004920000}"/>
    <cellStyle name="40% - Énfasis5 9 16 2 6" xfId="11795" xr:uid="{00000000-0005-0000-0000-000005920000}"/>
    <cellStyle name="40% - Énfasis5 9 16 2 6 2" xfId="23955" xr:uid="{00000000-0005-0000-0000-000006920000}"/>
    <cellStyle name="40% - Énfasis5 9 16 2 6 2 2" xfId="48275" xr:uid="{00000000-0005-0000-0000-000007920000}"/>
    <cellStyle name="40% - Énfasis5 9 16 2 6 3" xfId="36115" xr:uid="{00000000-0005-0000-0000-000008920000}"/>
    <cellStyle name="40% - Énfasis5 9 16 2 7" xfId="14227" xr:uid="{00000000-0005-0000-0000-000009920000}"/>
    <cellStyle name="40% - Énfasis5 9 16 2 7 2" xfId="38547" xr:uid="{00000000-0005-0000-0000-00000A920000}"/>
    <cellStyle name="40% - Énfasis5 9 16 2 8" xfId="26387" xr:uid="{00000000-0005-0000-0000-00000B920000}"/>
    <cellStyle name="40% - Énfasis5 9 16 3" xfId="2372" xr:uid="{00000000-0005-0000-0000-00000C920000}"/>
    <cellStyle name="40% - Énfasis5 9 16 3 2" xfId="3588" xr:uid="{00000000-0005-0000-0000-00000D920000}"/>
    <cellStyle name="40% - Énfasis5 9 16 3 2 2" xfId="6020" xr:uid="{00000000-0005-0000-0000-00000E920000}"/>
    <cellStyle name="40% - Énfasis5 9 16 3 2 2 2" xfId="10884" xr:uid="{00000000-0005-0000-0000-00000F920000}"/>
    <cellStyle name="40% - Énfasis5 9 16 3 2 2 2 2" xfId="23044" xr:uid="{00000000-0005-0000-0000-000010920000}"/>
    <cellStyle name="40% - Énfasis5 9 16 3 2 2 2 2 2" xfId="47364" xr:uid="{00000000-0005-0000-0000-000011920000}"/>
    <cellStyle name="40% - Énfasis5 9 16 3 2 2 2 3" xfId="35204" xr:uid="{00000000-0005-0000-0000-000012920000}"/>
    <cellStyle name="40% - Énfasis5 9 16 3 2 2 3" xfId="18180" xr:uid="{00000000-0005-0000-0000-000013920000}"/>
    <cellStyle name="40% - Énfasis5 9 16 3 2 2 3 2" xfId="42500" xr:uid="{00000000-0005-0000-0000-000014920000}"/>
    <cellStyle name="40% - Énfasis5 9 16 3 2 2 4" xfId="30340" xr:uid="{00000000-0005-0000-0000-000015920000}"/>
    <cellStyle name="40% - Énfasis5 9 16 3 2 3" xfId="8452" xr:uid="{00000000-0005-0000-0000-000016920000}"/>
    <cellStyle name="40% - Énfasis5 9 16 3 2 3 2" xfId="20612" xr:uid="{00000000-0005-0000-0000-000017920000}"/>
    <cellStyle name="40% - Énfasis5 9 16 3 2 3 2 2" xfId="44932" xr:uid="{00000000-0005-0000-0000-000018920000}"/>
    <cellStyle name="40% - Énfasis5 9 16 3 2 3 3" xfId="32772" xr:uid="{00000000-0005-0000-0000-000019920000}"/>
    <cellStyle name="40% - Énfasis5 9 16 3 2 4" xfId="13316" xr:uid="{00000000-0005-0000-0000-00001A920000}"/>
    <cellStyle name="40% - Énfasis5 9 16 3 2 4 2" xfId="25476" xr:uid="{00000000-0005-0000-0000-00001B920000}"/>
    <cellStyle name="40% - Énfasis5 9 16 3 2 4 2 2" xfId="49796" xr:uid="{00000000-0005-0000-0000-00001C920000}"/>
    <cellStyle name="40% - Énfasis5 9 16 3 2 4 3" xfId="37636" xr:uid="{00000000-0005-0000-0000-00001D920000}"/>
    <cellStyle name="40% - Énfasis5 9 16 3 2 5" xfId="15748" xr:uid="{00000000-0005-0000-0000-00001E920000}"/>
    <cellStyle name="40% - Énfasis5 9 16 3 2 5 2" xfId="40068" xr:uid="{00000000-0005-0000-0000-00001F920000}"/>
    <cellStyle name="40% - Énfasis5 9 16 3 2 6" xfId="27908" xr:uid="{00000000-0005-0000-0000-000020920000}"/>
    <cellStyle name="40% - Énfasis5 9 16 3 3" xfId="4804" xr:uid="{00000000-0005-0000-0000-000021920000}"/>
    <cellStyle name="40% - Énfasis5 9 16 3 3 2" xfId="9668" xr:uid="{00000000-0005-0000-0000-000022920000}"/>
    <cellStyle name="40% - Énfasis5 9 16 3 3 2 2" xfId="21828" xr:uid="{00000000-0005-0000-0000-000023920000}"/>
    <cellStyle name="40% - Énfasis5 9 16 3 3 2 2 2" xfId="46148" xr:uid="{00000000-0005-0000-0000-000024920000}"/>
    <cellStyle name="40% - Énfasis5 9 16 3 3 2 3" xfId="33988" xr:uid="{00000000-0005-0000-0000-000025920000}"/>
    <cellStyle name="40% - Énfasis5 9 16 3 3 3" xfId="16964" xr:uid="{00000000-0005-0000-0000-000026920000}"/>
    <cellStyle name="40% - Énfasis5 9 16 3 3 3 2" xfId="41284" xr:uid="{00000000-0005-0000-0000-000027920000}"/>
    <cellStyle name="40% - Énfasis5 9 16 3 3 4" xfId="29124" xr:uid="{00000000-0005-0000-0000-000028920000}"/>
    <cellStyle name="40% - Énfasis5 9 16 3 4" xfId="7236" xr:uid="{00000000-0005-0000-0000-000029920000}"/>
    <cellStyle name="40% - Énfasis5 9 16 3 4 2" xfId="19396" xr:uid="{00000000-0005-0000-0000-00002A920000}"/>
    <cellStyle name="40% - Énfasis5 9 16 3 4 2 2" xfId="43716" xr:uid="{00000000-0005-0000-0000-00002B920000}"/>
    <cellStyle name="40% - Énfasis5 9 16 3 4 3" xfId="31556" xr:uid="{00000000-0005-0000-0000-00002C920000}"/>
    <cellStyle name="40% - Énfasis5 9 16 3 5" xfId="12100" xr:uid="{00000000-0005-0000-0000-00002D920000}"/>
    <cellStyle name="40% - Énfasis5 9 16 3 5 2" xfId="24260" xr:uid="{00000000-0005-0000-0000-00002E920000}"/>
    <cellStyle name="40% - Énfasis5 9 16 3 5 2 2" xfId="48580" xr:uid="{00000000-0005-0000-0000-00002F920000}"/>
    <cellStyle name="40% - Énfasis5 9 16 3 5 3" xfId="36420" xr:uid="{00000000-0005-0000-0000-000030920000}"/>
    <cellStyle name="40% - Énfasis5 9 16 3 6" xfId="14532" xr:uid="{00000000-0005-0000-0000-000031920000}"/>
    <cellStyle name="40% - Énfasis5 9 16 3 6 2" xfId="38852" xr:uid="{00000000-0005-0000-0000-000032920000}"/>
    <cellStyle name="40% - Énfasis5 9 16 3 7" xfId="26692" xr:uid="{00000000-0005-0000-0000-000033920000}"/>
    <cellStyle name="40% - Énfasis5 9 16 4" xfId="2980" xr:uid="{00000000-0005-0000-0000-000034920000}"/>
    <cellStyle name="40% - Énfasis5 9 16 4 2" xfId="5412" xr:uid="{00000000-0005-0000-0000-000035920000}"/>
    <cellStyle name="40% - Énfasis5 9 16 4 2 2" xfId="10276" xr:uid="{00000000-0005-0000-0000-000036920000}"/>
    <cellStyle name="40% - Énfasis5 9 16 4 2 2 2" xfId="22436" xr:uid="{00000000-0005-0000-0000-000037920000}"/>
    <cellStyle name="40% - Énfasis5 9 16 4 2 2 2 2" xfId="46756" xr:uid="{00000000-0005-0000-0000-000038920000}"/>
    <cellStyle name="40% - Énfasis5 9 16 4 2 2 3" xfId="34596" xr:uid="{00000000-0005-0000-0000-000039920000}"/>
    <cellStyle name="40% - Énfasis5 9 16 4 2 3" xfId="17572" xr:uid="{00000000-0005-0000-0000-00003A920000}"/>
    <cellStyle name="40% - Énfasis5 9 16 4 2 3 2" xfId="41892" xr:uid="{00000000-0005-0000-0000-00003B920000}"/>
    <cellStyle name="40% - Énfasis5 9 16 4 2 4" xfId="29732" xr:uid="{00000000-0005-0000-0000-00003C920000}"/>
    <cellStyle name="40% - Énfasis5 9 16 4 3" xfId="7844" xr:uid="{00000000-0005-0000-0000-00003D920000}"/>
    <cellStyle name="40% - Énfasis5 9 16 4 3 2" xfId="20004" xr:uid="{00000000-0005-0000-0000-00003E920000}"/>
    <cellStyle name="40% - Énfasis5 9 16 4 3 2 2" xfId="44324" xr:uid="{00000000-0005-0000-0000-00003F920000}"/>
    <cellStyle name="40% - Énfasis5 9 16 4 3 3" xfId="32164" xr:uid="{00000000-0005-0000-0000-000040920000}"/>
    <cellStyle name="40% - Énfasis5 9 16 4 4" xfId="12708" xr:uid="{00000000-0005-0000-0000-000041920000}"/>
    <cellStyle name="40% - Énfasis5 9 16 4 4 2" xfId="24868" xr:uid="{00000000-0005-0000-0000-000042920000}"/>
    <cellStyle name="40% - Énfasis5 9 16 4 4 2 2" xfId="49188" xr:uid="{00000000-0005-0000-0000-000043920000}"/>
    <cellStyle name="40% - Énfasis5 9 16 4 4 3" xfId="37028" xr:uid="{00000000-0005-0000-0000-000044920000}"/>
    <cellStyle name="40% - Énfasis5 9 16 4 5" xfId="15140" xr:uid="{00000000-0005-0000-0000-000045920000}"/>
    <cellStyle name="40% - Énfasis5 9 16 4 5 2" xfId="39460" xr:uid="{00000000-0005-0000-0000-000046920000}"/>
    <cellStyle name="40% - Énfasis5 9 16 4 6" xfId="27300" xr:uid="{00000000-0005-0000-0000-000047920000}"/>
    <cellStyle name="40% - Énfasis5 9 16 5" xfId="4196" xr:uid="{00000000-0005-0000-0000-000048920000}"/>
    <cellStyle name="40% - Énfasis5 9 16 5 2" xfId="9060" xr:uid="{00000000-0005-0000-0000-000049920000}"/>
    <cellStyle name="40% - Énfasis5 9 16 5 2 2" xfId="21220" xr:uid="{00000000-0005-0000-0000-00004A920000}"/>
    <cellStyle name="40% - Énfasis5 9 16 5 2 2 2" xfId="45540" xr:uid="{00000000-0005-0000-0000-00004B920000}"/>
    <cellStyle name="40% - Énfasis5 9 16 5 2 3" xfId="33380" xr:uid="{00000000-0005-0000-0000-00004C920000}"/>
    <cellStyle name="40% - Énfasis5 9 16 5 3" xfId="16356" xr:uid="{00000000-0005-0000-0000-00004D920000}"/>
    <cellStyle name="40% - Énfasis5 9 16 5 3 2" xfId="40676" xr:uid="{00000000-0005-0000-0000-00004E920000}"/>
    <cellStyle name="40% - Énfasis5 9 16 5 4" xfId="28516" xr:uid="{00000000-0005-0000-0000-00004F920000}"/>
    <cellStyle name="40% - Énfasis5 9 16 6" xfId="6628" xr:uid="{00000000-0005-0000-0000-000050920000}"/>
    <cellStyle name="40% - Énfasis5 9 16 6 2" xfId="18788" xr:uid="{00000000-0005-0000-0000-000051920000}"/>
    <cellStyle name="40% - Énfasis5 9 16 6 2 2" xfId="43108" xr:uid="{00000000-0005-0000-0000-000052920000}"/>
    <cellStyle name="40% - Énfasis5 9 16 6 3" xfId="30948" xr:uid="{00000000-0005-0000-0000-000053920000}"/>
    <cellStyle name="40% - Énfasis5 9 16 7" xfId="11492" xr:uid="{00000000-0005-0000-0000-000054920000}"/>
    <cellStyle name="40% - Énfasis5 9 16 7 2" xfId="23652" xr:uid="{00000000-0005-0000-0000-000055920000}"/>
    <cellStyle name="40% - Énfasis5 9 16 7 2 2" xfId="47972" xr:uid="{00000000-0005-0000-0000-000056920000}"/>
    <cellStyle name="40% - Énfasis5 9 16 7 3" xfId="35812" xr:uid="{00000000-0005-0000-0000-000057920000}"/>
    <cellStyle name="40% - Énfasis5 9 16 8" xfId="13924" xr:uid="{00000000-0005-0000-0000-000058920000}"/>
    <cellStyle name="40% - Énfasis5 9 16 8 2" xfId="38244" xr:uid="{00000000-0005-0000-0000-000059920000}"/>
    <cellStyle name="40% - Énfasis5 9 16 9" xfId="26084" xr:uid="{00000000-0005-0000-0000-00005A920000}"/>
    <cellStyle name="40% - Énfasis5 9 17" xfId="466" xr:uid="{00000000-0005-0000-0000-00005B920000}"/>
    <cellStyle name="40% - Énfasis5 9 17 2" xfId="2068" xr:uid="{00000000-0005-0000-0000-00005C920000}"/>
    <cellStyle name="40% - Énfasis5 9 17 2 2" xfId="2676" xr:uid="{00000000-0005-0000-0000-00005D920000}"/>
    <cellStyle name="40% - Énfasis5 9 17 2 2 2" xfId="3892" xr:uid="{00000000-0005-0000-0000-00005E920000}"/>
    <cellStyle name="40% - Énfasis5 9 17 2 2 2 2" xfId="6324" xr:uid="{00000000-0005-0000-0000-00005F920000}"/>
    <cellStyle name="40% - Énfasis5 9 17 2 2 2 2 2" xfId="11188" xr:uid="{00000000-0005-0000-0000-000060920000}"/>
    <cellStyle name="40% - Énfasis5 9 17 2 2 2 2 2 2" xfId="23348" xr:uid="{00000000-0005-0000-0000-000061920000}"/>
    <cellStyle name="40% - Énfasis5 9 17 2 2 2 2 2 2 2" xfId="47668" xr:uid="{00000000-0005-0000-0000-000062920000}"/>
    <cellStyle name="40% - Énfasis5 9 17 2 2 2 2 2 3" xfId="35508" xr:uid="{00000000-0005-0000-0000-000063920000}"/>
    <cellStyle name="40% - Énfasis5 9 17 2 2 2 2 3" xfId="18484" xr:uid="{00000000-0005-0000-0000-000064920000}"/>
    <cellStyle name="40% - Énfasis5 9 17 2 2 2 2 3 2" xfId="42804" xr:uid="{00000000-0005-0000-0000-000065920000}"/>
    <cellStyle name="40% - Énfasis5 9 17 2 2 2 2 4" xfId="30644" xr:uid="{00000000-0005-0000-0000-000066920000}"/>
    <cellStyle name="40% - Énfasis5 9 17 2 2 2 3" xfId="8756" xr:uid="{00000000-0005-0000-0000-000067920000}"/>
    <cellStyle name="40% - Énfasis5 9 17 2 2 2 3 2" xfId="20916" xr:uid="{00000000-0005-0000-0000-000068920000}"/>
    <cellStyle name="40% - Énfasis5 9 17 2 2 2 3 2 2" xfId="45236" xr:uid="{00000000-0005-0000-0000-000069920000}"/>
    <cellStyle name="40% - Énfasis5 9 17 2 2 2 3 3" xfId="33076" xr:uid="{00000000-0005-0000-0000-00006A920000}"/>
    <cellStyle name="40% - Énfasis5 9 17 2 2 2 4" xfId="13620" xr:uid="{00000000-0005-0000-0000-00006B920000}"/>
    <cellStyle name="40% - Énfasis5 9 17 2 2 2 4 2" xfId="25780" xr:uid="{00000000-0005-0000-0000-00006C920000}"/>
    <cellStyle name="40% - Énfasis5 9 17 2 2 2 4 2 2" xfId="50100" xr:uid="{00000000-0005-0000-0000-00006D920000}"/>
    <cellStyle name="40% - Énfasis5 9 17 2 2 2 4 3" xfId="37940" xr:uid="{00000000-0005-0000-0000-00006E920000}"/>
    <cellStyle name="40% - Énfasis5 9 17 2 2 2 5" xfId="16052" xr:uid="{00000000-0005-0000-0000-00006F920000}"/>
    <cellStyle name="40% - Énfasis5 9 17 2 2 2 5 2" xfId="40372" xr:uid="{00000000-0005-0000-0000-000070920000}"/>
    <cellStyle name="40% - Énfasis5 9 17 2 2 2 6" xfId="28212" xr:uid="{00000000-0005-0000-0000-000071920000}"/>
    <cellStyle name="40% - Énfasis5 9 17 2 2 3" xfId="5108" xr:uid="{00000000-0005-0000-0000-000072920000}"/>
    <cellStyle name="40% - Énfasis5 9 17 2 2 3 2" xfId="9972" xr:uid="{00000000-0005-0000-0000-000073920000}"/>
    <cellStyle name="40% - Énfasis5 9 17 2 2 3 2 2" xfId="22132" xr:uid="{00000000-0005-0000-0000-000074920000}"/>
    <cellStyle name="40% - Énfasis5 9 17 2 2 3 2 2 2" xfId="46452" xr:uid="{00000000-0005-0000-0000-000075920000}"/>
    <cellStyle name="40% - Énfasis5 9 17 2 2 3 2 3" xfId="34292" xr:uid="{00000000-0005-0000-0000-000076920000}"/>
    <cellStyle name="40% - Énfasis5 9 17 2 2 3 3" xfId="17268" xr:uid="{00000000-0005-0000-0000-000077920000}"/>
    <cellStyle name="40% - Énfasis5 9 17 2 2 3 3 2" xfId="41588" xr:uid="{00000000-0005-0000-0000-000078920000}"/>
    <cellStyle name="40% - Énfasis5 9 17 2 2 3 4" xfId="29428" xr:uid="{00000000-0005-0000-0000-000079920000}"/>
    <cellStyle name="40% - Énfasis5 9 17 2 2 4" xfId="7540" xr:uid="{00000000-0005-0000-0000-00007A920000}"/>
    <cellStyle name="40% - Énfasis5 9 17 2 2 4 2" xfId="19700" xr:uid="{00000000-0005-0000-0000-00007B920000}"/>
    <cellStyle name="40% - Énfasis5 9 17 2 2 4 2 2" xfId="44020" xr:uid="{00000000-0005-0000-0000-00007C920000}"/>
    <cellStyle name="40% - Énfasis5 9 17 2 2 4 3" xfId="31860" xr:uid="{00000000-0005-0000-0000-00007D920000}"/>
    <cellStyle name="40% - Énfasis5 9 17 2 2 5" xfId="12404" xr:uid="{00000000-0005-0000-0000-00007E920000}"/>
    <cellStyle name="40% - Énfasis5 9 17 2 2 5 2" xfId="24564" xr:uid="{00000000-0005-0000-0000-00007F920000}"/>
    <cellStyle name="40% - Énfasis5 9 17 2 2 5 2 2" xfId="48884" xr:uid="{00000000-0005-0000-0000-000080920000}"/>
    <cellStyle name="40% - Énfasis5 9 17 2 2 5 3" xfId="36724" xr:uid="{00000000-0005-0000-0000-000081920000}"/>
    <cellStyle name="40% - Énfasis5 9 17 2 2 6" xfId="14836" xr:uid="{00000000-0005-0000-0000-000082920000}"/>
    <cellStyle name="40% - Énfasis5 9 17 2 2 6 2" xfId="39156" xr:uid="{00000000-0005-0000-0000-000083920000}"/>
    <cellStyle name="40% - Énfasis5 9 17 2 2 7" xfId="26996" xr:uid="{00000000-0005-0000-0000-000084920000}"/>
    <cellStyle name="40% - Énfasis5 9 17 2 3" xfId="3284" xr:uid="{00000000-0005-0000-0000-000085920000}"/>
    <cellStyle name="40% - Énfasis5 9 17 2 3 2" xfId="5716" xr:uid="{00000000-0005-0000-0000-000086920000}"/>
    <cellStyle name="40% - Énfasis5 9 17 2 3 2 2" xfId="10580" xr:uid="{00000000-0005-0000-0000-000087920000}"/>
    <cellStyle name="40% - Énfasis5 9 17 2 3 2 2 2" xfId="22740" xr:uid="{00000000-0005-0000-0000-000088920000}"/>
    <cellStyle name="40% - Énfasis5 9 17 2 3 2 2 2 2" xfId="47060" xr:uid="{00000000-0005-0000-0000-000089920000}"/>
    <cellStyle name="40% - Énfasis5 9 17 2 3 2 2 3" xfId="34900" xr:uid="{00000000-0005-0000-0000-00008A920000}"/>
    <cellStyle name="40% - Énfasis5 9 17 2 3 2 3" xfId="17876" xr:uid="{00000000-0005-0000-0000-00008B920000}"/>
    <cellStyle name="40% - Énfasis5 9 17 2 3 2 3 2" xfId="42196" xr:uid="{00000000-0005-0000-0000-00008C920000}"/>
    <cellStyle name="40% - Énfasis5 9 17 2 3 2 4" xfId="30036" xr:uid="{00000000-0005-0000-0000-00008D920000}"/>
    <cellStyle name="40% - Énfasis5 9 17 2 3 3" xfId="8148" xr:uid="{00000000-0005-0000-0000-00008E920000}"/>
    <cellStyle name="40% - Énfasis5 9 17 2 3 3 2" xfId="20308" xr:uid="{00000000-0005-0000-0000-00008F920000}"/>
    <cellStyle name="40% - Énfasis5 9 17 2 3 3 2 2" xfId="44628" xr:uid="{00000000-0005-0000-0000-000090920000}"/>
    <cellStyle name="40% - Énfasis5 9 17 2 3 3 3" xfId="32468" xr:uid="{00000000-0005-0000-0000-000091920000}"/>
    <cellStyle name="40% - Énfasis5 9 17 2 3 4" xfId="13012" xr:uid="{00000000-0005-0000-0000-000092920000}"/>
    <cellStyle name="40% - Énfasis5 9 17 2 3 4 2" xfId="25172" xr:uid="{00000000-0005-0000-0000-000093920000}"/>
    <cellStyle name="40% - Énfasis5 9 17 2 3 4 2 2" xfId="49492" xr:uid="{00000000-0005-0000-0000-000094920000}"/>
    <cellStyle name="40% - Énfasis5 9 17 2 3 4 3" xfId="37332" xr:uid="{00000000-0005-0000-0000-000095920000}"/>
    <cellStyle name="40% - Énfasis5 9 17 2 3 5" xfId="15444" xr:uid="{00000000-0005-0000-0000-000096920000}"/>
    <cellStyle name="40% - Énfasis5 9 17 2 3 5 2" xfId="39764" xr:uid="{00000000-0005-0000-0000-000097920000}"/>
    <cellStyle name="40% - Énfasis5 9 17 2 3 6" xfId="27604" xr:uid="{00000000-0005-0000-0000-000098920000}"/>
    <cellStyle name="40% - Énfasis5 9 17 2 4" xfId="4500" xr:uid="{00000000-0005-0000-0000-000099920000}"/>
    <cellStyle name="40% - Énfasis5 9 17 2 4 2" xfId="9364" xr:uid="{00000000-0005-0000-0000-00009A920000}"/>
    <cellStyle name="40% - Énfasis5 9 17 2 4 2 2" xfId="21524" xr:uid="{00000000-0005-0000-0000-00009B920000}"/>
    <cellStyle name="40% - Énfasis5 9 17 2 4 2 2 2" xfId="45844" xr:uid="{00000000-0005-0000-0000-00009C920000}"/>
    <cellStyle name="40% - Énfasis5 9 17 2 4 2 3" xfId="33684" xr:uid="{00000000-0005-0000-0000-00009D920000}"/>
    <cellStyle name="40% - Énfasis5 9 17 2 4 3" xfId="16660" xr:uid="{00000000-0005-0000-0000-00009E920000}"/>
    <cellStyle name="40% - Énfasis5 9 17 2 4 3 2" xfId="40980" xr:uid="{00000000-0005-0000-0000-00009F920000}"/>
    <cellStyle name="40% - Énfasis5 9 17 2 4 4" xfId="28820" xr:uid="{00000000-0005-0000-0000-0000A0920000}"/>
    <cellStyle name="40% - Énfasis5 9 17 2 5" xfId="6932" xr:uid="{00000000-0005-0000-0000-0000A1920000}"/>
    <cellStyle name="40% - Énfasis5 9 17 2 5 2" xfId="19092" xr:uid="{00000000-0005-0000-0000-0000A2920000}"/>
    <cellStyle name="40% - Énfasis5 9 17 2 5 2 2" xfId="43412" xr:uid="{00000000-0005-0000-0000-0000A3920000}"/>
    <cellStyle name="40% - Énfasis5 9 17 2 5 3" xfId="31252" xr:uid="{00000000-0005-0000-0000-0000A4920000}"/>
    <cellStyle name="40% - Énfasis5 9 17 2 6" xfId="11796" xr:uid="{00000000-0005-0000-0000-0000A5920000}"/>
    <cellStyle name="40% - Énfasis5 9 17 2 6 2" xfId="23956" xr:uid="{00000000-0005-0000-0000-0000A6920000}"/>
    <cellStyle name="40% - Énfasis5 9 17 2 6 2 2" xfId="48276" xr:uid="{00000000-0005-0000-0000-0000A7920000}"/>
    <cellStyle name="40% - Énfasis5 9 17 2 6 3" xfId="36116" xr:uid="{00000000-0005-0000-0000-0000A8920000}"/>
    <cellStyle name="40% - Énfasis5 9 17 2 7" xfId="14228" xr:uid="{00000000-0005-0000-0000-0000A9920000}"/>
    <cellStyle name="40% - Énfasis5 9 17 2 7 2" xfId="38548" xr:uid="{00000000-0005-0000-0000-0000AA920000}"/>
    <cellStyle name="40% - Énfasis5 9 17 2 8" xfId="26388" xr:uid="{00000000-0005-0000-0000-0000AB920000}"/>
    <cellStyle name="40% - Énfasis5 9 17 3" xfId="2373" xr:uid="{00000000-0005-0000-0000-0000AC920000}"/>
    <cellStyle name="40% - Énfasis5 9 17 3 2" xfId="3589" xr:uid="{00000000-0005-0000-0000-0000AD920000}"/>
    <cellStyle name="40% - Énfasis5 9 17 3 2 2" xfId="6021" xr:uid="{00000000-0005-0000-0000-0000AE920000}"/>
    <cellStyle name="40% - Énfasis5 9 17 3 2 2 2" xfId="10885" xr:uid="{00000000-0005-0000-0000-0000AF920000}"/>
    <cellStyle name="40% - Énfasis5 9 17 3 2 2 2 2" xfId="23045" xr:uid="{00000000-0005-0000-0000-0000B0920000}"/>
    <cellStyle name="40% - Énfasis5 9 17 3 2 2 2 2 2" xfId="47365" xr:uid="{00000000-0005-0000-0000-0000B1920000}"/>
    <cellStyle name="40% - Énfasis5 9 17 3 2 2 2 3" xfId="35205" xr:uid="{00000000-0005-0000-0000-0000B2920000}"/>
    <cellStyle name="40% - Énfasis5 9 17 3 2 2 3" xfId="18181" xr:uid="{00000000-0005-0000-0000-0000B3920000}"/>
    <cellStyle name="40% - Énfasis5 9 17 3 2 2 3 2" xfId="42501" xr:uid="{00000000-0005-0000-0000-0000B4920000}"/>
    <cellStyle name="40% - Énfasis5 9 17 3 2 2 4" xfId="30341" xr:uid="{00000000-0005-0000-0000-0000B5920000}"/>
    <cellStyle name="40% - Énfasis5 9 17 3 2 3" xfId="8453" xr:uid="{00000000-0005-0000-0000-0000B6920000}"/>
    <cellStyle name="40% - Énfasis5 9 17 3 2 3 2" xfId="20613" xr:uid="{00000000-0005-0000-0000-0000B7920000}"/>
    <cellStyle name="40% - Énfasis5 9 17 3 2 3 2 2" xfId="44933" xr:uid="{00000000-0005-0000-0000-0000B8920000}"/>
    <cellStyle name="40% - Énfasis5 9 17 3 2 3 3" xfId="32773" xr:uid="{00000000-0005-0000-0000-0000B9920000}"/>
    <cellStyle name="40% - Énfasis5 9 17 3 2 4" xfId="13317" xr:uid="{00000000-0005-0000-0000-0000BA920000}"/>
    <cellStyle name="40% - Énfasis5 9 17 3 2 4 2" xfId="25477" xr:uid="{00000000-0005-0000-0000-0000BB920000}"/>
    <cellStyle name="40% - Énfasis5 9 17 3 2 4 2 2" xfId="49797" xr:uid="{00000000-0005-0000-0000-0000BC920000}"/>
    <cellStyle name="40% - Énfasis5 9 17 3 2 4 3" xfId="37637" xr:uid="{00000000-0005-0000-0000-0000BD920000}"/>
    <cellStyle name="40% - Énfasis5 9 17 3 2 5" xfId="15749" xr:uid="{00000000-0005-0000-0000-0000BE920000}"/>
    <cellStyle name="40% - Énfasis5 9 17 3 2 5 2" xfId="40069" xr:uid="{00000000-0005-0000-0000-0000BF920000}"/>
    <cellStyle name="40% - Énfasis5 9 17 3 2 6" xfId="27909" xr:uid="{00000000-0005-0000-0000-0000C0920000}"/>
    <cellStyle name="40% - Énfasis5 9 17 3 3" xfId="4805" xr:uid="{00000000-0005-0000-0000-0000C1920000}"/>
    <cellStyle name="40% - Énfasis5 9 17 3 3 2" xfId="9669" xr:uid="{00000000-0005-0000-0000-0000C2920000}"/>
    <cellStyle name="40% - Énfasis5 9 17 3 3 2 2" xfId="21829" xr:uid="{00000000-0005-0000-0000-0000C3920000}"/>
    <cellStyle name="40% - Énfasis5 9 17 3 3 2 2 2" xfId="46149" xr:uid="{00000000-0005-0000-0000-0000C4920000}"/>
    <cellStyle name="40% - Énfasis5 9 17 3 3 2 3" xfId="33989" xr:uid="{00000000-0005-0000-0000-0000C5920000}"/>
    <cellStyle name="40% - Énfasis5 9 17 3 3 3" xfId="16965" xr:uid="{00000000-0005-0000-0000-0000C6920000}"/>
    <cellStyle name="40% - Énfasis5 9 17 3 3 3 2" xfId="41285" xr:uid="{00000000-0005-0000-0000-0000C7920000}"/>
    <cellStyle name="40% - Énfasis5 9 17 3 3 4" xfId="29125" xr:uid="{00000000-0005-0000-0000-0000C8920000}"/>
    <cellStyle name="40% - Énfasis5 9 17 3 4" xfId="7237" xr:uid="{00000000-0005-0000-0000-0000C9920000}"/>
    <cellStyle name="40% - Énfasis5 9 17 3 4 2" xfId="19397" xr:uid="{00000000-0005-0000-0000-0000CA920000}"/>
    <cellStyle name="40% - Énfasis5 9 17 3 4 2 2" xfId="43717" xr:uid="{00000000-0005-0000-0000-0000CB920000}"/>
    <cellStyle name="40% - Énfasis5 9 17 3 4 3" xfId="31557" xr:uid="{00000000-0005-0000-0000-0000CC920000}"/>
    <cellStyle name="40% - Énfasis5 9 17 3 5" xfId="12101" xr:uid="{00000000-0005-0000-0000-0000CD920000}"/>
    <cellStyle name="40% - Énfasis5 9 17 3 5 2" xfId="24261" xr:uid="{00000000-0005-0000-0000-0000CE920000}"/>
    <cellStyle name="40% - Énfasis5 9 17 3 5 2 2" xfId="48581" xr:uid="{00000000-0005-0000-0000-0000CF920000}"/>
    <cellStyle name="40% - Énfasis5 9 17 3 5 3" xfId="36421" xr:uid="{00000000-0005-0000-0000-0000D0920000}"/>
    <cellStyle name="40% - Énfasis5 9 17 3 6" xfId="14533" xr:uid="{00000000-0005-0000-0000-0000D1920000}"/>
    <cellStyle name="40% - Énfasis5 9 17 3 6 2" xfId="38853" xr:uid="{00000000-0005-0000-0000-0000D2920000}"/>
    <cellStyle name="40% - Énfasis5 9 17 3 7" xfId="26693" xr:uid="{00000000-0005-0000-0000-0000D3920000}"/>
    <cellStyle name="40% - Énfasis5 9 17 4" xfId="2981" xr:uid="{00000000-0005-0000-0000-0000D4920000}"/>
    <cellStyle name="40% - Énfasis5 9 17 4 2" xfId="5413" xr:uid="{00000000-0005-0000-0000-0000D5920000}"/>
    <cellStyle name="40% - Énfasis5 9 17 4 2 2" xfId="10277" xr:uid="{00000000-0005-0000-0000-0000D6920000}"/>
    <cellStyle name="40% - Énfasis5 9 17 4 2 2 2" xfId="22437" xr:uid="{00000000-0005-0000-0000-0000D7920000}"/>
    <cellStyle name="40% - Énfasis5 9 17 4 2 2 2 2" xfId="46757" xr:uid="{00000000-0005-0000-0000-0000D8920000}"/>
    <cellStyle name="40% - Énfasis5 9 17 4 2 2 3" xfId="34597" xr:uid="{00000000-0005-0000-0000-0000D9920000}"/>
    <cellStyle name="40% - Énfasis5 9 17 4 2 3" xfId="17573" xr:uid="{00000000-0005-0000-0000-0000DA920000}"/>
    <cellStyle name="40% - Énfasis5 9 17 4 2 3 2" xfId="41893" xr:uid="{00000000-0005-0000-0000-0000DB920000}"/>
    <cellStyle name="40% - Énfasis5 9 17 4 2 4" xfId="29733" xr:uid="{00000000-0005-0000-0000-0000DC920000}"/>
    <cellStyle name="40% - Énfasis5 9 17 4 3" xfId="7845" xr:uid="{00000000-0005-0000-0000-0000DD920000}"/>
    <cellStyle name="40% - Énfasis5 9 17 4 3 2" xfId="20005" xr:uid="{00000000-0005-0000-0000-0000DE920000}"/>
    <cellStyle name="40% - Énfasis5 9 17 4 3 2 2" xfId="44325" xr:uid="{00000000-0005-0000-0000-0000DF920000}"/>
    <cellStyle name="40% - Énfasis5 9 17 4 3 3" xfId="32165" xr:uid="{00000000-0005-0000-0000-0000E0920000}"/>
    <cellStyle name="40% - Énfasis5 9 17 4 4" xfId="12709" xr:uid="{00000000-0005-0000-0000-0000E1920000}"/>
    <cellStyle name="40% - Énfasis5 9 17 4 4 2" xfId="24869" xr:uid="{00000000-0005-0000-0000-0000E2920000}"/>
    <cellStyle name="40% - Énfasis5 9 17 4 4 2 2" xfId="49189" xr:uid="{00000000-0005-0000-0000-0000E3920000}"/>
    <cellStyle name="40% - Énfasis5 9 17 4 4 3" xfId="37029" xr:uid="{00000000-0005-0000-0000-0000E4920000}"/>
    <cellStyle name="40% - Énfasis5 9 17 4 5" xfId="15141" xr:uid="{00000000-0005-0000-0000-0000E5920000}"/>
    <cellStyle name="40% - Énfasis5 9 17 4 5 2" xfId="39461" xr:uid="{00000000-0005-0000-0000-0000E6920000}"/>
    <cellStyle name="40% - Énfasis5 9 17 4 6" xfId="27301" xr:uid="{00000000-0005-0000-0000-0000E7920000}"/>
    <cellStyle name="40% - Énfasis5 9 17 5" xfId="4197" xr:uid="{00000000-0005-0000-0000-0000E8920000}"/>
    <cellStyle name="40% - Énfasis5 9 17 5 2" xfId="9061" xr:uid="{00000000-0005-0000-0000-0000E9920000}"/>
    <cellStyle name="40% - Énfasis5 9 17 5 2 2" xfId="21221" xr:uid="{00000000-0005-0000-0000-0000EA920000}"/>
    <cellStyle name="40% - Énfasis5 9 17 5 2 2 2" xfId="45541" xr:uid="{00000000-0005-0000-0000-0000EB920000}"/>
    <cellStyle name="40% - Énfasis5 9 17 5 2 3" xfId="33381" xr:uid="{00000000-0005-0000-0000-0000EC920000}"/>
    <cellStyle name="40% - Énfasis5 9 17 5 3" xfId="16357" xr:uid="{00000000-0005-0000-0000-0000ED920000}"/>
    <cellStyle name="40% - Énfasis5 9 17 5 3 2" xfId="40677" xr:uid="{00000000-0005-0000-0000-0000EE920000}"/>
    <cellStyle name="40% - Énfasis5 9 17 5 4" xfId="28517" xr:uid="{00000000-0005-0000-0000-0000EF920000}"/>
    <cellStyle name="40% - Énfasis5 9 17 6" xfId="6629" xr:uid="{00000000-0005-0000-0000-0000F0920000}"/>
    <cellStyle name="40% - Énfasis5 9 17 6 2" xfId="18789" xr:uid="{00000000-0005-0000-0000-0000F1920000}"/>
    <cellStyle name="40% - Énfasis5 9 17 6 2 2" xfId="43109" xr:uid="{00000000-0005-0000-0000-0000F2920000}"/>
    <cellStyle name="40% - Énfasis5 9 17 6 3" xfId="30949" xr:uid="{00000000-0005-0000-0000-0000F3920000}"/>
    <cellStyle name="40% - Énfasis5 9 17 7" xfId="11493" xr:uid="{00000000-0005-0000-0000-0000F4920000}"/>
    <cellStyle name="40% - Énfasis5 9 17 7 2" xfId="23653" xr:uid="{00000000-0005-0000-0000-0000F5920000}"/>
    <cellStyle name="40% - Énfasis5 9 17 7 2 2" xfId="47973" xr:uid="{00000000-0005-0000-0000-0000F6920000}"/>
    <cellStyle name="40% - Énfasis5 9 17 7 3" xfId="35813" xr:uid="{00000000-0005-0000-0000-0000F7920000}"/>
    <cellStyle name="40% - Énfasis5 9 17 8" xfId="13925" xr:uid="{00000000-0005-0000-0000-0000F8920000}"/>
    <cellStyle name="40% - Énfasis5 9 17 8 2" xfId="38245" xr:uid="{00000000-0005-0000-0000-0000F9920000}"/>
    <cellStyle name="40% - Énfasis5 9 17 9" xfId="26085" xr:uid="{00000000-0005-0000-0000-0000FA920000}"/>
    <cellStyle name="40% - Énfasis5 9 18" xfId="467" xr:uid="{00000000-0005-0000-0000-0000FB920000}"/>
    <cellStyle name="40% - Énfasis5 9 18 2" xfId="2069" xr:uid="{00000000-0005-0000-0000-0000FC920000}"/>
    <cellStyle name="40% - Énfasis5 9 18 2 2" xfId="2677" xr:uid="{00000000-0005-0000-0000-0000FD920000}"/>
    <cellStyle name="40% - Énfasis5 9 18 2 2 2" xfId="3893" xr:uid="{00000000-0005-0000-0000-0000FE920000}"/>
    <cellStyle name="40% - Énfasis5 9 18 2 2 2 2" xfId="6325" xr:uid="{00000000-0005-0000-0000-0000FF920000}"/>
    <cellStyle name="40% - Énfasis5 9 18 2 2 2 2 2" xfId="11189" xr:uid="{00000000-0005-0000-0000-000000930000}"/>
    <cellStyle name="40% - Énfasis5 9 18 2 2 2 2 2 2" xfId="23349" xr:uid="{00000000-0005-0000-0000-000001930000}"/>
    <cellStyle name="40% - Énfasis5 9 18 2 2 2 2 2 2 2" xfId="47669" xr:uid="{00000000-0005-0000-0000-000002930000}"/>
    <cellStyle name="40% - Énfasis5 9 18 2 2 2 2 2 3" xfId="35509" xr:uid="{00000000-0005-0000-0000-000003930000}"/>
    <cellStyle name="40% - Énfasis5 9 18 2 2 2 2 3" xfId="18485" xr:uid="{00000000-0005-0000-0000-000004930000}"/>
    <cellStyle name="40% - Énfasis5 9 18 2 2 2 2 3 2" xfId="42805" xr:uid="{00000000-0005-0000-0000-000005930000}"/>
    <cellStyle name="40% - Énfasis5 9 18 2 2 2 2 4" xfId="30645" xr:uid="{00000000-0005-0000-0000-000006930000}"/>
    <cellStyle name="40% - Énfasis5 9 18 2 2 2 3" xfId="8757" xr:uid="{00000000-0005-0000-0000-000007930000}"/>
    <cellStyle name="40% - Énfasis5 9 18 2 2 2 3 2" xfId="20917" xr:uid="{00000000-0005-0000-0000-000008930000}"/>
    <cellStyle name="40% - Énfasis5 9 18 2 2 2 3 2 2" xfId="45237" xr:uid="{00000000-0005-0000-0000-000009930000}"/>
    <cellStyle name="40% - Énfasis5 9 18 2 2 2 3 3" xfId="33077" xr:uid="{00000000-0005-0000-0000-00000A930000}"/>
    <cellStyle name="40% - Énfasis5 9 18 2 2 2 4" xfId="13621" xr:uid="{00000000-0005-0000-0000-00000B930000}"/>
    <cellStyle name="40% - Énfasis5 9 18 2 2 2 4 2" xfId="25781" xr:uid="{00000000-0005-0000-0000-00000C930000}"/>
    <cellStyle name="40% - Énfasis5 9 18 2 2 2 4 2 2" xfId="50101" xr:uid="{00000000-0005-0000-0000-00000D930000}"/>
    <cellStyle name="40% - Énfasis5 9 18 2 2 2 4 3" xfId="37941" xr:uid="{00000000-0005-0000-0000-00000E930000}"/>
    <cellStyle name="40% - Énfasis5 9 18 2 2 2 5" xfId="16053" xr:uid="{00000000-0005-0000-0000-00000F930000}"/>
    <cellStyle name="40% - Énfasis5 9 18 2 2 2 5 2" xfId="40373" xr:uid="{00000000-0005-0000-0000-000010930000}"/>
    <cellStyle name="40% - Énfasis5 9 18 2 2 2 6" xfId="28213" xr:uid="{00000000-0005-0000-0000-000011930000}"/>
    <cellStyle name="40% - Énfasis5 9 18 2 2 3" xfId="5109" xr:uid="{00000000-0005-0000-0000-000012930000}"/>
    <cellStyle name="40% - Énfasis5 9 18 2 2 3 2" xfId="9973" xr:uid="{00000000-0005-0000-0000-000013930000}"/>
    <cellStyle name="40% - Énfasis5 9 18 2 2 3 2 2" xfId="22133" xr:uid="{00000000-0005-0000-0000-000014930000}"/>
    <cellStyle name="40% - Énfasis5 9 18 2 2 3 2 2 2" xfId="46453" xr:uid="{00000000-0005-0000-0000-000015930000}"/>
    <cellStyle name="40% - Énfasis5 9 18 2 2 3 2 3" xfId="34293" xr:uid="{00000000-0005-0000-0000-000016930000}"/>
    <cellStyle name="40% - Énfasis5 9 18 2 2 3 3" xfId="17269" xr:uid="{00000000-0005-0000-0000-000017930000}"/>
    <cellStyle name="40% - Énfasis5 9 18 2 2 3 3 2" xfId="41589" xr:uid="{00000000-0005-0000-0000-000018930000}"/>
    <cellStyle name="40% - Énfasis5 9 18 2 2 3 4" xfId="29429" xr:uid="{00000000-0005-0000-0000-000019930000}"/>
    <cellStyle name="40% - Énfasis5 9 18 2 2 4" xfId="7541" xr:uid="{00000000-0005-0000-0000-00001A930000}"/>
    <cellStyle name="40% - Énfasis5 9 18 2 2 4 2" xfId="19701" xr:uid="{00000000-0005-0000-0000-00001B930000}"/>
    <cellStyle name="40% - Énfasis5 9 18 2 2 4 2 2" xfId="44021" xr:uid="{00000000-0005-0000-0000-00001C930000}"/>
    <cellStyle name="40% - Énfasis5 9 18 2 2 4 3" xfId="31861" xr:uid="{00000000-0005-0000-0000-00001D930000}"/>
    <cellStyle name="40% - Énfasis5 9 18 2 2 5" xfId="12405" xr:uid="{00000000-0005-0000-0000-00001E930000}"/>
    <cellStyle name="40% - Énfasis5 9 18 2 2 5 2" xfId="24565" xr:uid="{00000000-0005-0000-0000-00001F930000}"/>
    <cellStyle name="40% - Énfasis5 9 18 2 2 5 2 2" xfId="48885" xr:uid="{00000000-0005-0000-0000-000020930000}"/>
    <cellStyle name="40% - Énfasis5 9 18 2 2 5 3" xfId="36725" xr:uid="{00000000-0005-0000-0000-000021930000}"/>
    <cellStyle name="40% - Énfasis5 9 18 2 2 6" xfId="14837" xr:uid="{00000000-0005-0000-0000-000022930000}"/>
    <cellStyle name="40% - Énfasis5 9 18 2 2 6 2" xfId="39157" xr:uid="{00000000-0005-0000-0000-000023930000}"/>
    <cellStyle name="40% - Énfasis5 9 18 2 2 7" xfId="26997" xr:uid="{00000000-0005-0000-0000-000024930000}"/>
    <cellStyle name="40% - Énfasis5 9 18 2 3" xfId="3285" xr:uid="{00000000-0005-0000-0000-000025930000}"/>
    <cellStyle name="40% - Énfasis5 9 18 2 3 2" xfId="5717" xr:uid="{00000000-0005-0000-0000-000026930000}"/>
    <cellStyle name="40% - Énfasis5 9 18 2 3 2 2" xfId="10581" xr:uid="{00000000-0005-0000-0000-000027930000}"/>
    <cellStyle name="40% - Énfasis5 9 18 2 3 2 2 2" xfId="22741" xr:uid="{00000000-0005-0000-0000-000028930000}"/>
    <cellStyle name="40% - Énfasis5 9 18 2 3 2 2 2 2" xfId="47061" xr:uid="{00000000-0005-0000-0000-000029930000}"/>
    <cellStyle name="40% - Énfasis5 9 18 2 3 2 2 3" xfId="34901" xr:uid="{00000000-0005-0000-0000-00002A930000}"/>
    <cellStyle name="40% - Énfasis5 9 18 2 3 2 3" xfId="17877" xr:uid="{00000000-0005-0000-0000-00002B930000}"/>
    <cellStyle name="40% - Énfasis5 9 18 2 3 2 3 2" xfId="42197" xr:uid="{00000000-0005-0000-0000-00002C930000}"/>
    <cellStyle name="40% - Énfasis5 9 18 2 3 2 4" xfId="30037" xr:uid="{00000000-0005-0000-0000-00002D930000}"/>
    <cellStyle name="40% - Énfasis5 9 18 2 3 3" xfId="8149" xr:uid="{00000000-0005-0000-0000-00002E930000}"/>
    <cellStyle name="40% - Énfasis5 9 18 2 3 3 2" xfId="20309" xr:uid="{00000000-0005-0000-0000-00002F930000}"/>
    <cellStyle name="40% - Énfasis5 9 18 2 3 3 2 2" xfId="44629" xr:uid="{00000000-0005-0000-0000-000030930000}"/>
    <cellStyle name="40% - Énfasis5 9 18 2 3 3 3" xfId="32469" xr:uid="{00000000-0005-0000-0000-000031930000}"/>
    <cellStyle name="40% - Énfasis5 9 18 2 3 4" xfId="13013" xr:uid="{00000000-0005-0000-0000-000032930000}"/>
    <cellStyle name="40% - Énfasis5 9 18 2 3 4 2" xfId="25173" xr:uid="{00000000-0005-0000-0000-000033930000}"/>
    <cellStyle name="40% - Énfasis5 9 18 2 3 4 2 2" xfId="49493" xr:uid="{00000000-0005-0000-0000-000034930000}"/>
    <cellStyle name="40% - Énfasis5 9 18 2 3 4 3" xfId="37333" xr:uid="{00000000-0005-0000-0000-000035930000}"/>
    <cellStyle name="40% - Énfasis5 9 18 2 3 5" xfId="15445" xr:uid="{00000000-0005-0000-0000-000036930000}"/>
    <cellStyle name="40% - Énfasis5 9 18 2 3 5 2" xfId="39765" xr:uid="{00000000-0005-0000-0000-000037930000}"/>
    <cellStyle name="40% - Énfasis5 9 18 2 3 6" xfId="27605" xr:uid="{00000000-0005-0000-0000-000038930000}"/>
    <cellStyle name="40% - Énfasis5 9 18 2 4" xfId="4501" xr:uid="{00000000-0005-0000-0000-000039930000}"/>
    <cellStyle name="40% - Énfasis5 9 18 2 4 2" xfId="9365" xr:uid="{00000000-0005-0000-0000-00003A930000}"/>
    <cellStyle name="40% - Énfasis5 9 18 2 4 2 2" xfId="21525" xr:uid="{00000000-0005-0000-0000-00003B930000}"/>
    <cellStyle name="40% - Énfasis5 9 18 2 4 2 2 2" xfId="45845" xr:uid="{00000000-0005-0000-0000-00003C930000}"/>
    <cellStyle name="40% - Énfasis5 9 18 2 4 2 3" xfId="33685" xr:uid="{00000000-0005-0000-0000-00003D930000}"/>
    <cellStyle name="40% - Énfasis5 9 18 2 4 3" xfId="16661" xr:uid="{00000000-0005-0000-0000-00003E930000}"/>
    <cellStyle name="40% - Énfasis5 9 18 2 4 3 2" xfId="40981" xr:uid="{00000000-0005-0000-0000-00003F930000}"/>
    <cellStyle name="40% - Énfasis5 9 18 2 4 4" xfId="28821" xr:uid="{00000000-0005-0000-0000-000040930000}"/>
    <cellStyle name="40% - Énfasis5 9 18 2 5" xfId="6933" xr:uid="{00000000-0005-0000-0000-000041930000}"/>
    <cellStyle name="40% - Énfasis5 9 18 2 5 2" xfId="19093" xr:uid="{00000000-0005-0000-0000-000042930000}"/>
    <cellStyle name="40% - Énfasis5 9 18 2 5 2 2" xfId="43413" xr:uid="{00000000-0005-0000-0000-000043930000}"/>
    <cellStyle name="40% - Énfasis5 9 18 2 5 3" xfId="31253" xr:uid="{00000000-0005-0000-0000-000044930000}"/>
    <cellStyle name="40% - Énfasis5 9 18 2 6" xfId="11797" xr:uid="{00000000-0005-0000-0000-000045930000}"/>
    <cellStyle name="40% - Énfasis5 9 18 2 6 2" xfId="23957" xr:uid="{00000000-0005-0000-0000-000046930000}"/>
    <cellStyle name="40% - Énfasis5 9 18 2 6 2 2" xfId="48277" xr:uid="{00000000-0005-0000-0000-000047930000}"/>
    <cellStyle name="40% - Énfasis5 9 18 2 6 3" xfId="36117" xr:uid="{00000000-0005-0000-0000-000048930000}"/>
    <cellStyle name="40% - Énfasis5 9 18 2 7" xfId="14229" xr:uid="{00000000-0005-0000-0000-000049930000}"/>
    <cellStyle name="40% - Énfasis5 9 18 2 7 2" xfId="38549" xr:uid="{00000000-0005-0000-0000-00004A930000}"/>
    <cellStyle name="40% - Énfasis5 9 18 2 8" xfId="26389" xr:uid="{00000000-0005-0000-0000-00004B930000}"/>
    <cellStyle name="40% - Énfasis5 9 18 3" xfId="2374" xr:uid="{00000000-0005-0000-0000-00004C930000}"/>
    <cellStyle name="40% - Énfasis5 9 18 3 2" xfId="3590" xr:uid="{00000000-0005-0000-0000-00004D930000}"/>
    <cellStyle name="40% - Énfasis5 9 18 3 2 2" xfId="6022" xr:uid="{00000000-0005-0000-0000-00004E930000}"/>
    <cellStyle name="40% - Énfasis5 9 18 3 2 2 2" xfId="10886" xr:uid="{00000000-0005-0000-0000-00004F930000}"/>
    <cellStyle name="40% - Énfasis5 9 18 3 2 2 2 2" xfId="23046" xr:uid="{00000000-0005-0000-0000-000050930000}"/>
    <cellStyle name="40% - Énfasis5 9 18 3 2 2 2 2 2" xfId="47366" xr:uid="{00000000-0005-0000-0000-000051930000}"/>
    <cellStyle name="40% - Énfasis5 9 18 3 2 2 2 3" xfId="35206" xr:uid="{00000000-0005-0000-0000-000052930000}"/>
    <cellStyle name="40% - Énfasis5 9 18 3 2 2 3" xfId="18182" xr:uid="{00000000-0005-0000-0000-000053930000}"/>
    <cellStyle name="40% - Énfasis5 9 18 3 2 2 3 2" xfId="42502" xr:uid="{00000000-0005-0000-0000-000054930000}"/>
    <cellStyle name="40% - Énfasis5 9 18 3 2 2 4" xfId="30342" xr:uid="{00000000-0005-0000-0000-000055930000}"/>
    <cellStyle name="40% - Énfasis5 9 18 3 2 3" xfId="8454" xr:uid="{00000000-0005-0000-0000-000056930000}"/>
    <cellStyle name="40% - Énfasis5 9 18 3 2 3 2" xfId="20614" xr:uid="{00000000-0005-0000-0000-000057930000}"/>
    <cellStyle name="40% - Énfasis5 9 18 3 2 3 2 2" xfId="44934" xr:uid="{00000000-0005-0000-0000-000058930000}"/>
    <cellStyle name="40% - Énfasis5 9 18 3 2 3 3" xfId="32774" xr:uid="{00000000-0005-0000-0000-000059930000}"/>
    <cellStyle name="40% - Énfasis5 9 18 3 2 4" xfId="13318" xr:uid="{00000000-0005-0000-0000-00005A930000}"/>
    <cellStyle name="40% - Énfasis5 9 18 3 2 4 2" xfId="25478" xr:uid="{00000000-0005-0000-0000-00005B930000}"/>
    <cellStyle name="40% - Énfasis5 9 18 3 2 4 2 2" xfId="49798" xr:uid="{00000000-0005-0000-0000-00005C930000}"/>
    <cellStyle name="40% - Énfasis5 9 18 3 2 4 3" xfId="37638" xr:uid="{00000000-0005-0000-0000-00005D930000}"/>
    <cellStyle name="40% - Énfasis5 9 18 3 2 5" xfId="15750" xr:uid="{00000000-0005-0000-0000-00005E930000}"/>
    <cellStyle name="40% - Énfasis5 9 18 3 2 5 2" xfId="40070" xr:uid="{00000000-0005-0000-0000-00005F930000}"/>
    <cellStyle name="40% - Énfasis5 9 18 3 2 6" xfId="27910" xr:uid="{00000000-0005-0000-0000-000060930000}"/>
    <cellStyle name="40% - Énfasis5 9 18 3 3" xfId="4806" xr:uid="{00000000-0005-0000-0000-000061930000}"/>
    <cellStyle name="40% - Énfasis5 9 18 3 3 2" xfId="9670" xr:uid="{00000000-0005-0000-0000-000062930000}"/>
    <cellStyle name="40% - Énfasis5 9 18 3 3 2 2" xfId="21830" xr:uid="{00000000-0005-0000-0000-000063930000}"/>
    <cellStyle name="40% - Énfasis5 9 18 3 3 2 2 2" xfId="46150" xr:uid="{00000000-0005-0000-0000-000064930000}"/>
    <cellStyle name="40% - Énfasis5 9 18 3 3 2 3" xfId="33990" xr:uid="{00000000-0005-0000-0000-000065930000}"/>
    <cellStyle name="40% - Énfasis5 9 18 3 3 3" xfId="16966" xr:uid="{00000000-0005-0000-0000-000066930000}"/>
    <cellStyle name="40% - Énfasis5 9 18 3 3 3 2" xfId="41286" xr:uid="{00000000-0005-0000-0000-000067930000}"/>
    <cellStyle name="40% - Énfasis5 9 18 3 3 4" xfId="29126" xr:uid="{00000000-0005-0000-0000-000068930000}"/>
    <cellStyle name="40% - Énfasis5 9 18 3 4" xfId="7238" xr:uid="{00000000-0005-0000-0000-000069930000}"/>
    <cellStyle name="40% - Énfasis5 9 18 3 4 2" xfId="19398" xr:uid="{00000000-0005-0000-0000-00006A930000}"/>
    <cellStyle name="40% - Énfasis5 9 18 3 4 2 2" xfId="43718" xr:uid="{00000000-0005-0000-0000-00006B930000}"/>
    <cellStyle name="40% - Énfasis5 9 18 3 4 3" xfId="31558" xr:uid="{00000000-0005-0000-0000-00006C930000}"/>
    <cellStyle name="40% - Énfasis5 9 18 3 5" xfId="12102" xr:uid="{00000000-0005-0000-0000-00006D930000}"/>
    <cellStyle name="40% - Énfasis5 9 18 3 5 2" xfId="24262" xr:uid="{00000000-0005-0000-0000-00006E930000}"/>
    <cellStyle name="40% - Énfasis5 9 18 3 5 2 2" xfId="48582" xr:uid="{00000000-0005-0000-0000-00006F930000}"/>
    <cellStyle name="40% - Énfasis5 9 18 3 5 3" xfId="36422" xr:uid="{00000000-0005-0000-0000-000070930000}"/>
    <cellStyle name="40% - Énfasis5 9 18 3 6" xfId="14534" xr:uid="{00000000-0005-0000-0000-000071930000}"/>
    <cellStyle name="40% - Énfasis5 9 18 3 6 2" xfId="38854" xr:uid="{00000000-0005-0000-0000-000072930000}"/>
    <cellStyle name="40% - Énfasis5 9 18 3 7" xfId="26694" xr:uid="{00000000-0005-0000-0000-000073930000}"/>
    <cellStyle name="40% - Énfasis5 9 18 4" xfId="2982" xr:uid="{00000000-0005-0000-0000-000074930000}"/>
    <cellStyle name="40% - Énfasis5 9 18 4 2" xfId="5414" xr:uid="{00000000-0005-0000-0000-000075930000}"/>
    <cellStyle name="40% - Énfasis5 9 18 4 2 2" xfId="10278" xr:uid="{00000000-0005-0000-0000-000076930000}"/>
    <cellStyle name="40% - Énfasis5 9 18 4 2 2 2" xfId="22438" xr:uid="{00000000-0005-0000-0000-000077930000}"/>
    <cellStyle name="40% - Énfasis5 9 18 4 2 2 2 2" xfId="46758" xr:uid="{00000000-0005-0000-0000-000078930000}"/>
    <cellStyle name="40% - Énfasis5 9 18 4 2 2 3" xfId="34598" xr:uid="{00000000-0005-0000-0000-000079930000}"/>
    <cellStyle name="40% - Énfasis5 9 18 4 2 3" xfId="17574" xr:uid="{00000000-0005-0000-0000-00007A930000}"/>
    <cellStyle name="40% - Énfasis5 9 18 4 2 3 2" xfId="41894" xr:uid="{00000000-0005-0000-0000-00007B930000}"/>
    <cellStyle name="40% - Énfasis5 9 18 4 2 4" xfId="29734" xr:uid="{00000000-0005-0000-0000-00007C930000}"/>
    <cellStyle name="40% - Énfasis5 9 18 4 3" xfId="7846" xr:uid="{00000000-0005-0000-0000-00007D930000}"/>
    <cellStyle name="40% - Énfasis5 9 18 4 3 2" xfId="20006" xr:uid="{00000000-0005-0000-0000-00007E930000}"/>
    <cellStyle name="40% - Énfasis5 9 18 4 3 2 2" xfId="44326" xr:uid="{00000000-0005-0000-0000-00007F930000}"/>
    <cellStyle name="40% - Énfasis5 9 18 4 3 3" xfId="32166" xr:uid="{00000000-0005-0000-0000-000080930000}"/>
    <cellStyle name="40% - Énfasis5 9 18 4 4" xfId="12710" xr:uid="{00000000-0005-0000-0000-000081930000}"/>
    <cellStyle name="40% - Énfasis5 9 18 4 4 2" xfId="24870" xr:uid="{00000000-0005-0000-0000-000082930000}"/>
    <cellStyle name="40% - Énfasis5 9 18 4 4 2 2" xfId="49190" xr:uid="{00000000-0005-0000-0000-000083930000}"/>
    <cellStyle name="40% - Énfasis5 9 18 4 4 3" xfId="37030" xr:uid="{00000000-0005-0000-0000-000084930000}"/>
    <cellStyle name="40% - Énfasis5 9 18 4 5" xfId="15142" xr:uid="{00000000-0005-0000-0000-000085930000}"/>
    <cellStyle name="40% - Énfasis5 9 18 4 5 2" xfId="39462" xr:uid="{00000000-0005-0000-0000-000086930000}"/>
    <cellStyle name="40% - Énfasis5 9 18 4 6" xfId="27302" xr:uid="{00000000-0005-0000-0000-000087930000}"/>
    <cellStyle name="40% - Énfasis5 9 18 5" xfId="4198" xr:uid="{00000000-0005-0000-0000-000088930000}"/>
    <cellStyle name="40% - Énfasis5 9 18 5 2" xfId="9062" xr:uid="{00000000-0005-0000-0000-000089930000}"/>
    <cellStyle name="40% - Énfasis5 9 18 5 2 2" xfId="21222" xr:uid="{00000000-0005-0000-0000-00008A930000}"/>
    <cellStyle name="40% - Énfasis5 9 18 5 2 2 2" xfId="45542" xr:uid="{00000000-0005-0000-0000-00008B930000}"/>
    <cellStyle name="40% - Énfasis5 9 18 5 2 3" xfId="33382" xr:uid="{00000000-0005-0000-0000-00008C930000}"/>
    <cellStyle name="40% - Énfasis5 9 18 5 3" xfId="16358" xr:uid="{00000000-0005-0000-0000-00008D930000}"/>
    <cellStyle name="40% - Énfasis5 9 18 5 3 2" xfId="40678" xr:uid="{00000000-0005-0000-0000-00008E930000}"/>
    <cellStyle name="40% - Énfasis5 9 18 5 4" xfId="28518" xr:uid="{00000000-0005-0000-0000-00008F930000}"/>
    <cellStyle name="40% - Énfasis5 9 18 6" xfId="6630" xr:uid="{00000000-0005-0000-0000-000090930000}"/>
    <cellStyle name="40% - Énfasis5 9 18 6 2" xfId="18790" xr:uid="{00000000-0005-0000-0000-000091930000}"/>
    <cellStyle name="40% - Énfasis5 9 18 6 2 2" xfId="43110" xr:uid="{00000000-0005-0000-0000-000092930000}"/>
    <cellStyle name="40% - Énfasis5 9 18 6 3" xfId="30950" xr:uid="{00000000-0005-0000-0000-000093930000}"/>
    <cellStyle name="40% - Énfasis5 9 18 7" xfId="11494" xr:uid="{00000000-0005-0000-0000-000094930000}"/>
    <cellStyle name="40% - Énfasis5 9 18 7 2" xfId="23654" xr:uid="{00000000-0005-0000-0000-000095930000}"/>
    <cellStyle name="40% - Énfasis5 9 18 7 2 2" xfId="47974" xr:uid="{00000000-0005-0000-0000-000096930000}"/>
    <cellStyle name="40% - Énfasis5 9 18 7 3" xfId="35814" xr:uid="{00000000-0005-0000-0000-000097930000}"/>
    <cellStyle name="40% - Énfasis5 9 18 8" xfId="13926" xr:uid="{00000000-0005-0000-0000-000098930000}"/>
    <cellStyle name="40% - Énfasis5 9 18 8 2" xfId="38246" xr:uid="{00000000-0005-0000-0000-000099930000}"/>
    <cellStyle name="40% - Énfasis5 9 18 9" xfId="26086" xr:uid="{00000000-0005-0000-0000-00009A930000}"/>
    <cellStyle name="40% - Énfasis5 9 19" xfId="468" xr:uid="{00000000-0005-0000-0000-00009B930000}"/>
    <cellStyle name="40% - Énfasis5 9 19 2" xfId="2070" xr:uid="{00000000-0005-0000-0000-00009C930000}"/>
    <cellStyle name="40% - Énfasis5 9 19 2 2" xfId="2678" xr:uid="{00000000-0005-0000-0000-00009D930000}"/>
    <cellStyle name="40% - Énfasis5 9 19 2 2 2" xfId="3894" xr:uid="{00000000-0005-0000-0000-00009E930000}"/>
    <cellStyle name="40% - Énfasis5 9 19 2 2 2 2" xfId="6326" xr:uid="{00000000-0005-0000-0000-00009F930000}"/>
    <cellStyle name="40% - Énfasis5 9 19 2 2 2 2 2" xfId="11190" xr:uid="{00000000-0005-0000-0000-0000A0930000}"/>
    <cellStyle name="40% - Énfasis5 9 19 2 2 2 2 2 2" xfId="23350" xr:uid="{00000000-0005-0000-0000-0000A1930000}"/>
    <cellStyle name="40% - Énfasis5 9 19 2 2 2 2 2 2 2" xfId="47670" xr:uid="{00000000-0005-0000-0000-0000A2930000}"/>
    <cellStyle name="40% - Énfasis5 9 19 2 2 2 2 2 3" xfId="35510" xr:uid="{00000000-0005-0000-0000-0000A3930000}"/>
    <cellStyle name="40% - Énfasis5 9 19 2 2 2 2 3" xfId="18486" xr:uid="{00000000-0005-0000-0000-0000A4930000}"/>
    <cellStyle name="40% - Énfasis5 9 19 2 2 2 2 3 2" xfId="42806" xr:uid="{00000000-0005-0000-0000-0000A5930000}"/>
    <cellStyle name="40% - Énfasis5 9 19 2 2 2 2 4" xfId="30646" xr:uid="{00000000-0005-0000-0000-0000A6930000}"/>
    <cellStyle name="40% - Énfasis5 9 19 2 2 2 3" xfId="8758" xr:uid="{00000000-0005-0000-0000-0000A7930000}"/>
    <cellStyle name="40% - Énfasis5 9 19 2 2 2 3 2" xfId="20918" xr:uid="{00000000-0005-0000-0000-0000A8930000}"/>
    <cellStyle name="40% - Énfasis5 9 19 2 2 2 3 2 2" xfId="45238" xr:uid="{00000000-0005-0000-0000-0000A9930000}"/>
    <cellStyle name="40% - Énfasis5 9 19 2 2 2 3 3" xfId="33078" xr:uid="{00000000-0005-0000-0000-0000AA930000}"/>
    <cellStyle name="40% - Énfasis5 9 19 2 2 2 4" xfId="13622" xr:uid="{00000000-0005-0000-0000-0000AB930000}"/>
    <cellStyle name="40% - Énfasis5 9 19 2 2 2 4 2" xfId="25782" xr:uid="{00000000-0005-0000-0000-0000AC930000}"/>
    <cellStyle name="40% - Énfasis5 9 19 2 2 2 4 2 2" xfId="50102" xr:uid="{00000000-0005-0000-0000-0000AD930000}"/>
    <cellStyle name="40% - Énfasis5 9 19 2 2 2 4 3" xfId="37942" xr:uid="{00000000-0005-0000-0000-0000AE930000}"/>
    <cellStyle name="40% - Énfasis5 9 19 2 2 2 5" xfId="16054" xr:uid="{00000000-0005-0000-0000-0000AF930000}"/>
    <cellStyle name="40% - Énfasis5 9 19 2 2 2 5 2" xfId="40374" xr:uid="{00000000-0005-0000-0000-0000B0930000}"/>
    <cellStyle name="40% - Énfasis5 9 19 2 2 2 6" xfId="28214" xr:uid="{00000000-0005-0000-0000-0000B1930000}"/>
    <cellStyle name="40% - Énfasis5 9 19 2 2 3" xfId="5110" xr:uid="{00000000-0005-0000-0000-0000B2930000}"/>
    <cellStyle name="40% - Énfasis5 9 19 2 2 3 2" xfId="9974" xr:uid="{00000000-0005-0000-0000-0000B3930000}"/>
    <cellStyle name="40% - Énfasis5 9 19 2 2 3 2 2" xfId="22134" xr:uid="{00000000-0005-0000-0000-0000B4930000}"/>
    <cellStyle name="40% - Énfasis5 9 19 2 2 3 2 2 2" xfId="46454" xr:uid="{00000000-0005-0000-0000-0000B5930000}"/>
    <cellStyle name="40% - Énfasis5 9 19 2 2 3 2 3" xfId="34294" xr:uid="{00000000-0005-0000-0000-0000B6930000}"/>
    <cellStyle name="40% - Énfasis5 9 19 2 2 3 3" xfId="17270" xr:uid="{00000000-0005-0000-0000-0000B7930000}"/>
    <cellStyle name="40% - Énfasis5 9 19 2 2 3 3 2" xfId="41590" xr:uid="{00000000-0005-0000-0000-0000B8930000}"/>
    <cellStyle name="40% - Énfasis5 9 19 2 2 3 4" xfId="29430" xr:uid="{00000000-0005-0000-0000-0000B9930000}"/>
    <cellStyle name="40% - Énfasis5 9 19 2 2 4" xfId="7542" xr:uid="{00000000-0005-0000-0000-0000BA930000}"/>
    <cellStyle name="40% - Énfasis5 9 19 2 2 4 2" xfId="19702" xr:uid="{00000000-0005-0000-0000-0000BB930000}"/>
    <cellStyle name="40% - Énfasis5 9 19 2 2 4 2 2" xfId="44022" xr:uid="{00000000-0005-0000-0000-0000BC930000}"/>
    <cellStyle name="40% - Énfasis5 9 19 2 2 4 3" xfId="31862" xr:uid="{00000000-0005-0000-0000-0000BD930000}"/>
    <cellStyle name="40% - Énfasis5 9 19 2 2 5" xfId="12406" xr:uid="{00000000-0005-0000-0000-0000BE930000}"/>
    <cellStyle name="40% - Énfasis5 9 19 2 2 5 2" xfId="24566" xr:uid="{00000000-0005-0000-0000-0000BF930000}"/>
    <cellStyle name="40% - Énfasis5 9 19 2 2 5 2 2" xfId="48886" xr:uid="{00000000-0005-0000-0000-0000C0930000}"/>
    <cellStyle name="40% - Énfasis5 9 19 2 2 5 3" xfId="36726" xr:uid="{00000000-0005-0000-0000-0000C1930000}"/>
    <cellStyle name="40% - Énfasis5 9 19 2 2 6" xfId="14838" xr:uid="{00000000-0005-0000-0000-0000C2930000}"/>
    <cellStyle name="40% - Énfasis5 9 19 2 2 6 2" xfId="39158" xr:uid="{00000000-0005-0000-0000-0000C3930000}"/>
    <cellStyle name="40% - Énfasis5 9 19 2 2 7" xfId="26998" xr:uid="{00000000-0005-0000-0000-0000C4930000}"/>
    <cellStyle name="40% - Énfasis5 9 19 2 3" xfId="3286" xr:uid="{00000000-0005-0000-0000-0000C5930000}"/>
    <cellStyle name="40% - Énfasis5 9 19 2 3 2" xfId="5718" xr:uid="{00000000-0005-0000-0000-0000C6930000}"/>
    <cellStyle name="40% - Énfasis5 9 19 2 3 2 2" xfId="10582" xr:uid="{00000000-0005-0000-0000-0000C7930000}"/>
    <cellStyle name="40% - Énfasis5 9 19 2 3 2 2 2" xfId="22742" xr:uid="{00000000-0005-0000-0000-0000C8930000}"/>
    <cellStyle name="40% - Énfasis5 9 19 2 3 2 2 2 2" xfId="47062" xr:uid="{00000000-0005-0000-0000-0000C9930000}"/>
    <cellStyle name="40% - Énfasis5 9 19 2 3 2 2 3" xfId="34902" xr:uid="{00000000-0005-0000-0000-0000CA930000}"/>
    <cellStyle name="40% - Énfasis5 9 19 2 3 2 3" xfId="17878" xr:uid="{00000000-0005-0000-0000-0000CB930000}"/>
    <cellStyle name="40% - Énfasis5 9 19 2 3 2 3 2" xfId="42198" xr:uid="{00000000-0005-0000-0000-0000CC930000}"/>
    <cellStyle name="40% - Énfasis5 9 19 2 3 2 4" xfId="30038" xr:uid="{00000000-0005-0000-0000-0000CD930000}"/>
    <cellStyle name="40% - Énfasis5 9 19 2 3 3" xfId="8150" xr:uid="{00000000-0005-0000-0000-0000CE930000}"/>
    <cellStyle name="40% - Énfasis5 9 19 2 3 3 2" xfId="20310" xr:uid="{00000000-0005-0000-0000-0000CF930000}"/>
    <cellStyle name="40% - Énfasis5 9 19 2 3 3 2 2" xfId="44630" xr:uid="{00000000-0005-0000-0000-0000D0930000}"/>
    <cellStyle name="40% - Énfasis5 9 19 2 3 3 3" xfId="32470" xr:uid="{00000000-0005-0000-0000-0000D1930000}"/>
    <cellStyle name="40% - Énfasis5 9 19 2 3 4" xfId="13014" xr:uid="{00000000-0005-0000-0000-0000D2930000}"/>
    <cellStyle name="40% - Énfasis5 9 19 2 3 4 2" xfId="25174" xr:uid="{00000000-0005-0000-0000-0000D3930000}"/>
    <cellStyle name="40% - Énfasis5 9 19 2 3 4 2 2" xfId="49494" xr:uid="{00000000-0005-0000-0000-0000D4930000}"/>
    <cellStyle name="40% - Énfasis5 9 19 2 3 4 3" xfId="37334" xr:uid="{00000000-0005-0000-0000-0000D5930000}"/>
    <cellStyle name="40% - Énfasis5 9 19 2 3 5" xfId="15446" xr:uid="{00000000-0005-0000-0000-0000D6930000}"/>
    <cellStyle name="40% - Énfasis5 9 19 2 3 5 2" xfId="39766" xr:uid="{00000000-0005-0000-0000-0000D7930000}"/>
    <cellStyle name="40% - Énfasis5 9 19 2 3 6" xfId="27606" xr:uid="{00000000-0005-0000-0000-0000D8930000}"/>
    <cellStyle name="40% - Énfasis5 9 19 2 4" xfId="4502" xr:uid="{00000000-0005-0000-0000-0000D9930000}"/>
    <cellStyle name="40% - Énfasis5 9 19 2 4 2" xfId="9366" xr:uid="{00000000-0005-0000-0000-0000DA930000}"/>
    <cellStyle name="40% - Énfasis5 9 19 2 4 2 2" xfId="21526" xr:uid="{00000000-0005-0000-0000-0000DB930000}"/>
    <cellStyle name="40% - Énfasis5 9 19 2 4 2 2 2" xfId="45846" xr:uid="{00000000-0005-0000-0000-0000DC930000}"/>
    <cellStyle name="40% - Énfasis5 9 19 2 4 2 3" xfId="33686" xr:uid="{00000000-0005-0000-0000-0000DD930000}"/>
    <cellStyle name="40% - Énfasis5 9 19 2 4 3" xfId="16662" xr:uid="{00000000-0005-0000-0000-0000DE930000}"/>
    <cellStyle name="40% - Énfasis5 9 19 2 4 3 2" xfId="40982" xr:uid="{00000000-0005-0000-0000-0000DF930000}"/>
    <cellStyle name="40% - Énfasis5 9 19 2 4 4" xfId="28822" xr:uid="{00000000-0005-0000-0000-0000E0930000}"/>
    <cellStyle name="40% - Énfasis5 9 19 2 5" xfId="6934" xr:uid="{00000000-0005-0000-0000-0000E1930000}"/>
    <cellStyle name="40% - Énfasis5 9 19 2 5 2" xfId="19094" xr:uid="{00000000-0005-0000-0000-0000E2930000}"/>
    <cellStyle name="40% - Énfasis5 9 19 2 5 2 2" xfId="43414" xr:uid="{00000000-0005-0000-0000-0000E3930000}"/>
    <cellStyle name="40% - Énfasis5 9 19 2 5 3" xfId="31254" xr:uid="{00000000-0005-0000-0000-0000E4930000}"/>
    <cellStyle name="40% - Énfasis5 9 19 2 6" xfId="11798" xr:uid="{00000000-0005-0000-0000-0000E5930000}"/>
    <cellStyle name="40% - Énfasis5 9 19 2 6 2" xfId="23958" xr:uid="{00000000-0005-0000-0000-0000E6930000}"/>
    <cellStyle name="40% - Énfasis5 9 19 2 6 2 2" xfId="48278" xr:uid="{00000000-0005-0000-0000-0000E7930000}"/>
    <cellStyle name="40% - Énfasis5 9 19 2 6 3" xfId="36118" xr:uid="{00000000-0005-0000-0000-0000E8930000}"/>
    <cellStyle name="40% - Énfasis5 9 19 2 7" xfId="14230" xr:uid="{00000000-0005-0000-0000-0000E9930000}"/>
    <cellStyle name="40% - Énfasis5 9 19 2 7 2" xfId="38550" xr:uid="{00000000-0005-0000-0000-0000EA930000}"/>
    <cellStyle name="40% - Énfasis5 9 19 2 8" xfId="26390" xr:uid="{00000000-0005-0000-0000-0000EB930000}"/>
    <cellStyle name="40% - Énfasis5 9 19 3" xfId="2375" xr:uid="{00000000-0005-0000-0000-0000EC930000}"/>
    <cellStyle name="40% - Énfasis5 9 19 3 2" xfId="3591" xr:uid="{00000000-0005-0000-0000-0000ED930000}"/>
    <cellStyle name="40% - Énfasis5 9 19 3 2 2" xfId="6023" xr:uid="{00000000-0005-0000-0000-0000EE930000}"/>
    <cellStyle name="40% - Énfasis5 9 19 3 2 2 2" xfId="10887" xr:uid="{00000000-0005-0000-0000-0000EF930000}"/>
    <cellStyle name="40% - Énfasis5 9 19 3 2 2 2 2" xfId="23047" xr:uid="{00000000-0005-0000-0000-0000F0930000}"/>
    <cellStyle name="40% - Énfasis5 9 19 3 2 2 2 2 2" xfId="47367" xr:uid="{00000000-0005-0000-0000-0000F1930000}"/>
    <cellStyle name="40% - Énfasis5 9 19 3 2 2 2 3" xfId="35207" xr:uid="{00000000-0005-0000-0000-0000F2930000}"/>
    <cellStyle name="40% - Énfasis5 9 19 3 2 2 3" xfId="18183" xr:uid="{00000000-0005-0000-0000-0000F3930000}"/>
    <cellStyle name="40% - Énfasis5 9 19 3 2 2 3 2" xfId="42503" xr:uid="{00000000-0005-0000-0000-0000F4930000}"/>
    <cellStyle name="40% - Énfasis5 9 19 3 2 2 4" xfId="30343" xr:uid="{00000000-0005-0000-0000-0000F5930000}"/>
    <cellStyle name="40% - Énfasis5 9 19 3 2 3" xfId="8455" xr:uid="{00000000-0005-0000-0000-0000F6930000}"/>
    <cellStyle name="40% - Énfasis5 9 19 3 2 3 2" xfId="20615" xr:uid="{00000000-0005-0000-0000-0000F7930000}"/>
    <cellStyle name="40% - Énfasis5 9 19 3 2 3 2 2" xfId="44935" xr:uid="{00000000-0005-0000-0000-0000F8930000}"/>
    <cellStyle name="40% - Énfasis5 9 19 3 2 3 3" xfId="32775" xr:uid="{00000000-0005-0000-0000-0000F9930000}"/>
    <cellStyle name="40% - Énfasis5 9 19 3 2 4" xfId="13319" xr:uid="{00000000-0005-0000-0000-0000FA930000}"/>
    <cellStyle name="40% - Énfasis5 9 19 3 2 4 2" xfId="25479" xr:uid="{00000000-0005-0000-0000-0000FB930000}"/>
    <cellStyle name="40% - Énfasis5 9 19 3 2 4 2 2" xfId="49799" xr:uid="{00000000-0005-0000-0000-0000FC930000}"/>
    <cellStyle name="40% - Énfasis5 9 19 3 2 4 3" xfId="37639" xr:uid="{00000000-0005-0000-0000-0000FD930000}"/>
    <cellStyle name="40% - Énfasis5 9 19 3 2 5" xfId="15751" xr:uid="{00000000-0005-0000-0000-0000FE930000}"/>
    <cellStyle name="40% - Énfasis5 9 19 3 2 5 2" xfId="40071" xr:uid="{00000000-0005-0000-0000-0000FF930000}"/>
    <cellStyle name="40% - Énfasis5 9 19 3 2 6" xfId="27911" xr:uid="{00000000-0005-0000-0000-000000940000}"/>
    <cellStyle name="40% - Énfasis5 9 19 3 3" xfId="4807" xr:uid="{00000000-0005-0000-0000-000001940000}"/>
    <cellStyle name="40% - Énfasis5 9 19 3 3 2" xfId="9671" xr:uid="{00000000-0005-0000-0000-000002940000}"/>
    <cellStyle name="40% - Énfasis5 9 19 3 3 2 2" xfId="21831" xr:uid="{00000000-0005-0000-0000-000003940000}"/>
    <cellStyle name="40% - Énfasis5 9 19 3 3 2 2 2" xfId="46151" xr:uid="{00000000-0005-0000-0000-000004940000}"/>
    <cellStyle name="40% - Énfasis5 9 19 3 3 2 3" xfId="33991" xr:uid="{00000000-0005-0000-0000-000005940000}"/>
    <cellStyle name="40% - Énfasis5 9 19 3 3 3" xfId="16967" xr:uid="{00000000-0005-0000-0000-000006940000}"/>
    <cellStyle name="40% - Énfasis5 9 19 3 3 3 2" xfId="41287" xr:uid="{00000000-0005-0000-0000-000007940000}"/>
    <cellStyle name="40% - Énfasis5 9 19 3 3 4" xfId="29127" xr:uid="{00000000-0005-0000-0000-000008940000}"/>
    <cellStyle name="40% - Énfasis5 9 19 3 4" xfId="7239" xr:uid="{00000000-0005-0000-0000-000009940000}"/>
    <cellStyle name="40% - Énfasis5 9 19 3 4 2" xfId="19399" xr:uid="{00000000-0005-0000-0000-00000A940000}"/>
    <cellStyle name="40% - Énfasis5 9 19 3 4 2 2" xfId="43719" xr:uid="{00000000-0005-0000-0000-00000B940000}"/>
    <cellStyle name="40% - Énfasis5 9 19 3 4 3" xfId="31559" xr:uid="{00000000-0005-0000-0000-00000C940000}"/>
    <cellStyle name="40% - Énfasis5 9 19 3 5" xfId="12103" xr:uid="{00000000-0005-0000-0000-00000D940000}"/>
    <cellStyle name="40% - Énfasis5 9 19 3 5 2" xfId="24263" xr:uid="{00000000-0005-0000-0000-00000E940000}"/>
    <cellStyle name="40% - Énfasis5 9 19 3 5 2 2" xfId="48583" xr:uid="{00000000-0005-0000-0000-00000F940000}"/>
    <cellStyle name="40% - Énfasis5 9 19 3 5 3" xfId="36423" xr:uid="{00000000-0005-0000-0000-000010940000}"/>
    <cellStyle name="40% - Énfasis5 9 19 3 6" xfId="14535" xr:uid="{00000000-0005-0000-0000-000011940000}"/>
    <cellStyle name="40% - Énfasis5 9 19 3 6 2" xfId="38855" xr:uid="{00000000-0005-0000-0000-000012940000}"/>
    <cellStyle name="40% - Énfasis5 9 19 3 7" xfId="26695" xr:uid="{00000000-0005-0000-0000-000013940000}"/>
    <cellStyle name="40% - Énfasis5 9 19 4" xfId="2983" xr:uid="{00000000-0005-0000-0000-000014940000}"/>
    <cellStyle name="40% - Énfasis5 9 19 4 2" xfId="5415" xr:uid="{00000000-0005-0000-0000-000015940000}"/>
    <cellStyle name="40% - Énfasis5 9 19 4 2 2" xfId="10279" xr:uid="{00000000-0005-0000-0000-000016940000}"/>
    <cellStyle name="40% - Énfasis5 9 19 4 2 2 2" xfId="22439" xr:uid="{00000000-0005-0000-0000-000017940000}"/>
    <cellStyle name="40% - Énfasis5 9 19 4 2 2 2 2" xfId="46759" xr:uid="{00000000-0005-0000-0000-000018940000}"/>
    <cellStyle name="40% - Énfasis5 9 19 4 2 2 3" xfId="34599" xr:uid="{00000000-0005-0000-0000-000019940000}"/>
    <cellStyle name="40% - Énfasis5 9 19 4 2 3" xfId="17575" xr:uid="{00000000-0005-0000-0000-00001A940000}"/>
    <cellStyle name="40% - Énfasis5 9 19 4 2 3 2" xfId="41895" xr:uid="{00000000-0005-0000-0000-00001B940000}"/>
    <cellStyle name="40% - Énfasis5 9 19 4 2 4" xfId="29735" xr:uid="{00000000-0005-0000-0000-00001C940000}"/>
    <cellStyle name="40% - Énfasis5 9 19 4 3" xfId="7847" xr:uid="{00000000-0005-0000-0000-00001D940000}"/>
    <cellStyle name="40% - Énfasis5 9 19 4 3 2" xfId="20007" xr:uid="{00000000-0005-0000-0000-00001E940000}"/>
    <cellStyle name="40% - Énfasis5 9 19 4 3 2 2" xfId="44327" xr:uid="{00000000-0005-0000-0000-00001F940000}"/>
    <cellStyle name="40% - Énfasis5 9 19 4 3 3" xfId="32167" xr:uid="{00000000-0005-0000-0000-000020940000}"/>
    <cellStyle name="40% - Énfasis5 9 19 4 4" xfId="12711" xr:uid="{00000000-0005-0000-0000-000021940000}"/>
    <cellStyle name="40% - Énfasis5 9 19 4 4 2" xfId="24871" xr:uid="{00000000-0005-0000-0000-000022940000}"/>
    <cellStyle name="40% - Énfasis5 9 19 4 4 2 2" xfId="49191" xr:uid="{00000000-0005-0000-0000-000023940000}"/>
    <cellStyle name="40% - Énfasis5 9 19 4 4 3" xfId="37031" xr:uid="{00000000-0005-0000-0000-000024940000}"/>
    <cellStyle name="40% - Énfasis5 9 19 4 5" xfId="15143" xr:uid="{00000000-0005-0000-0000-000025940000}"/>
    <cellStyle name="40% - Énfasis5 9 19 4 5 2" xfId="39463" xr:uid="{00000000-0005-0000-0000-000026940000}"/>
    <cellStyle name="40% - Énfasis5 9 19 4 6" xfId="27303" xr:uid="{00000000-0005-0000-0000-000027940000}"/>
    <cellStyle name="40% - Énfasis5 9 19 5" xfId="4199" xr:uid="{00000000-0005-0000-0000-000028940000}"/>
    <cellStyle name="40% - Énfasis5 9 19 5 2" xfId="9063" xr:uid="{00000000-0005-0000-0000-000029940000}"/>
    <cellStyle name="40% - Énfasis5 9 19 5 2 2" xfId="21223" xr:uid="{00000000-0005-0000-0000-00002A940000}"/>
    <cellStyle name="40% - Énfasis5 9 19 5 2 2 2" xfId="45543" xr:uid="{00000000-0005-0000-0000-00002B940000}"/>
    <cellStyle name="40% - Énfasis5 9 19 5 2 3" xfId="33383" xr:uid="{00000000-0005-0000-0000-00002C940000}"/>
    <cellStyle name="40% - Énfasis5 9 19 5 3" xfId="16359" xr:uid="{00000000-0005-0000-0000-00002D940000}"/>
    <cellStyle name="40% - Énfasis5 9 19 5 3 2" xfId="40679" xr:uid="{00000000-0005-0000-0000-00002E940000}"/>
    <cellStyle name="40% - Énfasis5 9 19 5 4" xfId="28519" xr:uid="{00000000-0005-0000-0000-00002F940000}"/>
    <cellStyle name="40% - Énfasis5 9 19 6" xfId="6631" xr:uid="{00000000-0005-0000-0000-000030940000}"/>
    <cellStyle name="40% - Énfasis5 9 19 6 2" xfId="18791" xr:uid="{00000000-0005-0000-0000-000031940000}"/>
    <cellStyle name="40% - Énfasis5 9 19 6 2 2" xfId="43111" xr:uid="{00000000-0005-0000-0000-000032940000}"/>
    <cellStyle name="40% - Énfasis5 9 19 6 3" xfId="30951" xr:uid="{00000000-0005-0000-0000-000033940000}"/>
    <cellStyle name="40% - Énfasis5 9 19 7" xfId="11495" xr:uid="{00000000-0005-0000-0000-000034940000}"/>
    <cellStyle name="40% - Énfasis5 9 19 7 2" xfId="23655" xr:uid="{00000000-0005-0000-0000-000035940000}"/>
    <cellStyle name="40% - Énfasis5 9 19 7 2 2" xfId="47975" xr:uid="{00000000-0005-0000-0000-000036940000}"/>
    <cellStyle name="40% - Énfasis5 9 19 7 3" xfId="35815" xr:uid="{00000000-0005-0000-0000-000037940000}"/>
    <cellStyle name="40% - Énfasis5 9 19 8" xfId="13927" xr:uid="{00000000-0005-0000-0000-000038940000}"/>
    <cellStyle name="40% - Énfasis5 9 19 8 2" xfId="38247" xr:uid="{00000000-0005-0000-0000-000039940000}"/>
    <cellStyle name="40% - Énfasis5 9 19 9" xfId="26087" xr:uid="{00000000-0005-0000-0000-00003A940000}"/>
    <cellStyle name="40% - Énfasis5 9 2" xfId="469" xr:uid="{00000000-0005-0000-0000-00003B940000}"/>
    <cellStyle name="40% - Énfasis5 9 2 2" xfId="2071" xr:uid="{00000000-0005-0000-0000-00003C940000}"/>
    <cellStyle name="40% - Énfasis5 9 2 2 2" xfId="2679" xr:uid="{00000000-0005-0000-0000-00003D940000}"/>
    <cellStyle name="40% - Énfasis5 9 2 2 2 2" xfId="3895" xr:uid="{00000000-0005-0000-0000-00003E940000}"/>
    <cellStyle name="40% - Énfasis5 9 2 2 2 2 2" xfId="6327" xr:uid="{00000000-0005-0000-0000-00003F940000}"/>
    <cellStyle name="40% - Énfasis5 9 2 2 2 2 2 2" xfId="11191" xr:uid="{00000000-0005-0000-0000-000040940000}"/>
    <cellStyle name="40% - Énfasis5 9 2 2 2 2 2 2 2" xfId="23351" xr:uid="{00000000-0005-0000-0000-000041940000}"/>
    <cellStyle name="40% - Énfasis5 9 2 2 2 2 2 2 2 2" xfId="47671" xr:uid="{00000000-0005-0000-0000-000042940000}"/>
    <cellStyle name="40% - Énfasis5 9 2 2 2 2 2 2 3" xfId="35511" xr:uid="{00000000-0005-0000-0000-000043940000}"/>
    <cellStyle name="40% - Énfasis5 9 2 2 2 2 2 3" xfId="18487" xr:uid="{00000000-0005-0000-0000-000044940000}"/>
    <cellStyle name="40% - Énfasis5 9 2 2 2 2 2 3 2" xfId="42807" xr:uid="{00000000-0005-0000-0000-000045940000}"/>
    <cellStyle name="40% - Énfasis5 9 2 2 2 2 2 4" xfId="30647" xr:uid="{00000000-0005-0000-0000-000046940000}"/>
    <cellStyle name="40% - Énfasis5 9 2 2 2 2 3" xfId="8759" xr:uid="{00000000-0005-0000-0000-000047940000}"/>
    <cellStyle name="40% - Énfasis5 9 2 2 2 2 3 2" xfId="20919" xr:uid="{00000000-0005-0000-0000-000048940000}"/>
    <cellStyle name="40% - Énfasis5 9 2 2 2 2 3 2 2" xfId="45239" xr:uid="{00000000-0005-0000-0000-000049940000}"/>
    <cellStyle name="40% - Énfasis5 9 2 2 2 2 3 3" xfId="33079" xr:uid="{00000000-0005-0000-0000-00004A940000}"/>
    <cellStyle name="40% - Énfasis5 9 2 2 2 2 4" xfId="13623" xr:uid="{00000000-0005-0000-0000-00004B940000}"/>
    <cellStyle name="40% - Énfasis5 9 2 2 2 2 4 2" xfId="25783" xr:uid="{00000000-0005-0000-0000-00004C940000}"/>
    <cellStyle name="40% - Énfasis5 9 2 2 2 2 4 2 2" xfId="50103" xr:uid="{00000000-0005-0000-0000-00004D940000}"/>
    <cellStyle name="40% - Énfasis5 9 2 2 2 2 4 3" xfId="37943" xr:uid="{00000000-0005-0000-0000-00004E940000}"/>
    <cellStyle name="40% - Énfasis5 9 2 2 2 2 5" xfId="16055" xr:uid="{00000000-0005-0000-0000-00004F940000}"/>
    <cellStyle name="40% - Énfasis5 9 2 2 2 2 5 2" xfId="40375" xr:uid="{00000000-0005-0000-0000-000050940000}"/>
    <cellStyle name="40% - Énfasis5 9 2 2 2 2 6" xfId="28215" xr:uid="{00000000-0005-0000-0000-000051940000}"/>
    <cellStyle name="40% - Énfasis5 9 2 2 2 3" xfId="5111" xr:uid="{00000000-0005-0000-0000-000052940000}"/>
    <cellStyle name="40% - Énfasis5 9 2 2 2 3 2" xfId="9975" xr:uid="{00000000-0005-0000-0000-000053940000}"/>
    <cellStyle name="40% - Énfasis5 9 2 2 2 3 2 2" xfId="22135" xr:uid="{00000000-0005-0000-0000-000054940000}"/>
    <cellStyle name="40% - Énfasis5 9 2 2 2 3 2 2 2" xfId="46455" xr:uid="{00000000-0005-0000-0000-000055940000}"/>
    <cellStyle name="40% - Énfasis5 9 2 2 2 3 2 3" xfId="34295" xr:uid="{00000000-0005-0000-0000-000056940000}"/>
    <cellStyle name="40% - Énfasis5 9 2 2 2 3 3" xfId="17271" xr:uid="{00000000-0005-0000-0000-000057940000}"/>
    <cellStyle name="40% - Énfasis5 9 2 2 2 3 3 2" xfId="41591" xr:uid="{00000000-0005-0000-0000-000058940000}"/>
    <cellStyle name="40% - Énfasis5 9 2 2 2 3 4" xfId="29431" xr:uid="{00000000-0005-0000-0000-000059940000}"/>
    <cellStyle name="40% - Énfasis5 9 2 2 2 4" xfId="7543" xr:uid="{00000000-0005-0000-0000-00005A940000}"/>
    <cellStyle name="40% - Énfasis5 9 2 2 2 4 2" xfId="19703" xr:uid="{00000000-0005-0000-0000-00005B940000}"/>
    <cellStyle name="40% - Énfasis5 9 2 2 2 4 2 2" xfId="44023" xr:uid="{00000000-0005-0000-0000-00005C940000}"/>
    <cellStyle name="40% - Énfasis5 9 2 2 2 4 3" xfId="31863" xr:uid="{00000000-0005-0000-0000-00005D940000}"/>
    <cellStyle name="40% - Énfasis5 9 2 2 2 5" xfId="12407" xr:uid="{00000000-0005-0000-0000-00005E940000}"/>
    <cellStyle name="40% - Énfasis5 9 2 2 2 5 2" xfId="24567" xr:uid="{00000000-0005-0000-0000-00005F940000}"/>
    <cellStyle name="40% - Énfasis5 9 2 2 2 5 2 2" xfId="48887" xr:uid="{00000000-0005-0000-0000-000060940000}"/>
    <cellStyle name="40% - Énfasis5 9 2 2 2 5 3" xfId="36727" xr:uid="{00000000-0005-0000-0000-000061940000}"/>
    <cellStyle name="40% - Énfasis5 9 2 2 2 6" xfId="14839" xr:uid="{00000000-0005-0000-0000-000062940000}"/>
    <cellStyle name="40% - Énfasis5 9 2 2 2 6 2" xfId="39159" xr:uid="{00000000-0005-0000-0000-000063940000}"/>
    <cellStyle name="40% - Énfasis5 9 2 2 2 7" xfId="26999" xr:uid="{00000000-0005-0000-0000-000064940000}"/>
    <cellStyle name="40% - Énfasis5 9 2 2 3" xfId="3287" xr:uid="{00000000-0005-0000-0000-000065940000}"/>
    <cellStyle name="40% - Énfasis5 9 2 2 3 2" xfId="5719" xr:uid="{00000000-0005-0000-0000-000066940000}"/>
    <cellStyle name="40% - Énfasis5 9 2 2 3 2 2" xfId="10583" xr:uid="{00000000-0005-0000-0000-000067940000}"/>
    <cellStyle name="40% - Énfasis5 9 2 2 3 2 2 2" xfId="22743" xr:uid="{00000000-0005-0000-0000-000068940000}"/>
    <cellStyle name="40% - Énfasis5 9 2 2 3 2 2 2 2" xfId="47063" xr:uid="{00000000-0005-0000-0000-000069940000}"/>
    <cellStyle name="40% - Énfasis5 9 2 2 3 2 2 3" xfId="34903" xr:uid="{00000000-0005-0000-0000-00006A940000}"/>
    <cellStyle name="40% - Énfasis5 9 2 2 3 2 3" xfId="17879" xr:uid="{00000000-0005-0000-0000-00006B940000}"/>
    <cellStyle name="40% - Énfasis5 9 2 2 3 2 3 2" xfId="42199" xr:uid="{00000000-0005-0000-0000-00006C940000}"/>
    <cellStyle name="40% - Énfasis5 9 2 2 3 2 4" xfId="30039" xr:uid="{00000000-0005-0000-0000-00006D940000}"/>
    <cellStyle name="40% - Énfasis5 9 2 2 3 3" xfId="8151" xr:uid="{00000000-0005-0000-0000-00006E940000}"/>
    <cellStyle name="40% - Énfasis5 9 2 2 3 3 2" xfId="20311" xr:uid="{00000000-0005-0000-0000-00006F940000}"/>
    <cellStyle name="40% - Énfasis5 9 2 2 3 3 2 2" xfId="44631" xr:uid="{00000000-0005-0000-0000-000070940000}"/>
    <cellStyle name="40% - Énfasis5 9 2 2 3 3 3" xfId="32471" xr:uid="{00000000-0005-0000-0000-000071940000}"/>
    <cellStyle name="40% - Énfasis5 9 2 2 3 4" xfId="13015" xr:uid="{00000000-0005-0000-0000-000072940000}"/>
    <cellStyle name="40% - Énfasis5 9 2 2 3 4 2" xfId="25175" xr:uid="{00000000-0005-0000-0000-000073940000}"/>
    <cellStyle name="40% - Énfasis5 9 2 2 3 4 2 2" xfId="49495" xr:uid="{00000000-0005-0000-0000-000074940000}"/>
    <cellStyle name="40% - Énfasis5 9 2 2 3 4 3" xfId="37335" xr:uid="{00000000-0005-0000-0000-000075940000}"/>
    <cellStyle name="40% - Énfasis5 9 2 2 3 5" xfId="15447" xr:uid="{00000000-0005-0000-0000-000076940000}"/>
    <cellStyle name="40% - Énfasis5 9 2 2 3 5 2" xfId="39767" xr:uid="{00000000-0005-0000-0000-000077940000}"/>
    <cellStyle name="40% - Énfasis5 9 2 2 3 6" xfId="27607" xr:uid="{00000000-0005-0000-0000-000078940000}"/>
    <cellStyle name="40% - Énfasis5 9 2 2 4" xfId="4503" xr:uid="{00000000-0005-0000-0000-000079940000}"/>
    <cellStyle name="40% - Énfasis5 9 2 2 4 2" xfId="9367" xr:uid="{00000000-0005-0000-0000-00007A940000}"/>
    <cellStyle name="40% - Énfasis5 9 2 2 4 2 2" xfId="21527" xr:uid="{00000000-0005-0000-0000-00007B940000}"/>
    <cellStyle name="40% - Énfasis5 9 2 2 4 2 2 2" xfId="45847" xr:uid="{00000000-0005-0000-0000-00007C940000}"/>
    <cellStyle name="40% - Énfasis5 9 2 2 4 2 3" xfId="33687" xr:uid="{00000000-0005-0000-0000-00007D940000}"/>
    <cellStyle name="40% - Énfasis5 9 2 2 4 3" xfId="16663" xr:uid="{00000000-0005-0000-0000-00007E940000}"/>
    <cellStyle name="40% - Énfasis5 9 2 2 4 3 2" xfId="40983" xr:uid="{00000000-0005-0000-0000-00007F940000}"/>
    <cellStyle name="40% - Énfasis5 9 2 2 4 4" xfId="28823" xr:uid="{00000000-0005-0000-0000-000080940000}"/>
    <cellStyle name="40% - Énfasis5 9 2 2 5" xfId="6935" xr:uid="{00000000-0005-0000-0000-000081940000}"/>
    <cellStyle name="40% - Énfasis5 9 2 2 5 2" xfId="19095" xr:uid="{00000000-0005-0000-0000-000082940000}"/>
    <cellStyle name="40% - Énfasis5 9 2 2 5 2 2" xfId="43415" xr:uid="{00000000-0005-0000-0000-000083940000}"/>
    <cellStyle name="40% - Énfasis5 9 2 2 5 3" xfId="31255" xr:uid="{00000000-0005-0000-0000-000084940000}"/>
    <cellStyle name="40% - Énfasis5 9 2 2 6" xfId="11799" xr:uid="{00000000-0005-0000-0000-000085940000}"/>
    <cellStyle name="40% - Énfasis5 9 2 2 6 2" xfId="23959" xr:uid="{00000000-0005-0000-0000-000086940000}"/>
    <cellStyle name="40% - Énfasis5 9 2 2 6 2 2" xfId="48279" xr:uid="{00000000-0005-0000-0000-000087940000}"/>
    <cellStyle name="40% - Énfasis5 9 2 2 6 3" xfId="36119" xr:uid="{00000000-0005-0000-0000-000088940000}"/>
    <cellStyle name="40% - Énfasis5 9 2 2 7" xfId="14231" xr:uid="{00000000-0005-0000-0000-000089940000}"/>
    <cellStyle name="40% - Énfasis5 9 2 2 7 2" xfId="38551" xr:uid="{00000000-0005-0000-0000-00008A940000}"/>
    <cellStyle name="40% - Énfasis5 9 2 2 8" xfId="26391" xr:uid="{00000000-0005-0000-0000-00008B940000}"/>
    <cellStyle name="40% - Énfasis5 9 2 3" xfId="2376" xr:uid="{00000000-0005-0000-0000-00008C940000}"/>
    <cellStyle name="40% - Énfasis5 9 2 3 2" xfId="3592" xr:uid="{00000000-0005-0000-0000-00008D940000}"/>
    <cellStyle name="40% - Énfasis5 9 2 3 2 2" xfId="6024" xr:uid="{00000000-0005-0000-0000-00008E940000}"/>
    <cellStyle name="40% - Énfasis5 9 2 3 2 2 2" xfId="10888" xr:uid="{00000000-0005-0000-0000-00008F940000}"/>
    <cellStyle name="40% - Énfasis5 9 2 3 2 2 2 2" xfId="23048" xr:uid="{00000000-0005-0000-0000-000090940000}"/>
    <cellStyle name="40% - Énfasis5 9 2 3 2 2 2 2 2" xfId="47368" xr:uid="{00000000-0005-0000-0000-000091940000}"/>
    <cellStyle name="40% - Énfasis5 9 2 3 2 2 2 3" xfId="35208" xr:uid="{00000000-0005-0000-0000-000092940000}"/>
    <cellStyle name="40% - Énfasis5 9 2 3 2 2 3" xfId="18184" xr:uid="{00000000-0005-0000-0000-000093940000}"/>
    <cellStyle name="40% - Énfasis5 9 2 3 2 2 3 2" xfId="42504" xr:uid="{00000000-0005-0000-0000-000094940000}"/>
    <cellStyle name="40% - Énfasis5 9 2 3 2 2 4" xfId="30344" xr:uid="{00000000-0005-0000-0000-000095940000}"/>
    <cellStyle name="40% - Énfasis5 9 2 3 2 3" xfId="8456" xr:uid="{00000000-0005-0000-0000-000096940000}"/>
    <cellStyle name="40% - Énfasis5 9 2 3 2 3 2" xfId="20616" xr:uid="{00000000-0005-0000-0000-000097940000}"/>
    <cellStyle name="40% - Énfasis5 9 2 3 2 3 2 2" xfId="44936" xr:uid="{00000000-0005-0000-0000-000098940000}"/>
    <cellStyle name="40% - Énfasis5 9 2 3 2 3 3" xfId="32776" xr:uid="{00000000-0005-0000-0000-000099940000}"/>
    <cellStyle name="40% - Énfasis5 9 2 3 2 4" xfId="13320" xr:uid="{00000000-0005-0000-0000-00009A940000}"/>
    <cellStyle name="40% - Énfasis5 9 2 3 2 4 2" xfId="25480" xr:uid="{00000000-0005-0000-0000-00009B940000}"/>
    <cellStyle name="40% - Énfasis5 9 2 3 2 4 2 2" xfId="49800" xr:uid="{00000000-0005-0000-0000-00009C940000}"/>
    <cellStyle name="40% - Énfasis5 9 2 3 2 4 3" xfId="37640" xr:uid="{00000000-0005-0000-0000-00009D940000}"/>
    <cellStyle name="40% - Énfasis5 9 2 3 2 5" xfId="15752" xr:uid="{00000000-0005-0000-0000-00009E940000}"/>
    <cellStyle name="40% - Énfasis5 9 2 3 2 5 2" xfId="40072" xr:uid="{00000000-0005-0000-0000-00009F940000}"/>
    <cellStyle name="40% - Énfasis5 9 2 3 2 6" xfId="27912" xr:uid="{00000000-0005-0000-0000-0000A0940000}"/>
    <cellStyle name="40% - Énfasis5 9 2 3 3" xfId="4808" xr:uid="{00000000-0005-0000-0000-0000A1940000}"/>
    <cellStyle name="40% - Énfasis5 9 2 3 3 2" xfId="9672" xr:uid="{00000000-0005-0000-0000-0000A2940000}"/>
    <cellStyle name="40% - Énfasis5 9 2 3 3 2 2" xfId="21832" xr:uid="{00000000-0005-0000-0000-0000A3940000}"/>
    <cellStyle name="40% - Énfasis5 9 2 3 3 2 2 2" xfId="46152" xr:uid="{00000000-0005-0000-0000-0000A4940000}"/>
    <cellStyle name="40% - Énfasis5 9 2 3 3 2 3" xfId="33992" xr:uid="{00000000-0005-0000-0000-0000A5940000}"/>
    <cellStyle name="40% - Énfasis5 9 2 3 3 3" xfId="16968" xr:uid="{00000000-0005-0000-0000-0000A6940000}"/>
    <cellStyle name="40% - Énfasis5 9 2 3 3 3 2" xfId="41288" xr:uid="{00000000-0005-0000-0000-0000A7940000}"/>
    <cellStyle name="40% - Énfasis5 9 2 3 3 4" xfId="29128" xr:uid="{00000000-0005-0000-0000-0000A8940000}"/>
    <cellStyle name="40% - Énfasis5 9 2 3 4" xfId="7240" xr:uid="{00000000-0005-0000-0000-0000A9940000}"/>
    <cellStyle name="40% - Énfasis5 9 2 3 4 2" xfId="19400" xr:uid="{00000000-0005-0000-0000-0000AA940000}"/>
    <cellStyle name="40% - Énfasis5 9 2 3 4 2 2" xfId="43720" xr:uid="{00000000-0005-0000-0000-0000AB940000}"/>
    <cellStyle name="40% - Énfasis5 9 2 3 4 3" xfId="31560" xr:uid="{00000000-0005-0000-0000-0000AC940000}"/>
    <cellStyle name="40% - Énfasis5 9 2 3 5" xfId="12104" xr:uid="{00000000-0005-0000-0000-0000AD940000}"/>
    <cellStyle name="40% - Énfasis5 9 2 3 5 2" xfId="24264" xr:uid="{00000000-0005-0000-0000-0000AE940000}"/>
    <cellStyle name="40% - Énfasis5 9 2 3 5 2 2" xfId="48584" xr:uid="{00000000-0005-0000-0000-0000AF940000}"/>
    <cellStyle name="40% - Énfasis5 9 2 3 5 3" xfId="36424" xr:uid="{00000000-0005-0000-0000-0000B0940000}"/>
    <cellStyle name="40% - Énfasis5 9 2 3 6" xfId="14536" xr:uid="{00000000-0005-0000-0000-0000B1940000}"/>
    <cellStyle name="40% - Énfasis5 9 2 3 6 2" xfId="38856" xr:uid="{00000000-0005-0000-0000-0000B2940000}"/>
    <cellStyle name="40% - Énfasis5 9 2 3 7" xfId="26696" xr:uid="{00000000-0005-0000-0000-0000B3940000}"/>
    <cellStyle name="40% - Énfasis5 9 2 4" xfId="2984" xr:uid="{00000000-0005-0000-0000-0000B4940000}"/>
    <cellStyle name="40% - Énfasis5 9 2 4 2" xfId="5416" xr:uid="{00000000-0005-0000-0000-0000B5940000}"/>
    <cellStyle name="40% - Énfasis5 9 2 4 2 2" xfId="10280" xr:uid="{00000000-0005-0000-0000-0000B6940000}"/>
    <cellStyle name="40% - Énfasis5 9 2 4 2 2 2" xfId="22440" xr:uid="{00000000-0005-0000-0000-0000B7940000}"/>
    <cellStyle name="40% - Énfasis5 9 2 4 2 2 2 2" xfId="46760" xr:uid="{00000000-0005-0000-0000-0000B8940000}"/>
    <cellStyle name="40% - Énfasis5 9 2 4 2 2 3" xfId="34600" xr:uid="{00000000-0005-0000-0000-0000B9940000}"/>
    <cellStyle name="40% - Énfasis5 9 2 4 2 3" xfId="17576" xr:uid="{00000000-0005-0000-0000-0000BA940000}"/>
    <cellStyle name="40% - Énfasis5 9 2 4 2 3 2" xfId="41896" xr:uid="{00000000-0005-0000-0000-0000BB940000}"/>
    <cellStyle name="40% - Énfasis5 9 2 4 2 4" xfId="29736" xr:uid="{00000000-0005-0000-0000-0000BC940000}"/>
    <cellStyle name="40% - Énfasis5 9 2 4 3" xfId="7848" xr:uid="{00000000-0005-0000-0000-0000BD940000}"/>
    <cellStyle name="40% - Énfasis5 9 2 4 3 2" xfId="20008" xr:uid="{00000000-0005-0000-0000-0000BE940000}"/>
    <cellStyle name="40% - Énfasis5 9 2 4 3 2 2" xfId="44328" xr:uid="{00000000-0005-0000-0000-0000BF940000}"/>
    <cellStyle name="40% - Énfasis5 9 2 4 3 3" xfId="32168" xr:uid="{00000000-0005-0000-0000-0000C0940000}"/>
    <cellStyle name="40% - Énfasis5 9 2 4 4" xfId="12712" xr:uid="{00000000-0005-0000-0000-0000C1940000}"/>
    <cellStyle name="40% - Énfasis5 9 2 4 4 2" xfId="24872" xr:uid="{00000000-0005-0000-0000-0000C2940000}"/>
    <cellStyle name="40% - Énfasis5 9 2 4 4 2 2" xfId="49192" xr:uid="{00000000-0005-0000-0000-0000C3940000}"/>
    <cellStyle name="40% - Énfasis5 9 2 4 4 3" xfId="37032" xr:uid="{00000000-0005-0000-0000-0000C4940000}"/>
    <cellStyle name="40% - Énfasis5 9 2 4 5" xfId="15144" xr:uid="{00000000-0005-0000-0000-0000C5940000}"/>
    <cellStyle name="40% - Énfasis5 9 2 4 5 2" xfId="39464" xr:uid="{00000000-0005-0000-0000-0000C6940000}"/>
    <cellStyle name="40% - Énfasis5 9 2 4 6" xfId="27304" xr:uid="{00000000-0005-0000-0000-0000C7940000}"/>
    <cellStyle name="40% - Énfasis5 9 2 5" xfId="4200" xr:uid="{00000000-0005-0000-0000-0000C8940000}"/>
    <cellStyle name="40% - Énfasis5 9 2 5 2" xfId="9064" xr:uid="{00000000-0005-0000-0000-0000C9940000}"/>
    <cellStyle name="40% - Énfasis5 9 2 5 2 2" xfId="21224" xr:uid="{00000000-0005-0000-0000-0000CA940000}"/>
    <cellStyle name="40% - Énfasis5 9 2 5 2 2 2" xfId="45544" xr:uid="{00000000-0005-0000-0000-0000CB940000}"/>
    <cellStyle name="40% - Énfasis5 9 2 5 2 3" xfId="33384" xr:uid="{00000000-0005-0000-0000-0000CC940000}"/>
    <cellStyle name="40% - Énfasis5 9 2 5 3" xfId="16360" xr:uid="{00000000-0005-0000-0000-0000CD940000}"/>
    <cellStyle name="40% - Énfasis5 9 2 5 3 2" xfId="40680" xr:uid="{00000000-0005-0000-0000-0000CE940000}"/>
    <cellStyle name="40% - Énfasis5 9 2 5 4" xfId="28520" xr:uid="{00000000-0005-0000-0000-0000CF940000}"/>
    <cellStyle name="40% - Énfasis5 9 2 6" xfId="6632" xr:uid="{00000000-0005-0000-0000-0000D0940000}"/>
    <cellStyle name="40% - Énfasis5 9 2 6 2" xfId="18792" xr:uid="{00000000-0005-0000-0000-0000D1940000}"/>
    <cellStyle name="40% - Énfasis5 9 2 6 2 2" xfId="43112" xr:uid="{00000000-0005-0000-0000-0000D2940000}"/>
    <cellStyle name="40% - Énfasis5 9 2 6 3" xfId="30952" xr:uid="{00000000-0005-0000-0000-0000D3940000}"/>
    <cellStyle name="40% - Énfasis5 9 2 7" xfId="11496" xr:uid="{00000000-0005-0000-0000-0000D4940000}"/>
    <cellStyle name="40% - Énfasis5 9 2 7 2" xfId="23656" xr:uid="{00000000-0005-0000-0000-0000D5940000}"/>
    <cellStyle name="40% - Énfasis5 9 2 7 2 2" xfId="47976" xr:uid="{00000000-0005-0000-0000-0000D6940000}"/>
    <cellStyle name="40% - Énfasis5 9 2 7 3" xfId="35816" xr:uid="{00000000-0005-0000-0000-0000D7940000}"/>
    <cellStyle name="40% - Énfasis5 9 2 8" xfId="13928" xr:uid="{00000000-0005-0000-0000-0000D8940000}"/>
    <cellStyle name="40% - Énfasis5 9 2 8 2" xfId="38248" xr:uid="{00000000-0005-0000-0000-0000D9940000}"/>
    <cellStyle name="40% - Énfasis5 9 2 9" xfId="26088" xr:uid="{00000000-0005-0000-0000-0000DA940000}"/>
    <cellStyle name="40% - Énfasis5 9 20" xfId="470" xr:uid="{00000000-0005-0000-0000-0000DB940000}"/>
    <cellStyle name="40% - Énfasis5 9 20 2" xfId="2072" xr:uid="{00000000-0005-0000-0000-0000DC940000}"/>
    <cellStyle name="40% - Énfasis5 9 20 2 2" xfId="2680" xr:uid="{00000000-0005-0000-0000-0000DD940000}"/>
    <cellStyle name="40% - Énfasis5 9 20 2 2 2" xfId="3896" xr:uid="{00000000-0005-0000-0000-0000DE940000}"/>
    <cellStyle name="40% - Énfasis5 9 20 2 2 2 2" xfId="6328" xr:uid="{00000000-0005-0000-0000-0000DF940000}"/>
    <cellStyle name="40% - Énfasis5 9 20 2 2 2 2 2" xfId="11192" xr:uid="{00000000-0005-0000-0000-0000E0940000}"/>
    <cellStyle name="40% - Énfasis5 9 20 2 2 2 2 2 2" xfId="23352" xr:uid="{00000000-0005-0000-0000-0000E1940000}"/>
    <cellStyle name="40% - Énfasis5 9 20 2 2 2 2 2 2 2" xfId="47672" xr:uid="{00000000-0005-0000-0000-0000E2940000}"/>
    <cellStyle name="40% - Énfasis5 9 20 2 2 2 2 2 3" xfId="35512" xr:uid="{00000000-0005-0000-0000-0000E3940000}"/>
    <cellStyle name="40% - Énfasis5 9 20 2 2 2 2 3" xfId="18488" xr:uid="{00000000-0005-0000-0000-0000E4940000}"/>
    <cellStyle name="40% - Énfasis5 9 20 2 2 2 2 3 2" xfId="42808" xr:uid="{00000000-0005-0000-0000-0000E5940000}"/>
    <cellStyle name="40% - Énfasis5 9 20 2 2 2 2 4" xfId="30648" xr:uid="{00000000-0005-0000-0000-0000E6940000}"/>
    <cellStyle name="40% - Énfasis5 9 20 2 2 2 3" xfId="8760" xr:uid="{00000000-0005-0000-0000-0000E7940000}"/>
    <cellStyle name="40% - Énfasis5 9 20 2 2 2 3 2" xfId="20920" xr:uid="{00000000-0005-0000-0000-0000E8940000}"/>
    <cellStyle name="40% - Énfasis5 9 20 2 2 2 3 2 2" xfId="45240" xr:uid="{00000000-0005-0000-0000-0000E9940000}"/>
    <cellStyle name="40% - Énfasis5 9 20 2 2 2 3 3" xfId="33080" xr:uid="{00000000-0005-0000-0000-0000EA940000}"/>
    <cellStyle name="40% - Énfasis5 9 20 2 2 2 4" xfId="13624" xr:uid="{00000000-0005-0000-0000-0000EB940000}"/>
    <cellStyle name="40% - Énfasis5 9 20 2 2 2 4 2" xfId="25784" xr:uid="{00000000-0005-0000-0000-0000EC940000}"/>
    <cellStyle name="40% - Énfasis5 9 20 2 2 2 4 2 2" xfId="50104" xr:uid="{00000000-0005-0000-0000-0000ED940000}"/>
    <cellStyle name="40% - Énfasis5 9 20 2 2 2 4 3" xfId="37944" xr:uid="{00000000-0005-0000-0000-0000EE940000}"/>
    <cellStyle name="40% - Énfasis5 9 20 2 2 2 5" xfId="16056" xr:uid="{00000000-0005-0000-0000-0000EF940000}"/>
    <cellStyle name="40% - Énfasis5 9 20 2 2 2 5 2" xfId="40376" xr:uid="{00000000-0005-0000-0000-0000F0940000}"/>
    <cellStyle name="40% - Énfasis5 9 20 2 2 2 6" xfId="28216" xr:uid="{00000000-0005-0000-0000-0000F1940000}"/>
    <cellStyle name="40% - Énfasis5 9 20 2 2 3" xfId="5112" xr:uid="{00000000-0005-0000-0000-0000F2940000}"/>
    <cellStyle name="40% - Énfasis5 9 20 2 2 3 2" xfId="9976" xr:uid="{00000000-0005-0000-0000-0000F3940000}"/>
    <cellStyle name="40% - Énfasis5 9 20 2 2 3 2 2" xfId="22136" xr:uid="{00000000-0005-0000-0000-0000F4940000}"/>
    <cellStyle name="40% - Énfasis5 9 20 2 2 3 2 2 2" xfId="46456" xr:uid="{00000000-0005-0000-0000-0000F5940000}"/>
    <cellStyle name="40% - Énfasis5 9 20 2 2 3 2 3" xfId="34296" xr:uid="{00000000-0005-0000-0000-0000F6940000}"/>
    <cellStyle name="40% - Énfasis5 9 20 2 2 3 3" xfId="17272" xr:uid="{00000000-0005-0000-0000-0000F7940000}"/>
    <cellStyle name="40% - Énfasis5 9 20 2 2 3 3 2" xfId="41592" xr:uid="{00000000-0005-0000-0000-0000F8940000}"/>
    <cellStyle name="40% - Énfasis5 9 20 2 2 3 4" xfId="29432" xr:uid="{00000000-0005-0000-0000-0000F9940000}"/>
    <cellStyle name="40% - Énfasis5 9 20 2 2 4" xfId="7544" xr:uid="{00000000-0005-0000-0000-0000FA940000}"/>
    <cellStyle name="40% - Énfasis5 9 20 2 2 4 2" xfId="19704" xr:uid="{00000000-0005-0000-0000-0000FB940000}"/>
    <cellStyle name="40% - Énfasis5 9 20 2 2 4 2 2" xfId="44024" xr:uid="{00000000-0005-0000-0000-0000FC940000}"/>
    <cellStyle name="40% - Énfasis5 9 20 2 2 4 3" xfId="31864" xr:uid="{00000000-0005-0000-0000-0000FD940000}"/>
    <cellStyle name="40% - Énfasis5 9 20 2 2 5" xfId="12408" xr:uid="{00000000-0005-0000-0000-0000FE940000}"/>
    <cellStyle name="40% - Énfasis5 9 20 2 2 5 2" xfId="24568" xr:uid="{00000000-0005-0000-0000-0000FF940000}"/>
    <cellStyle name="40% - Énfasis5 9 20 2 2 5 2 2" xfId="48888" xr:uid="{00000000-0005-0000-0000-000000950000}"/>
    <cellStyle name="40% - Énfasis5 9 20 2 2 5 3" xfId="36728" xr:uid="{00000000-0005-0000-0000-000001950000}"/>
    <cellStyle name="40% - Énfasis5 9 20 2 2 6" xfId="14840" xr:uid="{00000000-0005-0000-0000-000002950000}"/>
    <cellStyle name="40% - Énfasis5 9 20 2 2 6 2" xfId="39160" xr:uid="{00000000-0005-0000-0000-000003950000}"/>
    <cellStyle name="40% - Énfasis5 9 20 2 2 7" xfId="27000" xr:uid="{00000000-0005-0000-0000-000004950000}"/>
    <cellStyle name="40% - Énfasis5 9 20 2 3" xfId="3288" xr:uid="{00000000-0005-0000-0000-000005950000}"/>
    <cellStyle name="40% - Énfasis5 9 20 2 3 2" xfId="5720" xr:uid="{00000000-0005-0000-0000-000006950000}"/>
    <cellStyle name="40% - Énfasis5 9 20 2 3 2 2" xfId="10584" xr:uid="{00000000-0005-0000-0000-000007950000}"/>
    <cellStyle name="40% - Énfasis5 9 20 2 3 2 2 2" xfId="22744" xr:uid="{00000000-0005-0000-0000-000008950000}"/>
    <cellStyle name="40% - Énfasis5 9 20 2 3 2 2 2 2" xfId="47064" xr:uid="{00000000-0005-0000-0000-000009950000}"/>
    <cellStyle name="40% - Énfasis5 9 20 2 3 2 2 3" xfId="34904" xr:uid="{00000000-0005-0000-0000-00000A950000}"/>
    <cellStyle name="40% - Énfasis5 9 20 2 3 2 3" xfId="17880" xr:uid="{00000000-0005-0000-0000-00000B950000}"/>
    <cellStyle name="40% - Énfasis5 9 20 2 3 2 3 2" xfId="42200" xr:uid="{00000000-0005-0000-0000-00000C950000}"/>
    <cellStyle name="40% - Énfasis5 9 20 2 3 2 4" xfId="30040" xr:uid="{00000000-0005-0000-0000-00000D950000}"/>
    <cellStyle name="40% - Énfasis5 9 20 2 3 3" xfId="8152" xr:uid="{00000000-0005-0000-0000-00000E950000}"/>
    <cellStyle name="40% - Énfasis5 9 20 2 3 3 2" xfId="20312" xr:uid="{00000000-0005-0000-0000-00000F950000}"/>
    <cellStyle name="40% - Énfasis5 9 20 2 3 3 2 2" xfId="44632" xr:uid="{00000000-0005-0000-0000-000010950000}"/>
    <cellStyle name="40% - Énfasis5 9 20 2 3 3 3" xfId="32472" xr:uid="{00000000-0005-0000-0000-000011950000}"/>
    <cellStyle name="40% - Énfasis5 9 20 2 3 4" xfId="13016" xr:uid="{00000000-0005-0000-0000-000012950000}"/>
    <cellStyle name="40% - Énfasis5 9 20 2 3 4 2" xfId="25176" xr:uid="{00000000-0005-0000-0000-000013950000}"/>
    <cellStyle name="40% - Énfasis5 9 20 2 3 4 2 2" xfId="49496" xr:uid="{00000000-0005-0000-0000-000014950000}"/>
    <cellStyle name="40% - Énfasis5 9 20 2 3 4 3" xfId="37336" xr:uid="{00000000-0005-0000-0000-000015950000}"/>
    <cellStyle name="40% - Énfasis5 9 20 2 3 5" xfId="15448" xr:uid="{00000000-0005-0000-0000-000016950000}"/>
    <cellStyle name="40% - Énfasis5 9 20 2 3 5 2" xfId="39768" xr:uid="{00000000-0005-0000-0000-000017950000}"/>
    <cellStyle name="40% - Énfasis5 9 20 2 3 6" xfId="27608" xr:uid="{00000000-0005-0000-0000-000018950000}"/>
    <cellStyle name="40% - Énfasis5 9 20 2 4" xfId="4504" xr:uid="{00000000-0005-0000-0000-000019950000}"/>
    <cellStyle name="40% - Énfasis5 9 20 2 4 2" xfId="9368" xr:uid="{00000000-0005-0000-0000-00001A950000}"/>
    <cellStyle name="40% - Énfasis5 9 20 2 4 2 2" xfId="21528" xr:uid="{00000000-0005-0000-0000-00001B950000}"/>
    <cellStyle name="40% - Énfasis5 9 20 2 4 2 2 2" xfId="45848" xr:uid="{00000000-0005-0000-0000-00001C950000}"/>
    <cellStyle name="40% - Énfasis5 9 20 2 4 2 3" xfId="33688" xr:uid="{00000000-0005-0000-0000-00001D950000}"/>
    <cellStyle name="40% - Énfasis5 9 20 2 4 3" xfId="16664" xr:uid="{00000000-0005-0000-0000-00001E950000}"/>
    <cellStyle name="40% - Énfasis5 9 20 2 4 3 2" xfId="40984" xr:uid="{00000000-0005-0000-0000-00001F950000}"/>
    <cellStyle name="40% - Énfasis5 9 20 2 4 4" xfId="28824" xr:uid="{00000000-0005-0000-0000-000020950000}"/>
    <cellStyle name="40% - Énfasis5 9 20 2 5" xfId="6936" xr:uid="{00000000-0005-0000-0000-000021950000}"/>
    <cellStyle name="40% - Énfasis5 9 20 2 5 2" xfId="19096" xr:uid="{00000000-0005-0000-0000-000022950000}"/>
    <cellStyle name="40% - Énfasis5 9 20 2 5 2 2" xfId="43416" xr:uid="{00000000-0005-0000-0000-000023950000}"/>
    <cellStyle name="40% - Énfasis5 9 20 2 5 3" xfId="31256" xr:uid="{00000000-0005-0000-0000-000024950000}"/>
    <cellStyle name="40% - Énfasis5 9 20 2 6" xfId="11800" xr:uid="{00000000-0005-0000-0000-000025950000}"/>
    <cellStyle name="40% - Énfasis5 9 20 2 6 2" xfId="23960" xr:uid="{00000000-0005-0000-0000-000026950000}"/>
    <cellStyle name="40% - Énfasis5 9 20 2 6 2 2" xfId="48280" xr:uid="{00000000-0005-0000-0000-000027950000}"/>
    <cellStyle name="40% - Énfasis5 9 20 2 6 3" xfId="36120" xr:uid="{00000000-0005-0000-0000-000028950000}"/>
    <cellStyle name="40% - Énfasis5 9 20 2 7" xfId="14232" xr:uid="{00000000-0005-0000-0000-000029950000}"/>
    <cellStyle name="40% - Énfasis5 9 20 2 7 2" xfId="38552" xr:uid="{00000000-0005-0000-0000-00002A950000}"/>
    <cellStyle name="40% - Énfasis5 9 20 2 8" xfId="26392" xr:uid="{00000000-0005-0000-0000-00002B950000}"/>
    <cellStyle name="40% - Énfasis5 9 20 3" xfId="2377" xr:uid="{00000000-0005-0000-0000-00002C950000}"/>
    <cellStyle name="40% - Énfasis5 9 20 3 2" xfId="3593" xr:uid="{00000000-0005-0000-0000-00002D950000}"/>
    <cellStyle name="40% - Énfasis5 9 20 3 2 2" xfId="6025" xr:uid="{00000000-0005-0000-0000-00002E950000}"/>
    <cellStyle name="40% - Énfasis5 9 20 3 2 2 2" xfId="10889" xr:uid="{00000000-0005-0000-0000-00002F950000}"/>
    <cellStyle name="40% - Énfasis5 9 20 3 2 2 2 2" xfId="23049" xr:uid="{00000000-0005-0000-0000-000030950000}"/>
    <cellStyle name="40% - Énfasis5 9 20 3 2 2 2 2 2" xfId="47369" xr:uid="{00000000-0005-0000-0000-000031950000}"/>
    <cellStyle name="40% - Énfasis5 9 20 3 2 2 2 3" xfId="35209" xr:uid="{00000000-0005-0000-0000-000032950000}"/>
    <cellStyle name="40% - Énfasis5 9 20 3 2 2 3" xfId="18185" xr:uid="{00000000-0005-0000-0000-000033950000}"/>
    <cellStyle name="40% - Énfasis5 9 20 3 2 2 3 2" xfId="42505" xr:uid="{00000000-0005-0000-0000-000034950000}"/>
    <cellStyle name="40% - Énfasis5 9 20 3 2 2 4" xfId="30345" xr:uid="{00000000-0005-0000-0000-000035950000}"/>
    <cellStyle name="40% - Énfasis5 9 20 3 2 3" xfId="8457" xr:uid="{00000000-0005-0000-0000-000036950000}"/>
    <cellStyle name="40% - Énfasis5 9 20 3 2 3 2" xfId="20617" xr:uid="{00000000-0005-0000-0000-000037950000}"/>
    <cellStyle name="40% - Énfasis5 9 20 3 2 3 2 2" xfId="44937" xr:uid="{00000000-0005-0000-0000-000038950000}"/>
    <cellStyle name="40% - Énfasis5 9 20 3 2 3 3" xfId="32777" xr:uid="{00000000-0005-0000-0000-000039950000}"/>
    <cellStyle name="40% - Énfasis5 9 20 3 2 4" xfId="13321" xr:uid="{00000000-0005-0000-0000-00003A950000}"/>
    <cellStyle name="40% - Énfasis5 9 20 3 2 4 2" xfId="25481" xr:uid="{00000000-0005-0000-0000-00003B950000}"/>
    <cellStyle name="40% - Énfasis5 9 20 3 2 4 2 2" xfId="49801" xr:uid="{00000000-0005-0000-0000-00003C950000}"/>
    <cellStyle name="40% - Énfasis5 9 20 3 2 4 3" xfId="37641" xr:uid="{00000000-0005-0000-0000-00003D950000}"/>
    <cellStyle name="40% - Énfasis5 9 20 3 2 5" xfId="15753" xr:uid="{00000000-0005-0000-0000-00003E950000}"/>
    <cellStyle name="40% - Énfasis5 9 20 3 2 5 2" xfId="40073" xr:uid="{00000000-0005-0000-0000-00003F950000}"/>
    <cellStyle name="40% - Énfasis5 9 20 3 2 6" xfId="27913" xr:uid="{00000000-0005-0000-0000-000040950000}"/>
    <cellStyle name="40% - Énfasis5 9 20 3 3" xfId="4809" xr:uid="{00000000-0005-0000-0000-000041950000}"/>
    <cellStyle name="40% - Énfasis5 9 20 3 3 2" xfId="9673" xr:uid="{00000000-0005-0000-0000-000042950000}"/>
    <cellStyle name="40% - Énfasis5 9 20 3 3 2 2" xfId="21833" xr:uid="{00000000-0005-0000-0000-000043950000}"/>
    <cellStyle name="40% - Énfasis5 9 20 3 3 2 2 2" xfId="46153" xr:uid="{00000000-0005-0000-0000-000044950000}"/>
    <cellStyle name="40% - Énfasis5 9 20 3 3 2 3" xfId="33993" xr:uid="{00000000-0005-0000-0000-000045950000}"/>
    <cellStyle name="40% - Énfasis5 9 20 3 3 3" xfId="16969" xr:uid="{00000000-0005-0000-0000-000046950000}"/>
    <cellStyle name="40% - Énfasis5 9 20 3 3 3 2" xfId="41289" xr:uid="{00000000-0005-0000-0000-000047950000}"/>
    <cellStyle name="40% - Énfasis5 9 20 3 3 4" xfId="29129" xr:uid="{00000000-0005-0000-0000-000048950000}"/>
    <cellStyle name="40% - Énfasis5 9 20 3 4" xfId="7241" xr:uid="{00000000-0005-0000-0000-000049950000}"/>
    <cellStyle name="40% - Énfasis5 9 20 3 4 2" xfId="19401" xr:uid="{00000000-0005-0000-0000-00004A950000}"/>
    <cellStyle name="40% - Énfasis5 9 20 3 4 2 2" xfId="43721" xr:uid="{00000000-0005-0000-0000-00004B950000}"/>
    <cellStyle name="40% - Énfasis5 9 20 3 4 3" xfId="31561" xr:uid="{00000000-0005-0000-0000-00004C950000}"/>
    <cellStyle name="40% - Énfasis5 9 20 3 5" xfId="12105" xr:uid="{00000000-0005-0000-0000-00004D950000}"/>
    <cellStyle name="40% - Énfasis5 9 20 3 5 2" xfId="24265" xr:uid="{00000000-0005-0000-0000-00004E950000}"/>
    <cellStyle name="40% - Énfasis5 9 20 3 5 2 2" xfId="48585" xr:uid="{00000000-0005-0000-0000-00004F950000}"/>
    <cellStyle name="40% - Énfasis5 9 20 3 5 3" xfId="36425" xr:uid="{00000000-0005-0000-0000-000050950000}"/>
    <cellStyle name="40% - Énfasis5 9 20 3 6" xfId="14537" xr:uid="{00000000-0005-0000-0000-000051950000}"/>
    <cellStyle name="40% - Énfasis5 9 20 3 6 2" xfId="38857" xr:uid="{00000000-0005-0000-0000-000052950000}"/>
    <cellStyle name="40% - Énfasis5 9 20 3 7" xfId="26697" xr:uid="{00000000-0005-0000-0000-000053950000}"/>
    <cellStyle name="40% - Énfasis5 9 20 4" xfId="2985" xr:uid="{00000000-0005-0000-0000-000054950000}"/>
    <cellStyle name="40% - Énfasis5 9 20 4 2" xfId="5417" xr:uid="{00000000-0005-0000-0000-000055950000}"/>
    <cellStyle name="40% - Énfasis5 9 20 4 2 2" xfId="10281" xr:uid="{00000000-0005-0000-0000-000056950000}"/>
    <cellStyle name="40% - Énfasis5 9 20 4 2 2 2" xfId="22441" xr:uid="{00000000-0005-0000-0000-000057950000}"/>
    <cellStyle name="40% - Énfasis5 9 20 4 2 2 2 2" xfId="46761" xr:uid="{00000000-0005-0000-0000-000058950000}"/>
    <cellStyle name="40% - Énfasis5 9 20 4 2 2 3" xfId="34601" xr:uid="{00000000-0005-0000-0000-000059950000}"/>
    <cellStyle name="40% - Énfasis5 9 20 4 2 3" xfId="17577" xr:uid="{00000000-0005-0000-0000-00005A950000}"/>
    <cellStyle name="40% - Énfasis5 9 20 4 2 3 2" xfId="41897" xr:uid="{00000000-0005-0000-0000-00005B950000}"/>
    <cellStyle name="40% - Énfasis5 9 20 4 2 4" xfId="29737" xr:uid="{00000000-0005-0000-0000-00005C950000}"/>
    <cellStyle name="40% - Énfasis5 9 20 4 3" xfId="7849" xr:uid="{00000000-0005-0000-0000-00005D950000}"/>
    <cellStyle name="40% - Énfasis5 9 20 4 3 2" xfId="20009" xr:uid="{00000000-0005-0000-0000-00005E950000}"/>
    <cellStyle name="40% - Énfasis5 9 20 4 3 2 2" xfId="44329" xr:uid="{00000000-0005-0000-0000-00005F950000}"/>
    <cellStyle name="40% - Énfasis5 9 20 4 3 3" xfId="32169" xr:uid="{00000000-0005-0000-0000-000060950000}"/>
    <cellStyle name="40% - Énfasis5 9 20 4 4" xfId="12713" xr:uid="{00000000-0005-0000-0000-000061950000}"/>
    <cellStyle name="40% - Énfasis5 9 20 4 4 2" xfId="24873" xr:uid="{00000000-0005-0000-0000-000062950000}"/>
    <cellStyle name="40% - Énfasis5 9 20 4 4 2 2" xfId="49193" xr:uid="{00000000-0005-0000-0000-000063950000}"/>
    <cellStyle name="40% - Énfasis5 9 20 4 4 3" xfId="37033" xr:uid="{00000000-0005-0000-0000-000064950000}"/>
    <cellStyle name="40% - Énfasis5 9 20 4 5" xfId="15145" xr:uid="{00000000-0005-0000-0000-000065950000}"/>
    <cellStyle name="40% - Énfasis5 9 20 4 5 2" xfId="39465" xr:uid="{00000000-0005-0000-0000-000066950000}"/>
    <cellStyle name="40% - Énfasis5 9 20 4 6" xfId="27305" xr:uid="{00000000-0005-0000-0000-000067950000}"/>
    <cellStyle name="40% - Énfasis5 9 20 5" xfId="4201" xr:uid="{00000000-0005-0000-0000-000068950000}"/>
    <cellStyle name="40% - Énfasis5 9 20 5 2" xfId="9065" xr:uid="{00000000-0005-0000-0000-000069950000}"/>
    <cellStyle name="40% - Énfasis5 9 20 5 2 2" xfId="21225" xr:uid="{00000000-0005-0000-0000-00006A950000}"/>
    <cellStyle name="40% - Énfasis5 9 20 5 2 2 2" xfId="45545" xr:uid="{00000000-0005-0000-0000-00006B950000}"/>
    <cellStyle name="40% - Énfasis5 9 20 5 2 3" xfId="33385" xr:uid="{00000000-0005-0000-0000-00006C950000}"/>
    <cellStyle name="40% - Énfasis5 9 20 5 3" xfId="16361" xr:uid="{00000000-0005-0000-0000-00006D950000}"/>
    <cellStyle name="40% - Énfasis5 9 20 5 3 2" xfId="40681" xr:uid="{00000000-0005-0000-0000-00006E950000}"/>
    <cellStyle name="40% - Énfasis5 9 20 5 4" xfId="28521" xr:uid="{00000000-0005-0000-0000-00006F950000}"/>
    <cellStyle name="40% - Énfasis5 9 20 6" xfId="6633" xr:uid="{00000000-0005-0000-0000-000070950000}"/>
    <cellStyle name="40% - Énfasis5 9 20 6 2" xfId="18793" xr:uid="{00000000-0005-0000-0000-000071950000}"/>
    <cellStyle name="40% - Énfasis5 9 20 6 2 2" xfId="43113" xr:uid="{00000000-0005-0000-0000-000072950000}"/>
    <cellStyle name="40% - Énfasis5 9 20 6 3" xfId="30953" xr:uid="{00000000-0005-0000-0000-000073950000}"/>
    <cellStyle name="40% - Énfasis5 9 20 7" xfId="11497" xr:uid="{00000000-0005-0000-0000-000074950000}"/>
    <cellStyle name="40% - Énfasis5 9 20 7 2" xfId="23657" xr:uid="{00000000-0005-0000-0000-000075950000}"/>
    <cellStyle name="40% - Énfasis5 9 20 7 2 2" xfId="47977" xr:uid="{00000000-0005-0000-0000-000076950000}"/>
    <cellStyle name="40% - Énfasis5 9 20 7 3" xfId="35817" xr:uid="{00000000-0005-0000-0000-000077950000}"/>
    <cellStyle name="40% - Énfasis5 9 20 8" xfId="13929" xr:uid="{00000000-0005-0000-0000-000078950000}"/>
    <cellStyle name="40% - Énfasis5 9 20 8 2" xfId="38249" xr:uid="{00000000-0005-0000-0000-000079950000}"/>
    <cellStyle name="40% - Énfasis5 9 20 9" xfId="26089" xr:uid="{00000000-0005-0000-0000-00007A950000}"/>
    <cellStyle name="40% - Énfasis5 9 21" xfId="471" xr:uid="{00000000-0005-0000-0000-00007B950000}"/>
    <cellStyle name="40% - Énfasis5 9 21 2" xfId="2073" xr:uid="{00000000-0005-0000-0000-00007C950000}"/>
    <cellStyle name="40% - Énfasis5 9 21 2 2" xfId="2681" xr:uid="{00000000-0005-0000-0000-00007D950000}"/>
    <cellStyle name="40% - Énfasis5 9 21 2 2 2" xfId="3897" xr:uid="{00000000-0005-0000-0000-00007E950000}"/>
    <cellStyle name="40% - Énfasis5 9 21 2 2 2 2" xfId="6329" xr:uid="{00000000-0005-0000-0000-00007F950000}"/>
    <cellStyle name="40% - Énfasis5 9 21 2 2 2 2 2" xfId="11193" xr:uid="{00000000-0005-0000-0000-000080950000}"/>
    <cellStyle name="40% - Énfasis5 9 21 2 2 2 2 2 2" xfId="23353" xr:uid="{00000000-0005-0000-0000-000081950000}"/>
    <cellStyle name="40% - Énfasis5 9 21 2 2 2 2 2 2 2" xfId="47673" xr:uid="{00000000-0005-0000-0000-000082950000}"/>
    <cellStyle name="40% - Énfasis5 9 21 2 2 2 2 2 3" xfId="35513" xr:uid="{00000000-0005-0000-0000-000083950000}"/>
    <cellStyle name="40% - Énfasis5 9 21 2 2 2 2 3" xfId="18489" xr:uid="{00000000-0005-0000-0000-000084950000}"/>
    <cellStyle name="40% - Énfasis5 9 21 2 2 2 2 3 2" xfId="42809" xr:uid="{00000000-0005-0000-0000-000085950000}"/>
    <cellStyle name="40% - Énfasis5 9 21 2 2 2 2 4" xfId="30649" xr:uid="{00000000-0005-0000-0000-000086950000}"/>
    <cellStyle name="40% - Énfasis5 9 21 2 2 2 3" xfId="8761" xr:uid="{00000000-0005-0000-0000-000087950000}"/>
    <cellStyle name="40% - Énfasis5 9 21 2 2 2 3 2" xfId="20921" xr:uid="{00000000-0005-0000-0000-000088950000}"/>
    <cellStyle name="40% - Énfasis5 9 21 2 2 2 3 2 2" xfId="45241" xr:uid="{00000000-0005-0000-0000-000089950000}"/>
    <cellStyle name="40% - Énfasis5 9 21 2 2 2 3 3" xfId="33081" xr:uid="{00000000-0005-0000-0000-00008A950000}"/>
    <cellStyle name="40% - Énfasis5 9 21 2 2 2 4" xfId="13625" xr:uid="{00000000-0005-0000-0000-00008B950000}"/>
    <cellStyle name="40% - Énfasis5 9 21 2 2 2 4 2" xfId="25785" xr:uid="{00000000-0005-0000-0000-00008C950000}"/>
    <cellStyle name="40% - Énfasis5 9 21 2 2 2 4 2 2" xfId="50105" xr:uid="{00000000-0005-0000-0000-00008D950000}"/>
    <cellStyle name="40% - Énfasis5 9 21 2 2 2 4 3" xfId="37945" xr:uid="{00000000-0005-0000-0000-00008E950000}"/>
    <cellStyle name="40% - Énfasis5 9 21 2 2 2 5" xfId="16057" xr:uid="{00000000-0005-0000-0000-00008F950000}"/>
    <cellStyle name="40% - Énfasis5 9 21 2 2 2 5 2" xfId="40377" xr:uid="{00000000-0005-0000-0000-000090950000}"/>
    <cellStyle name="40% - Énfasis5 9 21 2 2 2 6" xfId="28217" xr:uid="{00000000-0005-0000-0000-000091950000}"/>
    <cellStyle name="40% - Énfasis5 9 21 2 2 3" xfId="5113" xr:uid="{00000000-0005-0000-0000-000092950000}"/>
    <cellStyle name="40% - Énfasis5 9 21 2 2 3 2" xfId="9977" xr:uid="{00000000-0005-0000-0000-000093950000}"/>
    <cellStyle name="40% - Énfasis5 9 21 2 2 3 2 2" xfId="22137" xr:uid="{00000000-0005-0000-0000-000094950000}"/>
    <cellStyle name="40% - Énfasis5 9 21 2 2 3 2 2 2" xfId="46457" xr:uid="{00000000-0005-0000-0000-000095950000}"/>
    <cellStyle name="40% - Énfasis5 9 21 2 2 3 2 3" xfId="34297" xr:uid="{00000000-0005-0000-0000-000096950000}"/>
    <cellStyle name="40% - Énfasis5 9 21 2 2 3 3" xfId="17273" xr:uid="{00000000-0005-0000-0000-000097950000}"/>
    <cellStyle name="40% - Énfasis5 9 21 2 2 3 3 2" xfId="41593" xr:uid="{00000000-0005-0000-0000-000098950000}"/>
    <cellStyle name="40% - Énfasis5 9 21 2 2 3 4" xfId="29433" xr:uid="{00000000-0005-0000-0000-000099950000}"/>
    <cellStyle name="40% - Énfasis5 9 21 2 2 4" xfId="7545" xr:uid="{00000000-0005-0000-0000-00009A950000}"/>
    <cellStyle name="40% - Énfasis5 9 21 2 2 4 2" xfId="19705" xr:uid="{00000000-0005-0000-0000-00009B950000}"/>
    <cellStyle name="40% - Énfasis5 9 21 2 2 4 2 2" xfId="44025" xr:uid="{00000000-0005-0000-0000-00009C950000}"/>
    <cellStyle name="40% - Énfasis5 9 21 2 2 4 3" xfId="31865" xr:uid="{00000000-0005-0000-0000-00009D950000}"/>
    <cellStyle name="40% - Énfasis5 9 21 2 2 5" xfId="12409" xr:uid="{00000000-0005-0000-0000-00009E950000}"/>
    <cellStyle name="40% - Énfasis5 9 21 2 2 5 2" xfId="24569" xr:uid="{00000000-0005-0000-0000-00009F950000}"/>
    <cellStyle name="40% - Énfasis5 9 21 2 2 5 2 2" xfId="48889" xr:uid="{00000000-0005-0000-0000-0000A0950000}"/>
    <cellStyle name="40% - Énfasis5 9 21 2 2 5 3" xfId="36729" xr:uid="{00000000-0005-0000-0000-0000A1950000}"/>
    <cellStyle name="40% - Énfasis5 9 21 2 2 6" xfId="14841" xr:uid="{00000000-0005-0000-0000-0000A2950000}"/>
    <cellStyle name="40% - Énfasis5 9 21 2 2 6 2" xfId="39161" xr:uid="{00000000-0005-0000-0000-0000A3950000}"/>
    <cellStyle name="40% - Énfasis5 9 21 2 2 7" xfId="27001" xr:uid="{00000000-0005-0000-0000-0000A4950000}"/>
    <cellStyle name="40% - Énfasis5 9 21 2 3" xfId="3289" xr:uid="{00000000-0005-0000-0000-0000A5950000}"/>
    <cellStyle name="40% - Énfasis5 9 21 2 3 2" xfId="5721" xr:uid="{00000000-0005-0000-0000-0000A6950000}"/>
    <cellStyle name="40% - Énfasis5 9 21 2 3 2 2" xfId="10585" xr:uid="{00000000-0005-0000-0000-0000A7950000}"/>
    <cellStyle name="40% - Énfasis5 9 21 2 3 2 2 2" xfId="22745" xr:uid="{00000000-0005-0000-0000-0000A8950000}"/>
    <cellStyle name="40% - Énfasis5 9 21 2 3 2 2 2 2" xfId="47065" xr:uid="{00000000-0005-0000-0000-0000A9950000}"/>
    <cellStyle name="40% - Énfasis5 9 21 2 3 2 2 3" xfId="34905" xr:uid="{00000000-0005-0000-0000-0000AA950000}"/>
    <cellStyle name="40% - Énfasis5 9 21 2 3 2 3" xfId="17881" xr:uid="{00000000-0005-0000-0000-0000AB950000}"/>
    <cellStyle name="40% - Énfasis5 9 21 2 3 2 3 2" xfId="42201" xr:uid="{00000000-0005-0000-0000-0000AC950000}"/>
    <cellStyle name="40% - Énfasis5 9 21 2 3 2 4" xfId="30041" xr:uid="{00000000-0005-0000-0000-0000AD950000}"/>
    <cellStyle name="40% - Énfasis5 9 21 2 3 3" xfId="8153" xr:uid="{00000000-0005-0000-0000-0000AE950000}"/>
    <cellStyle name="40% - Énfasis5 9 21 2 3 3 2" xfId="20313" xr:uid="{00000000-0005-0000-0000-0000AF950000}"/>
    <cellStyle name="40% - Énfasis5 9 21 2 3 3 2 2" xfId="44633" xr:uid="{00000000-0005-0000-0000-0000B0950000}"/>
    <cellStyle name="40% - Énfasis5 9 21 2 3 3 3" xfId="32473" xr:uid="{00000000-0005-0000-0000-0000B1950000}"/>
    <cellStyle name="40% - Énfasis5 9 21 2 3 4" xfId="13017" xr:uid="{00000000-0005-0000-0000-0000B2950000}"/>
    <cellStyle name="40% - Énfasis5 9 21 2 3 4 2" xfId="25177" xr:uid="{00000000-0005-0000-0000-0000B3950000}"/>
    <cellStyle name="40% - Énfasis5 9 21 2 3 4 2 2" xfId="49497" xr:uid="{00000000-0005-0000-0000-0000B4950000}"/>
    <cellStyle name="40% - Énfasis5 9 21 2 3 4 3" xfId="37337" xr:uid="{00000000-0005-0000-0000-0000B5950000}"/>
    <cellStyle name="40% - Énfasis5 9 21 2 3 5" xfId="15449" xr:uid="{00000000-0005-0000-0000-0000B6950000}"/>
    <cellStyle name="40% - Énfasis5 9 21 2 3 5 2" xfId="39769" xr:uid="{00000000-0005-0000-0000-0000B7950000}"/>
    <cellStyle name="40% - Énfasis5 9 21 2 3 6" xfId="27609" xr:uid="{00000000-0005-0000-0000-0000B8950000}"/>
    <cellStyle name="40% - Énfasis5 9 21 2 4" xfId="4505" xr:uid="{00000000-0005-0000-0000-0000B9950000}"/>
    <cellStyle name="40% - Énfasis5 9 21 2 4 2" xfId="9369" xr:uid="{00000000-0005-0000-0000-0000BA950000}"/>
    <cellStyle name="40% - Énfasis5 9 21 2 4 2 2" xfId="21529" xr:uid="{00000000-0005-0000-0000-0000BB950000}"/>
    <cellStyle name="40% - Énfasis5 9 21 2 4 2 2 2" xfId="45849" xr:uid="{00000000-0005-0000-0000-0000BC950000}"/>
    <cellStyle name="40% - Énfasis5 9 21 2 4 2 3" xfId="33689" xr:uid="{00000000-0005-0000-0000-0000BD950000}"/>
    <cellStyle name="40% - Énfasis5 9 21 2 4 3" xfId="16665" xr:uid="{00000000-0005-0000-0000-0000BE950000}"/>
    <cellStyle name="40% - Énfasis5 9 21 2 4 3 2" xfId="40985" xr:uid="{00000000-0005-0000-0000-0000BF950000}"/>
    <cellStyle name="40% - Énfasis5 9 21 2 4 4" xfId="28825" xr:uid="{00000000-0005-0000-0000-0000C0950000}"/>
    <cellStyle name="40% - Énfasis5 9 21 2 5" xfId="6937" xr:uid="{00000000-0005-0000-0000-0000C1950000}"/>
    <cellStyle name="40% - Énfasis5 9 21 2 5 2" xfId="19097" xr:uid="{00000000-0005-0000-0000-0000C2950000}"/>
    <cellStyle name="40% - Énfasis5 9 21 2 5 2 2" xfId="43417" xr:uid="{00000000-0005-0000-0000-0000C3950000}"/>
    <cellStyle name="40% - Énfasis5 9 21 2 5 3" xfId="31257" xr:uid="{00000000-0005-0000-0000-0000C4950000}"/>
    <cellStyle name="40% - Énfasis5 9 21 2 6" xfId="11801" xr:uid="{00000000-0005-0000-0000-0000C5950000}"/>
    <cellStyle name="40% - Énfasis5 9 21 2 6 2" xfId="23961" xr:uid="{00000000-0005-0000-0000-0000C6950000}"/>
    <cellStyle name="40% - Énfasis5 9 21 2 6 2 2" xfId="48281" xr:uid="{00000000-0005-0000-0000-0000C7950000}"/>
    <cellStyle name="40% - Énfasis5 9 21 2 6 3" xfId="36121" xr:uid="{00000000-0005-0000-0000-0000C8950000}"/>
    <cellStyle name="40% - Énfasis5 9 21 2 7" xfId="14233" xr:uid="{00000000-0005-0000-0000-0000C9950000}"/>
    <cellStyle name="40% - Énfasis5 9 21 2 7 2" xfId="38553" xr:uid="{00000000-0005-0000-0000-0000CA950000}"/>
    <cellStyle name="40% - Énfasis5 9 21 2 8" xfId="26393" xr:uid="{00000000-0005-0000-0000-0000CB950000}"/>
    <cellStyle name="40% - Énfasis5 9 21 3" xfId="2378" xr:uid="{00000000-0005-0000-0000-0000CC950000}"/>
    <cellStyle name="40% - Énfasis5 9 21 3 2" xfId="3594" xr:uid="{00000000-0005-0000-0000-0000CD950000}"/>
    <cellStyle name="40% - Énfasis5 9 21 3 2 2" xfId="6026" xr:uid="{00000000-0005-0000-0000-0000CE950000}"/>
    <cellStyle name="40% - Énfasis5 9 21 3 2 2 2" xfId="10890" xr:uid="{00000000-0005-0000-0000-0000CF950000}"/>
    <cellStyle name="40% - Énfasis5 9 21 3 2 2 2 2" xfId="23050" xr:uid="{00000000-0005-0000-0000-0000D0950000}"/>
    <cellStyle name="40% - Énfasis5 9 21 3 2 2 2 2 2" xfId="47370" xr:uid="{00000000-0005-0000-0000-0000D1950000}"/>
    <cellStyle name="40% - Énfasis5 9 21 3 2 2 2 3" xfId="35210" xr:uid="{00000000-0005-0000-0000-0000D2950000}"/>
    <cellStyle name="40% - Énfasis5 9 21 3 2 2 3" xfId="18186" xr:uid="{00000000-0005-0000-0000-0000D3950000}"/>
    <cellStyle name="40% - Énfasis5 9 21 3 2 2 3 2" xfId="42506" xr:uid="{00000000-0005-0000-0000-0000D4950000}"/>
    <cellStyle name="40% - Énfasis5 9 21 3 2 2 4" xfId="30346" xr:uid="{00000000-0005-0000-0000-0000D5950000}"/>
    <cellStyle name="40% - Énfasis5 9 21 3 2 3" xfId="8458" xr:uid="{00000000-0005-0000-0000-0000D6950000}"/>
    <cellStyle name="40% - Énfasis5 9 21 3 2 3 2" xfId="20618" xr:uid="{00000000-0005-0000-0000-0000D7950000}"/>
    <cellStyle name="40% - Énfasis5 9 21 3 2 3 2 2" xfId="44938" xr:uid="{00000000-0005-0000-0000-0000D8950000}"/>
    <cellStyle name="40% - Énfasis5 9 21 3 2 3 3" xfId="32778" xr:uid="{00000000-0005-0000-0000-0000D9950000}"/>
    <cellStyle name="40% - Énfasis5 9 21 3 2 4" xfId="13322" xr:uid="{00000000-0005-0000-0000-0000DA950000}"/>
    <cellStyle name="40% - Énfasis5 9 21 3 2 4 2" xfId="25482" xr:uid="{00000000-0005-0000-0000-0000DB950000}"/>
    <cellStyle name="40% - Énfasis5 9 21 3 2 4 2 2" xfId="49802" xr:uid="{00000000-0005-0000-0000-0000DC950000}"/>
    <cellStyle name="40% - Énfasis5 9 21 3 2 4 3" xfId="37642" xr:uid="{00000000-0005-0000-0000-0000DD950000}"/>
    <cellStyle name="40% - Énfasis5 9 21 3 2 5" xfId="15754" xr:uid="{00000000-0005-0000-0000-0000DE950000}"/>
    <cellStyle name="40% - Énfasis5 9 21 3 2 5 2" xfId="40074" xr:uid="{00000000-0005-0000-0000-0000DF950000}"/>
    <cellStyle name="40% - Énfasis5 9 21 3 2 6" xfId="27914" xr:uid="{00000000-0005-0000-0000-0000E0950000}"/>
    <cellStyle name="40% - Énfasis5 9 21 3 3" xfId="4810" xr:uid="{00000000-0005-0000-0000-0000E1950000}"/>
    <cellStyle name="40% - Énfasis5 9 21 3 3 2" xfId="9674" xr:uid="{00000000-0005-0000-0000-0000E2950000}"/>
    <cellStyle name="40% - Énfasis5 9 21 3 3 2 2" xfId="21834" xr:uid="{00000000-0005-0000-0000-0000E3950000}"/>
    <cellStyle name="40% - Énfasis5 9 21 3 3 2 2 2" xfId="46154" xr:uid="{00000000-0005-0000-0000-0000E4950000}"/>
    <cellStyle name="40% - Énfasis5 9 21 3 3 2 3" xfId="33994" xr:uid="{00000000-0005-0000-0000-0000E5950000}"/>
    <cellStyle name="40% - Énfasis5 9 21 3 3 3" xfId="16970" xr:uid="{00000000-0005-0000-0000-0000E6950000}"/>
    <cellStyle name="40% - Énfasis5 9 21 3 3 3 2" xfId="41290" xr:uid="{00000000-0005-0000-0000-0000E7950000}"/>
    <cellStyle name="40% - Énfasis5 9 21 3 3 4" xfId="29130" xr:uid="{00000000-0005-0000-0000-0000E8950000}"/>
    <cellStyle name="40% - Énfasis5 9 21 3 4" xfId="7242" xr:uid="{00000000-0005-0000-0000-0000E9950000}"/>
    <cellStyle name="40% - Énfasis5 9 21 3 4 2" xfId="19402" xr:uid="{00000000-0005-0000-0000-0000EA950000}"/>
    <cellStyle name="40% - Énfasis5 9 21 3 4 2 2" xfId="43722" xr:uid="{00000000-0005-0000-0000-0000EB950000}"/>
    <cellStyle name="40% - Énfasis5 9 21 3 4 3" xfId="31562" xr:uid="{00000000-0005-0000-0000-0000EC950000}"/>
    <cellStyle name="40% - Énfasis5 9 21 3 5" xfId="12106" xr:uid="{00000000-0005-0000-0000-0000ED950000}"/>
    <cellStyle name="40% - Énfasis5 9 21 3 5 2" xfId="24266" xr:uid="{00000000-0005-0000-0000-0000EE950000}"/>
    <cellStyle name="40% - Énfasis5 9 21 3 5 2 2" xfId="48586" xr:uid="{00000000-0005-0000-0000-0000EF950000}"/>
    <cellStyle name="40% - Énfasis5 9 21 3 5 3" xfId="36426" xr:uid="{00000000-0005-0000-0000-0000F0950000}"/>
    <cellStyle name="40% - Énfasis5 9 21 3 6" xfId="14538" xr:uid="{00000000-0005-0000-0000-0000F1950000}"/>
    <cellStyle name="40% - Énfasis5 9 21 3 6 2" xfId="38858" xr:uid="{00000000-0005-0000-0000-0000F2950000}"/>
    <cellStyle name="40% - Énfasis5 9 21 3 7" xfId="26698" xr:uid="{00000000-0005-0000-0000-0000F3950000}"/>
    <cellStyle name="40% - Énfasis5 9 21 4" xfId="2986" xr:uid="{00000000-0005-0000-0000-0000F4950000}"/>
    <cellStyle name="40% - Énfasis5 9 21 4 2" xfId="5418" xr:uid="{00000000-0005-0000-0000-0000F5950000}"/>
    <cellStyle name="40% - Énfasis5 9 21 4 2 2" xfId="10282" xr:uid="{00000000-0005-0000-0000-0000F6950000}"/>
    <cellStyle name="40% - Énfasis5 9 21 4 2 2 2" xfId="22442" xr:uid="{00000000-0005-0000-0000-0000F7950000}"/>
    <cellStyle name="40% - Énfasis5 9 21 4 2 2 2 2" xfId="46762" xr:uid="{00000000-0005-0000-0000-0000F8950000}"/>
    <cellStyle name="40% - Énfasis5 9 21 4 2 2 3" xfId="34602" xr:uid="{00000000-0005-0000-0000-0000F9950000}"/>
    <cellStyle name="40% - Énfasis5 9 21 4 2 3" xfId="17578" xr:uid="{00000000-0005-0000-0000-0000FA950000}"/>
    <cellStyle name="40% - Énfasis5 9 21 4 2 3 2" xfId="41898" xr:uid="{00000000-0005-0000-0000-0000FB950000}"/>
    <cellStyle name="40% - Énfasis5 9 21 4 2 4" xfId="29738" xr:uid="{00000000-0005-0000-0000-0000FC950000}"/>
    <cellStyle name="40% - Énfasis5 9 21 4 3" xfId="7850" xr:uid="{00000000-0005-0000-0000-0000FD950000}"/>
    <cellStyle name="40% - Énfasis5 9 21 4 3 2" xfId="20010" xr:uid="{00000000-0005-0000-0000-0000FE950000}"/>
    <cellStyle name="40% - Énfasis5 9 21 4 3 2 2" xfId="44330" xr:uid="{00000000-0005-0000-0000-0000FF950000}"/>
    <cellStyle name="40% - Énfasis5 9 21 4 3 3" xfId="32170" xr:uid="{00000000-0005-0000-0000-000000960000}"/>
    <cellStyle name="40% - Énfasis5 9 21 4 4" xfId="12714" xr:uid="{00000000-0005-0000-0000-000001960000}"/>
    <cellStyle name="40% - Énfasis5 9 21 4 4 2" xfId="24874" xr:uid="{00000000-0005-0000-0000-000002960000}"/>
    <cellStyle name="40% - Énfasis5 9 21 4 4 2 2" xfId="49194" xr:uid="{00000000-0005-0000-0000-000003960000}"/>
    <cellStyle name="40% - Énfasis5 9 21 4 4 3" xfId="37034" xr:uid="{00000000-0005-0000-0000-000004960000}"/>
    <cellStyle name="40% - Énfasis5 9 21 4 5" xfId="15146" xr:uid="{00000000-0005-0000-0000-000005960000}"/>
    <cellStyle name="40% - Énfasis5 9 21 4 5 2" xfId="39466" xr:uid="{00000000-0005-0000-0000-000006960000}"/>
    <cellStyle name="40% - Énfasis5 9 21 4 6" xfId="27306" xr:uid="{00000000-0005-0000-0000-000007960000}"/>
    <cellStyle name="40% - Énfasis5 9 21 5" xfId="4202" xr:uid="{00000000-0005-0000-0000-000008960000}"/>
    <cellStyle name="40% - Énfasis5 9 21 5 2" xfId="9066" xr:uid="{00000000-0005-0000-0000-000009960000}"/>
    <cellStyle name="40% - Énfasis5 9 21 5 2 2" xfId="21226" xr:uid="{00000000-0005-0000-0000-00000A960000}"/>
    <cellStyle name="40% - Énfasis5 9 21 5 2 2 2" xfId="45546" xr:uid="{00000000-0005-0000-0000-00000B960000}"/>
    <cellStyle name="40% - Énfasis5 9 21 5 2 3" xfId="33386" xr:uid="{00000000-0005-0000-0000-00000C960000}"/>
    <cellStyle name="40% - Énfasis5 9 21 5 3" xfId="16362" xr:uid="{00000000-0005-0000-0000-00000D960000}"/>
    <cellStyle name="40% - Énfasis5 9 21 5 3 2" xfId="40682" xr:uid="{00000000-0005-0000-0000-00000E960000}"/>
    <cellStyle name="40% - Énfasis5 9 21 5 4" xfId="28522" xr:uid="{00000000-0005-0000-0000-00000F960000}"/>
    <cellStyle name="40% - Énfasis5 9 21 6" xfId="6634" xr:uid="{00000000-0005-0000-0000-000010960000}"/>
    <cellStyle name="40% - Énfasis5 9 21 6 2" xfId="18794" xr:uid="{00000000-0005-0000-0000-000011960000}"/>
    <cellStyle name="40% - Énfasis5 9 21 6 2 2" xfId="43114" xr:uid="{00000000-0005-0000-0000-000012960000}"/>
    <cellStyle name="40% - Énfasis5 9 21 6 3" xfId="30954" xr:uid="{00000000-0005-0000-0000-000013960000}"/>
    <cellStyle name="40% - Énfasis5 9 21 7" xfId="11498" xr:uid="{00000000-0005-0000-0000-000014960000}"/>
    <cellStyle name="40% - Énfasis5 9 21 7 2" xfId="23658" xr:uid="{00000000-0005-0000-0000-000015960000}"/>
    <cellStyle name="40% - Énfasis5 9 21 7 2 2" xfId="47978" xr:uid="{00000000-0005-0000-0000-000016960000}"/>
    <cellStyle name="40% - Énfasis5 9 21 7 3" xfId="35818" xr:uid="{00000000-0005-0000-0000-000017960000}"/>
    <cellStyle name="40% - Énfasis5 9 21 8" xfId="13930" xr:uid="{00000000-0005-0000-0000-000018960000}"/>
    <cellStyle name="40% - Énfasis5 9 21 8 2" xfId="38250" xr:uid="{00000000-0005-0000-0000-000019960000}"/>
    <cellStyle name="40% - Énfasis5 9 21 9" xfId="26090" xr:uid="{00000000-0005-0000-0000-00001A960000}"/>
    <cellStyle name="40% - Énfasis5 9 22" xfId="472" xr:uid="{00000000-0005-0000-0000-00001B960000}"/>
    <cellStyle name="40% - Énfasis5 9 22 2" xfId="2074" xr:uid="{00000000-0005-0000-0000-00001C960000}"/>
    <cellStyle name="40% - Énfasis5 9 22 2 2" xfId="2682" xr:uid="{00000000-0005-0000-0000-00001D960000}"/>
    <cellStyle name="40% - Énfasis5 9 22 2 2 2" xfId="3898" xr:uid="{00000000-0005-0000-0000-00001E960000}"/>
    <cellStyle name="40% - Énfasis5 9 22 2 2 2 2" xfId="6330" xr:uid="{00000000-0005-0000-0000-00001F960000}"/>
    <cellStyle name="40% - Énfasis5 9 22 2 2 2 2 2" xfId="11194" xr:uid="{00000000-0005-0000-0000-000020960000}"/>
    <cellStyle name="40% - Énfasis5 9 22 2 2 2 2 2 2" xfId="23354" xr:uid="{00000000-0005-0000-0000-000021960000}"/>
    <cellStyle name="40% - Énfasis5 9 22 2 2 2 2 2 2 2" xfId="47674" xr:uid="{00000000-0005-0000-0000-000022960000}"/>
    <cellStyle name="40% - Énfasis5 9 22 2 2 2 2 2 3" xfId="35514" xr:uid="{00000000-0005-0000-0000-000023960000}"/>
    <cellStyle name="40% - Énfasis5 9 22 2 2 2 2 3" xfId="18490" xr:uid="{00000000-0005-0000-0000-000024960000}"/>
    <cellStyle name="40% - Énfasis5 9 22 2 2 2 2 3 2" xfId="42810" xr:uid="{00000000-0005-0000-0000-000025960000}"/>
    <cellStyle name="40% - Énfasis5 9 22 2 2 2 2 4" xfId="30650" xr:uid="{00000000-0005-0000-0000-000026960000}"/>
    <cellStyle name="40% - Énfasis5 9 22 2 2 2 3" xfId="8762" xr:uid="{00000000-0005-0000-0000-000027960000}"/>
    <cellStyle name="40% - Énfasis5 9 22 2 2 2 3 2" xfId="20922" xr:uid="{00000000-0005-0000-0000-000028960000}"/>
    <cellStyle name="40% - Énfasis5 9 22 2 2 2 3 2 2" xfId="45242" xr:uid="{00000000-0005-0000-0000-000029960000}"/>
    <cellStyle name="40% - Énfasis5 9 22 2 2 2 3 3" xfId="33082" xr:uid="{00000000-0005-0000-0000-00002A960000}"/>
    <cellStyle name="40% - Énfasis5 9 22 2 2 2 4" xfId="13626" xr:uid="{00000000-0005-0000-0000-00002B960000}"/>
    <cellStyle name="40% - Énfasis5 9 22 2 2 2 4 2" xfId="25786" xr:uid="{00000000-0005-0000-0000-00002C960000}"/>
    <cellStyle name="40% - Énfasis5 9 22 2 2 2 4 2 2" xfId="50106" xr:uid="{00000000-0005-0000-0000-00002D960000}"/>
    <cellStyle name="40% - Énfasis5 9 22 2 2 2 4 3" xfId="37946" xr:uid="{00000000-0005-0000-0000-00002E960000}"/>
    <cellStyle name="40% - Énfasis5 9 22 2 2 2 5" xfId="16058" xr:uid="{00000000-0005-0000-0000-00002F960000}"/>
    <cellStyle name="40% - Énfasis5 9 22 2 2 2 5 2" xfId="40378" xr:uid="{00000000-0005-0000-0000-000030960000}"/>
    <cellStyle name="40% - Énfasis5 9 22 2 2 2 6" xfId="28218" xr:uid="{00000000-0005-0000-0000-000031960000}"/>
    <cellStyle name="40% - Énfasis5 9 22 2 2 3" xfId="5114" xr:uid="{00000000-0005-0000-0000-000032960000}"/>
    <cellStyle name="40% - Énfasis5 9 22 2 2 3 2" xfId="9978" xr:uid="{00000000-0005-0000-0000-000033960000}"/>
    <cellStyle name="40% - Énfasis5 9 22 2 2 3 2 2" xfId="22138" xr:uid="{00000000-0005-0000-0000-000034960000}"/>
    <cellStyle name="40% - Énfasis5 9 22 2 2 3 2 2 2" xfId="46458" xr:uid="{00000000-0005-0000-0000-000035960000}"/>
    <cellStyle name="40% - Énfasis5 9 22 2 2 3 2 3" xfId="34298" xr:uid="{00000000-0005-0000-0000-000036960000}"/>
    <cellStyle name="40% - Énfasis5 9 22 2 2 3 3" xfId="17274" xr:uid="{00000000-0005-0000-0000-000037960000}"/>
    <cellStyle name="40% - Énfasis5 9 22 2 2 3 3 2" xfId="41594" xr:uid="{00000000-0005-0000-0000-000038960000}"/>
    <cellStyle name="40% - Énfasis5 9 22 2 2 3 4" xfId="29434" xr:uid="{00000000-0005-0000-0000-000039960000}"/>
    <cellStyle name="40% - Énfasis5 9 22 2 2 4" xfId="7546" xr:uid="{00000000-0005-0000-0000-00003A960000}"/>
    <cellStyle name="40% - Énfasis5 9 22 2 2 4 2" xfId="19706" xr:uid="{00000000-0005-0000-0000-00003B960000}"/>
    <cellStyle name="40% - Énfasis5 9 22 2 2 4 2 2" xfId="44026" xr:uid="{00000000-0005-0000-0000-00003C960000}"/>
    <cellStyle name="40% - Énfasis5 9 22 2 2 4 3" xfId="31866" xr:uid="{00000000-0005-0000-0000-00003D960000}"/>
    <cellStyle name="40% - Énfasis5 9 22 2 2 5" xfId="12410" xr:uid="{00000000-0005-0000-0000-00003E960000}"/>
    <cellStyle name="40% - Énfasis5 9 22 2 2 5 2" xfId="24570" xr:uid="{00000000-0005-0000-0000-00003F960000}"/>
    <cellStyle name="40% - Énfasis5 9 22 2 2 5 2 2" xfId="48890" xr:uid="{00000000-0005-0000-0000-000040960000}"/>
    <cellStyle name="40% - Énfasis5 9 22 2 2 5 3" xfId="36730" xr:uid="{00000000-0005-0000-0000-000041960000}"/>
    <cellStyle name="40% - Énfasis5 9 22 2 2 6" xfId="14842" xr:uid="{00000000-0005-0000-0000-000042960000}"/>
    <cellStyle name="40% - Énfasis5 9 22 2 2 6 2" xfId="39162" xr:uid="{00000000-0005-0000-0000-000043960000}"/>
    <cellStyle name="40% - Énfasis5 9 22 2 2 7" xfId="27002" xr:uid="{00000000-0005-0000-0000-000044960000}"/>
    <cellStyle name="40% - Énfasis5 9 22 2 3" xfId="3290" xr:uid="{00000000-0005-0000-0000-000045960000}"/>
    <cellStyle name="40% - Énfasis5 9 22 2 3 2" xfId="5722" xr:uid="{00000000-0005-0000-0000-000046960000}"/>
    <cellStyle name="40% - Énfasis5 9 22 2 3 2 2" xfId="10586" xr:uid="{00000000-0005-0000-0000-000047960000}"/>
    <cellStyle name="40% - Énfasis5 9 22 2 3 2 2 2" xfId="22746" xr:uid="{00000000-0005-0000-0000-000048960000}"/>
    <cellStyle name="40% - Énfasis5 9 22 2 3 2 2 2 2" xfId="47066" xr:uid="{00000000-0005-0000-0000-000049960000}"/>
    <cellStyle name="40% - Énfasis5 9 22 2 3 2 2 3" xfId="34906" xr:uid="{00000000-0005-0000-0000-00004A960000}"/>
    <cellStyle name="40% - Énfasis5 9 22 2 3 2 3" xfId="17882" xr:uid="{00000000-0005-0000-0000-00004B960000}"/>
    <cellStyle name="40% - Énfasis5 9 22 2 3 2 3 2" xfId="42202" xr:uid="{00000000-0005-0000-0000-00004C960000}"/>
    <cellStyle name="40% - Énfasis5 9 22 2 3 2 4" xfId="30042" xr:uid="{00000000-0005-0000-0000-00004D960000}"/>
    <cellStyle name="40% - Énfasis5 9 22 2 3 3" xfId="8154" xr:uid="{00000000-0005-0000-0000-00004E960000}"/>
    <cellStyle name="40% - Énfasis5 9 22 2 3 3 2" xfId="20314" xr:uid="{00000000-0005-0000-0000-00004F960000}"/>
    <cellStyle name="40% - Énfasis5 9 22 2 3 3 2 2" xfId="44634" xr:uid="{00000000-0005-0000-0000-000050960000}"/>
    <cellStyle name="40% - Énfasis5 9 22 2 3 3 3" xfId="32474" xr:uid="{00000000-0005-0000-0000-000051960000}"/>
    <cellStyle name="40% - Énfasis5 9 22 2 3 4" xfId="13018" xr:uid="{00000000-0005-0000-0000-000052960000}"/>
    <cellStyle name="40% - Énfasis5 9 22 2 3 4 2" xfId="25178" xr:uid="{00000000-0005-0000-0000-000053960000}"/>
    <cellStyle name="40% - Énfasis5 9 22 2 3 4 2 2" xfId="49498" xr:uid="{00000000-0005-0000-0000-000054960000}"/>
    <cellStyle name="40% - Énfasis5 9 22 2 3 4 3" xfId="37338" xr:uid="{00000000-0005-0000-0000-000055960000}"/>
    <cellStyle name="40% - Énfasis5 9 22 2 3 5" xfId="15450" xr:uid="{00000000-0005-0000-0000-000056960000}"/>
    <cellStyle name="40% - Énfasis5 9 22 2 3 5 2" xfId="39770" xr:uid="{00000000-0005-0000-0000-000057960000}"/>
    <cellStyle name="40% - Énfasis5 9 22 2 3 6" xfId="27610" xr:uid="{00000000-0005-0000-0000-000058960000}"/>
    <cellStyle name="40% - Énfasis5 9 22 2 4" xfId="4506" xr:uid="{00000000-0005-0000-0000-000059960000}"/>
    <cellStyle name="40% - Énfasis5 9 22 2 4 2" xfId="9370" xr:uid="{00000000-0005-0000-0000-00005A960000}"/>
    <cellStyle name="40% - Énfasis5 9 22 2 4 2 2" xfId="21530" xr:uid="{00000000-0005-0000-0000-00005B960000}"/>
    <cellStyle name="40% - Énfasis5 9 22 2 4 2 2 2" xfId="45850" xr:uid="{00000000-0005-0000-0000-00005C960000}"/>
    <cellStyle name="40% - Énfasis5 9 22 2 4 2 3" xfId="33690" xr:uid="{00000000-0005-0000-0000-00005D960000}"/>
    <cellStyle name="40% - Énfasis5 9 22 2 4 3" xfId="16666" xr:uid="{00000000-0005-0000-0000-00005E960000}"/>
    <cellStyle name="40% - Énfasis5 9 22 2 4 3 2" xfId="40986" xr:uid="{00000000-0005-0000-0000-00005F960000}"/>
    <cellStyle name="40% - Énfasis5 9 22 2 4 4" xfId="28826" xr:uid="{00000000-0005-0000-0000-000060960000}"/>
    <cellStyle name="40% - Énfasis5 9 22 2 5" xfId="6938" xr:uid="{00000000-0005-0000-0000-000061960000}"/>
    <cellStyle name="40% - Énfasis5 9 22 2 5 2" xfId="19098" xr:uid="{00000000-0005-0000-0000-000062960000}"/>
    <cellStyle name="40% - Énfasis5 9 22 2 5 2 2" xfId="43418" xr:uid="{00000000-0005-0000-0000-000063960000}"/>
    <cellStyle name="40% - Énfasis5 9 22 2 5 3" xfId="31258" xr:uid="{00000000-0005-0000-0000-000064960000}"/>
    <cellStyle name="40% - Énfasis5 9 22 2 6" xfId="11802" xr:uid="{00000000-0005-0000-0000-000065960000}"/>
    <cellStyle name="40% - Énfasis5 9 22 2 6 2" xfId="23962" xr:uid="{00000000-0005-0000-0000-000066960000}"/>
    <cellStyle name="40% - Énfasis5 9 22 2 6 2 2" xfId="48282" xr:uid="{00000000-0005-0000-0000-000067960000}"/>
    <cellStyle name="40% - Énfasis5 9 22 2 6 3" xfId="36122" xr:uid="{00000000-0005-0000-0000-000068960000}"/>
    <cellStyle name="40% - Énfasis5 9 22 2 7" xfId="14234" xr:uid="{00000000-0005-0000-0000-000069960000}"/>
    <cellStyle name="40% - Énfasis5 9 22 2 7 2" xfId="38554" xr:uid="{00000000-0005-0000-0000-00006A960000}"/>
    <cellStyle name="40% - Énfasis5 9 22 2 8" xfId="26394" xr:uid="{00000000-0005-0000-0000-00006B960000}"/>
    <cellStyle name="40% - Énfasis5 9 22 3" xfId="2379" xr:uid="{00000000-0005-0000-0000-00006C960000}"/>
    <cellStyle name="40% - Énfasis5 9 22 3 2" xfId="3595" xr:uid="{00000000-0005-0000-0000-00006D960000}"/>
    <cellStyle name="40% - Énfasis5 9 22 3 2 2" xfId="6027" xr:uid="{00000000-0005-0000-0000-00006E960000}"/>
    <cellStyle name="40% - Énfasis5 9 22 3 2 2 2" xfId="10891" xr:uid="{00000000-0005-0000-0000-00006F960000}"/>
    <cellStyle name="40% - Énfasis5 9 22 3 2 2 2 2" xfId="23051" xr:uid="{00000000-0005-0000-0000-000070960000}"/>
    <cellStyle name="40% - Énfasis5 9 22 3 2 2 2 2 2" xfId="47371" xr:uid="{00000000-0005-0000-0000-000071960000}"/>
    <cellStyle name="40% - Énfasis5 9 22 3 2 2 2 3" xfId="35211" xr:uid="{00000000-0005-0000-0000-000072960000}"/>
    <cellStyle name="40% - Énfasis5 9 22 3 2 2 3" xfId="18187" xr:uid="{00000000-0005-0000-0000-000073960000}"/>
    <cellStyle name="40% - Énfasis5 9 22 3 2 2 3 2" xfId="42507" xr:uid="{00000000-0005-0000-0000-000074960000}"/>
    <cellStyle name="40% - Énfasis5 9 22 3 2 2 4" xfId="30347" xr:uid="{00000000-0005-0000-0000-000075960000}"/>
    <cellStyle name="40% - Énfasis5 9 22 3 2 3" xfId="8459" xr:uid="{00000000-0005-0000-0000-000076960000}"/>
    <cellStyle name="40% - Énfasis5 9 22 3 2 3 2" xfId="20619" xr:uid="{00000000-0005-0000-0000-000077960000}"/>
    <cellStyle name="40% - Énfasis5 9 22 3 2 3 2 2" xfId="44939" xr:uid="{00000000-0005-0000-0000-000078960000}"/>
    <cellStyle name="40% - Énfasis5 9 22 3 2 3 3" xfId="32779" xr:uid="{00000000-0005-0000-0000-000079960000}"/>
    <cellStyle name="40% - Énfasis5 9 22 3 2 4" xfId="13323" xr:uid="{00000000-0005-0000-0000-00007A960000}"/>
    <cellStyle name="40% - Énfasis5 9 22 3 2 4 2" xfId="25483" xr:uid="{00000000-0005-0000-0000-00007B960000}"/>
    <cellStyle name="40% - Énfasis5 9 22 3 2 4 2 2" xfId="49803" xr:uid="{00000000-0005-0000-0000-00007C960000}"/>
    <cellStyle name="40% - Énfasis5 9 22 3 2 4 3" xfId="37643" xr:uid="{00000000-0005-0000-0000-00007D960000}"/>
    <cellStyle name="40% - Énfasis5 9 22 3 2 5" xfId="15755" xr:uid="{00000000-0005-0000-0000-00007E960000}"/>
    <cellStyle name="40% - Énfasis5 9 22 3 2 5 2" xfId="40075" xr:uid="{00000000-0005-0000-0000-00007F960000}"/>
    <cellStyle name="40% - Énfasis5 9 22 3 2 6" xfId="27915" xr:uid="{00000000-0005-0000-0000-000080960000}"/>
    <cellStyle name="40% - Énfasis5 9 22 3 3" xfId="4811" xr:uid="{00000000-0005-0000-0000-000081960000}"/>
    <cellStyle name="40% - Énfasis5 9 22 3 3 2" xfId="9675" xr:uid="{00000000-0005-0000-0000-000082960000}"/>
    <cellStyle name="40% - Énfasis5 9 22 3 3 2 2" xfId="21835" xr:uid="{00000000-0005-0000-0000-000083960000}"/>
    <cellStyle name="40% - Énfasis5 9 22 3 3 2 2 2" xfId="46155" xr:uid="{00000000-0005-0000-0000-000084960000}"/>
    <cellStyle name="40% - Énfasis5 9 22 3 3 2 3" xfId="33995" xr:uid="{00000000-0005-0000-0000-000085960000}"/>
    <cellStyle name="40% - Énfasis5 9 22 3 3 3" xfId="16971" xr:uid="{00000000-0005-0000-0000-000086960000}"/>
    <cellStyle name="40% - Énfasis5 9 22 3 3 3 2" xfId="41291" xr:uid="{00000000-0005-0000-0000-000087960000}"/>
    <cellStyle name="40% - Énfasis5 9 22 3 3 4" xfId="29131" xr:uid="{00000000-0005-0000-0000-000088960000}"/>
    <cellStyle name="40% - Énfasis5 9 22 3 4" xfId="7243" xr:uid="{00000000-0005-0000-0000-000089960000}"/>
    <cellStyle name="40% - Énfasis5 9 22 3 4 2" xfId="19403" xr:uid="{00000000-0005-0000-0000-00008A960000}"/>
    <cellStyle name="40% - Énfasis5 9 22 3 4 2 2" xfId="43723" xr:uid="{00000000-0005-0000-0000-00008B960000}"/>
    <cellStyle name="40% - Énfasis5 9 22 3 4 3" xfId="31563" xr:uid="{00000000-0005-0000-0000-00008C960000}"/>
    <cellStyle name="40% - Énfasis5 9 22 3 5" xfId="12107" xr:uid="{00000000-0005-0000-0000-00008D960000}"/>
    <cellStyle name="40% - Énfasis5 9 22 3 5 2" xfId="24267" xr:uid="{00000000-0005-0000-0000-00008E960000}"/>
    <cellStyle name="40% - Énfasis5 9 22 3 5 2 2" xfId="48587" xr:uid="{00000000-0005-0000-0000-00008F960000}"/>
    <cellStyle name="40% - Énfasis5 9 22 3 5 3" xfId="36427" xr:uid="{00000000-0005-0000-0000-000090960000}"/>
    <cellStyle name="40% - Énfasis5 9 22 3 6" xfId="14539" xr:uid="{00000000-0005-0000-0000-000091960000}"/>
    <cellStyle name="40% - Énfasis5 9 22 3 6 2" xfId="38859" xr:uid="{00000000-0005-0000-0000-000092960000}"/>
    <cellStyle name="40% - Énfasis5 9 22 3 7" xfId="26699" xr:uid="{00000000-0005-0000-0000-000093960000}"/>
    <cellStyle name="40% - Énfasis5 9 22 4" xfId="2987" xr:uid="{00000000-0005-0000-0000-000094960000}"/>
    <cellStyle name="40% - Énfasis5 9 22 4 2" xfId="5419" xr:uid="{00000000-0005-0000-0000-000095960000}"/>
    <cellStyle name="40% - Énfasis5 9 22 4 2 2" xfId="10283" xr:uid="{00000000-0005-0000-0000-000096960000}"/>
    <cellStyle name="40% - Énfasis5 9 22 4 2 2 2" xfId="22443" xr:uid="{00000000-0005-0000-0000-000097960000}"/>
    <cellStyle name="40% - Énfasis5 9 22 4 2 2 2 2" xfId="46763" xr:uid="{00000000-0005-0000-0000-000098960000}"/>
    <cellStyle name="40% - Énfasis5 9 22 4 2 2 3" xfId="34603" xr:uid="{00000000-0005-0000-0000-000099960000}"/>
    <cellStyle name="40% - Énfasis5 9 22 4 2 3" xfId="17579" xr:uid="{00000000-0005-0000-0000-00009A960000}"/>
    <cellStyle name="40% - Énfasis5 9 22 4 2 3 2" xfId="41899" xr:uid="{00000000-0005-0000-0000-00009B960000}"/>
    <cellStyle name="40% - Énfasis5 9 22 4 2 4" xfId="29739" xr:uid="{00000000-0005-0000-0000-00009C960000}"/>
    <cellStyle name="40% - Énfasis5 9 22 4 3" xfId="7851" xr:uid="{00000000-0005-0000-0000-00009D960000}"/>
    <cellStyle name="40% - Énfasis5 9 22 4 3 2" xfId="20011" xr:uid="{00000000-0005-0000-0000-00009E960000}"/>
    <cellStyle name="40% - Énfasis5 9 22 4 3 2 2" xfId="44331" xr:uid="{00000000-0005-0000-0000-00009F960000}"/>
    <cellStyle name="40% - Énfasis5 9 22 4 3 3" xfId="32171" xr:uid="{00000000-0005-0000-0000-0000A0960000}"/>
    <cellStyle name="40% - Énfasis5 9 22 4 4" xfId="12715" xr:uid="{00000000-0005-0000-0000-0000A1960000}"/>
    <cellStyle name="40% - Énfasis5 9 22 4 4 2" xfId="24875" xr:uid="{00000000-0005-0000-0000-0000A2960000}"/>
    <cellStyle name="40% - Énfasis5 9 22 4 4 2 2" xfId="49195" xr:uid="{00000000-0005-0000-0000-0000A3960000}"/>
    <cellStyle name="40% - Énfasis5 9 22 4 4 3" xfId="37035" xr:uid="{00000000-0005-0000-0000-0000A4960000}"/>
    <cellStyle name="40% - Énfasis5 9 22 4 5" xfId="15147" xr:uid="{00000000-0005-0000-0000-0000A5960000}"/>
    <cellStyle name="40% - Énfasis5 9 22 4 5 2" xfId="39467" xr:uid="{00000000-0005-0000-0000-0000A6960000}"/>
    <cellStyle name="40% - Énfasis5 9 22 4 6" xfId="27307" xr:uid="{00000000-0005-0000-0000-0000A7960000}"/>
    <cellStyle name="40% - Énfasis5 9 22 5" xfId="4203" xr:uid="{00000000-0005-0000-0000-0000A8960000}"/>
    <cellStyle name="40% - Énfasis5 9 22 5 2" xfId="9067" xr:uid="{00000000-0005-0000-0000-0000A9960000}"/>
    <cellStyle name="40% - Énfasis5 9 22 5 2 2" xfId="21227" xr:uid="{00000000-0005-0000-0000-0000AA960000}"/>
    <cellStyle name="40% - Énfasis5 9 22 5 2 2 2" xfId="45547" xr:uid="{00000000-0005-0000-0000-0000AB960000}"/>
    <cellStyle name="40% - Énfasis5 9 22 5 2 3" xfId="33387" xr:uid="{00000000-0005-0000-0000-0000AC960000}"/>
    <cellStyle name="40% - Énfasis5 9 22 5 3" xfId="16363" xr:uid="{00000000-0005-0000-0000-0000AD960000}"/>
    <cellStyle name="40% - Énfasis5 9 22 5 3 2" xfId="40683" xr:uid="{00000000-0005-0000-0000-0000AE960000}"/>
    <cellStyle name="40% - Énfasis5 9 22 5 4" xfId="28523" xr:uid="{00000000-0005-0000-0000-0000AF960000}"/>
    <cellStyle name="40% - Énfasis5 9 22 6" xfId="6635" xr:uid="{00000000-0005-0000-0000-0000B0960000}"/>
    <cellStyle name="40% - Énfasis5 9 22 6 2" xfId="18795" xr:uid="{00000000-0005-0000-0000-0000B1960000}"/>
    <cellStyle name="40% - Énfasis5 9 22 6 2 2" xfId="43115" xr:uid="{00000000-0005-0000-0000-0000B2960000}"/>
    <cellStyle name="40% - Énfasis5 9 22 6 3" xfId="30955" xr:uid="{00000000-0005-0000-0000-0000B3960000}"/>
    <cellStyle name="40% - Énfasis5 9 22 7" xfId="11499" xr:uid="{00000000-0005-0000-0000-0000B4960000}"/>
    <cellStyle name="40% - Énfasis5 9 22 7 2" xfId="23659" xr:uid="{00000000-0005-0000-0000-0000B5960000}"/>
    <cellStyle name="40% - Énfasis5 9 22 7 2 2" xfId="47979" xr:uid="{00000000-0005-0000-0000-0000B6960000}"/>
    <cellStyle name="40% - Énfasis5 9 22 7 3" xfId="35819" xr:uid="{00000000-0005-0000-0000-0000B7960000}"/>
    <cellStyle name="40% - Énfasis5 9 22 8" xfId="13931" xr:uid="{00000000-0005-0000-0000-0000B8960000}"/>
    <cellStyle name="40% - Énfasis5 9 22 8 2" xfId="38251" xr:uid="{00000000-0005-0000-0000-0000B9960000}"/>
    <cellStyle name="40% - Énfasis5 9 22 9" xfId="26091" xr:uid="{00000000-0005-0000-0000-0000BA960000}"/>
    <cellStyle name="40% - Énfasis5 9 3" xfId="473" xr:uid="{00000000-0005-0000-0000-0000BB960000}"/>
    <cellStyle name="40% - Énfasis5 9 3 2" xfId="2075" xr:uid="{00000000-0005-0000-0000-0000BC960000}"/>
    <cellStyle name="40% - Énfasis5 9 3 2 2" xfId="2683" xr:uid="{00000000-0005-0000-0000-0000BD960000}"/>
    <cellStyle name="40% - Énfasis5 9 3 2 2 2" xfId="3899" xr:uid="{00000000-0005-0000-0000-0000BE960000}"/>
    <cellStyle name="40% - Énfasis5 9 3 2 2 2 2" xfId="6331" xr:uid="{00000000-0005-0000-0000-0000BF960000}"/>
    <cellStyle name="40% - Énfasis5 9 3 2 2 2 2 2" xfId="11195" xr:uid="{00000000-0005-0000-0000-0000C0960000}"/>
    <cellStyle name="40% - Énfasis5 9 3 2 2 2 2 2 2" xfId="23355" xr:uid="{00000000-0005-0000-0000-0000C1960000}"/>
    <cellStyle name="40% - Énfasis5 9 3 2 2 2 2 2 2 2" xfId="47675" xr:uid="{00000000-0005-0000-0000-0000C2960000}"/>
    <cellStyle name="40% - Énfasis5 9 3 2 2 2 2 2 3" xfId="35515" xr:uid="{00000000-0005-0000-0000-0000C3960000}"/>
    <cellStyle name="40% - Énfasis5 9 3 2 2 2 2 3" xfId="18491" xr:uid="{00000000-0005-0000-0000-0000C4960000}"/>
    <cellStyle name="40% - Énfasis5 9 3 2 2 2 2 3 2" xfId="42811" xr:uid="{00000000-0005-0000-0000-0000C5960000}"/>
    <cellStyle name="40% - Énfasis5 9 3 2 2 2 2 4" xfId="30651" xr:uid="{00000000-0005-0000-0000-0000C6960000}"/>
    <cellStyle name="40% - Énfasis5 9 3 2 2 2 3" xfId="8763" xr:uid="{00000000-0005-0000-0000-0000C7960000}"/>
    <cellStyle name="40% - Énfasis5 9 3 2 2 2 3 2" xfId="20923" xr:uid="{00000000-0005-0000-0000-0000C8960000}"/>
    <cellStyle name="40% - Énfasis5 9 3 2 2 2 3 2 2" xfId="45243" xr:uid="{00000000-0005-0000-0000-0000C9960000}"/>
    <cellStyle name="40% - Énfasis5 9 3 2 2 2 3 3" xfId="33083" xr:uid="{00000000-0005-0000-0000-0000CA960000}"/>
    <cellStyle name="40% - Énfasis5 9 3 2 2 2 4" xfId="13627" xr:uid="{00000000-0005-0000-0000-0000CB960000}"/>
    <cellStyle name="40% - Énfasis5 9 3 2 2 2 4 2" xfId="25787" xr:uid="{00000000-0005-0000-0000-0000CC960000}"/>
    <cellStyle name="40% - Énfasis5 9 3 2 2 2 4 2 2" xfId="50107" xr:uid="{00000000-0005-0000-0000-0000CD960000}"/>
    <cellStyle name="40% - Énfasis5 9 3 2 2 2 4 3" xfId="37947" xr:uid="{00000000-0005-0000-0000-0000CE960000}"/>
    <cellStyle name="40% - Énfasis5 9 3 2 2 2 5" xfId="16059" xr:uid="{00000000-0005-0000-0000-0000CF960000}"/>
    <cellStyle name="40% - Énfasis5 9 3 2 2 2 5 2" xfId="40379" xr:uid="{00000000-0005-0000-0000-0000D0960000}"/>
    <cellStyle name="40% - Énfasis5 9 3 2 2 2 6" xfId="28219" xr:uid="{00000000-0005-0000-0000-0000D1960000}"/>
    <cellStyle name="40% - Énfasis5 9 3 2 2 3" xfId="5115" xr:uid="{00000000-0005-0000-0000-0000D2960000}"/>
    <cellStyle name="40% - Énfasis5 9 3 2 2 3 2" xfId="9979" xr:uid="{00000000-0005-0000-0000-0000D3960000}"/>
    <cellStyle name="40% - Énfasis5 9 3 2 2 3 2 2" xfId="22139" xr:uid="{00000000-0005-0000-0000-0000D4960000}"/>
    <cellStyle name="40% - Énfasis5 9 3 2 2 3 2 2 2" xfId="46459" xr:uid="{00000000-0005-0000-0000-0000D5960000}"/>
    <cellStyle name="40% - Énfasis5 9 3 2 2 3 2 3" xfId="34299" xr:uid="{00000000-0005-0000-0000-0000D6960000}"/>
    <cellStyle name="40% - Énfasis5 9 3 2 2 3 3" xfId="17275" xr:uid="{00000000-0005-0000-0000-0000D7960000}"/>
    <cellStyle name="40% - Énfasis5 9 3 2 2 3 3 2" xfId="41595" xr:uid="{00000000-0005-0000-0000-0000D8960000}"/>
    <cellStyle name="40% - Énfasis5 9 3 2 2 3 4" xfId="29435" xr:uid="{00000000-0005-0000-0000-0000D9960000}"/>
    <cellStyle name="40% - Énfasis5 9 3 2 2 4" xfId="7547" xr:uid="{00000000-0005-0000-0000-0000DA960000}"/>
    <cellStyle name="40% - Énfasis5 9 3 2 2 4 2" xfId="19707" xr:uid="{00000000-0005-0000-0000-0000DB960000}"/>
    <cellStyle name="40% - Énfasis5 9 3 2 2 4 2 2" xfId="44027" xr:uid="{00000000-0005-0000-0000-0000DC960000}"/>
    <cellStyle name="40% - Énfasis5 9 3 2 2 4 3" xfId="31867" xr:uid="{00000000-0005-0000-0000-0000DD960000}"/>
    <cellStyle name="40% - Énfasis5 9 3 2 2 5" xfId="12411" xr:uid="{00000000-0005-0000-0000-0000DE960000}"/>
    <cellStyle name="40% - Énfasis5 9 3 2 2 5 2" xfId="24571" xr:uid="{00000000-0005-0000-0000-0000DF960000}"/>
    <cellStyle name="40% - Énfasis5 9 3 2 2 5 2 2" xfId="48891" xr:uid="{00000000-0005-0000-0000-0000E0960000}"/>
    <cellStyle name="40% - Énfasis5 9 3 2 2 5 3" xfId="36731" xr:uid="{00000000-0005-0000-0000-0000E1960000}"/>
    <cellStyle name="40% - Énfasis5 9 3 2 2 6" xfId="14843" xr:uid="{00000000-0005-0000-0000-0000E2960000}"/>
    <cellStyle name="40% - Énfasis5 9 3 2 2 6 2" xfId="39163" xr:uid="{00000000-0005-0000-0000-0000E3960000}"/>
    <cellStyle name="40% - Énfasis5 9 3 2 2 7" xfId="27003" xr:uid="{00000000-0005-0000-0000-0000E4960000}"/>
    <cellStyle name="40% - Énfasis5 9 3 2 3" xfId="3291" xr:uid="{00000000-0005-0000-0000-0000E5960000}"/>
    <cellStyle name="40% - Énfasis5 9 3 2 3 2" xfId="5723" xr:uid="{00000000-0005-0000-0000-0000E6960000}"/>
    <cellStyle name="40% - Énfasis5 9 3 2 3 2 2" xfId="10587" xr:uid="{00000000-0005-0000-0000-0000E7960000}"/>
    <cellStyle name="40% - Énfasis5 9 3 2 3 2 2 2" xfId="22747" xr:uid="{00000000-0005-0000-0000-0000E8960000}"/>
    <cellStyle name="40% - Énfasis5 9 3 2 3 2 2 2 2" xfId="47067" xr:uid="{00000000-0005-0000-0000-0000E9960000}"/>
    <cellStyle name="40% - Énfasis5 9 3 2 3 2 2 3" xfId="34907" xr:uid="{00000000-0005-0000-0000-0000EA960000}"/>
    <cellStyle name="40% - Énfasis5 9 3 2 3 2 3" xfId="17883" xr:uid="{00000000-0005-0000-0000-0000EB960000}"/>
    <cellStyle name="40% - Énfasis5 9 3 2 3 2 3 2" xfId="42203" xr:uid="{00000000-0005-0000-0000-0000EC960000}"/>
    <cellStyle name="40% - Énfasis5 9 3 2 3 2 4" xfId="30043" xr:uid="{00000000-0005-0000-0000-0000ED960000}"/>
    <cellStyle name="40% - Énfasis5 9 3 2 3 3" xfId="8155" xr:uid="{00000000-0005-0000-0000-0000EE960000}"/>
    <cellStyle name="40% - Énfasis5 9 3 2 3 3 2" xfId="20315" xr:uid="{00000000-0005-0000-0000-0000EF960000}"/>
    <cellStyle name="40% - Énfasis5 9 3 2 3 3 2 2" xfId="44635" xr:uid="{00000000-0005-0000-0000-0000F0960000}"/>
    <cellStyle name="40% - Énfasis5 9 3 2 3 3 3" xfId="32475" xr:uid="{00000000-0005-0000-0000-0000F1960000}"/>
    <cellStyle name="40% - Énfasis5 9 3 2 3 4" xfId="13019" xr:uid="{00000000-0005-0000-0000-0000F2960000}"/>
    <cellStyle name="40% - Énfasis5 9 3 2 3 4 2" xfId="25179" xr:uid="{00000000-0005-0000-0000-0000F3960000}"/>
    <cellStyle name="40% - Énfasis5 9 3 2 3 4 2 2" xfId="49499" xr:uid="{00000000-0005-0000-0000-0000F4960000}"/>
    <cellStyle name="40% - Énfasis5 9 3 2 3 4 3" xfId="37339" xr:uid="{00000000-0005-0000-0000-0000F5960000}"/>
    <cellStyle name="40% - Énfasis5 9 3 2 3 5" xfId="15451" xr:uid="{00000000-0005-0000-0000-0000F6960000}"/>
    <cellStyle name="40% - Énfasis5 9 3 2 3 5 2" xfId="39771" xr:uid="{00000000-0005-0000-0000-0000F7960000}"/>
    <cellStyle name="40% - Énfasis5 9 3 2 3 6" xfId="27611" xr:uid="{00000000-0005-0000-0000-0000F8960000}"/>
    <cellStyle name="40% - Énfasis5 9 3 2 4" xfId="4507" xr:uid="{00000000-0005-0000-0000-0000F9960000}"/>
    <cellStyle name="40% - Énfasis5 9 3 2 4 2" xfId="9371" xr:uid="{00000000-0005-0000-0000-0000FA960000}"/>
    <cellStyle name="40% - Énfasis5 9 3 2 4 2 2" xfId="21531" xr:uid="{00000000-0005-0000-0000-0000FB960000}"/>
    <cellStyle name="40% - Énfasis5 9 3 2 4 2 2 2" xfId="45851" xr:uid="{00000000-0005-0000-0000-0000FC960000}"/>
    <cellStyle name="40% - Énfasis5 9 3 2 4 2 3" xfId="33691" xr:uid="{00000000-0005-0000-0000-0000FD960000}"/>
    <cellStyle name="40% - Énfasis5 9 3 2 4 3" xfId="16667" xr:uid="{00000000-0005-0000-0000-0000FE960000}"/>
    <cellStyle name="40% - Énfasis5 9 3 2 4 3 2" xfId="40987" xr:uid="{00000000-0005-0000-0000-0000FF960000}"/>
    <cellStyle name="40% - Énfasis5 9 3 2 4 4" xfId="28827" xr:uid="{00000000-0005-0000-0000-000000970000}"/>
    <cellStyle name="40% - Énfasis5 9 3 2 5" xfId="6939" xr:uid="{00000000-0005-0000-0000-000001970000}"/>
    <cellStyle name="40% - Énfasis5 9 3 2 5 2" xfId="19099" xr:uid="{00000000-0005-0000-0000-000002970000}"/>
    <cellStyle name="40% - Énfasis5 9 3 2 5 2 2" xfId="43419" xr:uid="{00000000-0005-0000-0000-000003970000}"/>
    <cellStyle name="40% - Énfasis5 9 3 2 5 3" xfId="31259" xr:uid="{00000000-0005-0000-0000-000004970000}"/>
    <cellStyle name="40% - Énfasis5 9 3 2 6" xfId="11803" xr:uid="{00000000-0005-0000-0000-000005970000}"/>
    <cellStyle name="40% - Énfasis5 9 3 2 6 2" xfId="23963" xr:uid="{00000000-0005-0000-0000-000006970000}"/>
    <cellStyle name="40% - Énfasis5 9 3 2 6 2 2" xfId="48283" xr:uid="{00000000-0005-0000-0000-000007970000}"/>
    <cellStyle name="40% - Énfasis5 9 3 2 6 3" xfId="36123" xr:uid="{00000000-0005-0000-0000-000008970000}"/>
    <cellStyle name="40% - Énfasis5 9 3 2 7" xfId="14235" xr:uid="{00000000-0005-0000-0000-000009970000}"/>
    <cellStyle name="40% - Énfasis5 9 3 2 7 2" xfId="38555" xr:uid="{00000000-0005-0000-0000-00000A970000}"/>
    <cellStyle name="40% - Énfasis5 9 3 2 8" xfId="26395" xr:uid="{00000000-0005-0000-0000-00000B970000}"/>
    <cellStyle name="40% - Énfasis5 9 3 3" xfId="2380" xr:uid="{00000000-0005-0000-0000-00000C970000}"/>
    <cellStyle name="40% - Énfasis5 9 3 3 2" xfId="3596" xr:uid="{00000000-0005-0000-0000-00000D970000}"/>
    <cellStyle name="40% - Énfasis5 9 3 3 2 2" xfId="6028" xr:uid="{00000000-0005-0000-0000-00000E970000}"/>
    <cellStyle name="40% - Énfasis5 9 3 3 2 2 2" xfId="10892" xr:uid="{00000000-0005-0000-0000-00000F970000}"/>
    <cellStyle name="40% - Énfasis5 9 3 3 2 2 2 2" xfId="23052" xr:uid="{00000000-0005-0000-0000-000010970000}"/>
    <cellStyle name="40% - Énfasis5 9 3 3 2 2 2 2 2" xfId="47372" xr:uid="{00000000-0005-0000-0000-000011970000}"/>
    <cellStyle name="40% - Énfasis5 9 3 3 2 2 2 3" xfId="35212" xr:uid="{00000000-0005-0000-0000-000012970000}"/>
    <cellStyle name="40% - Énfasis5 9 3 3 2 2 3" xfId="18188" xr:uid="{00000000-0005-0000-0000-000013970000}"/>
    <cellStyle name="40% - Énfasis5 9 3 3 2 2 3 2" xfId="42508" xr:uid="{00000000-0005-0000-0000-000014970000}"/>
    <cellStyle name="40% - Énfasis5 9 3 3 2 2 4" xfId="30348" xr:uid="{00000000-0005-0000-0000-000015970000}"/>
    <cellStyle name="40% - Énfasis5 9 3 3 2 3" xfId="8460" xr:uid="{00000000-0005-0000-0000-000016970000}"/>
    <cellStyle name="40% - Énfasis5 9 3 3 2 3 2" xfId="20620" xr:uid="{00000000-0005-0000-0000-000017970000}"/>
    <cellStyle name="40% - Énfasis5 9 3 3 2 3 2 2" xfId="44940" xr:uid="{00000000-0005-0000-0000-000018970000}"/>
    <cellStyle name="40% - Énfasis5 9 3 3 2 3 3" xfId="32780" xr:uid="{00000000-0005-0000-0000-000019970000}"/>
    <cellStyle name="40% - Énfasis5 9 3 3 2 4" xfId="13324" xr:uid="{00000000-0005-0000-0000-00001A970000}"/>
    <cellStyle name="40% - Énfasis5 9 3 3 2 4 2" xfId="25484" xr:uid="{00000000-0005-0000-0000-00001B970000}"/>
    <cellStyle name="40% - Énfasis5 9 3 3 2 4 2 2" xfId="49804" xr:uid="{00000000-0005-0000-0000-00001C970000}"/>
    <cellStyle name="40% - Énfasis5 9 3 3 2 4 3" xfId="37644" xr:uid="{00000000-0005-0000-0000-00001D970000}"/>
    <cellStyle name="40% - Énfasis5 9 3 3 2 5" xfId="15756" xr:uid="{00000000-0005-0000-0000-00001E970000}"/>
    <cellStyle name="40% - Énfasis5 9 3 3 2 5 2" xfId="40076" xr:uid="{00000000-0005-0000-0000-00001F970000}"/>
    <cellStyle name="40% - Énfasis5 9 3 3 2 6" xfId="27916" xr:uid="{00000000-0005-0000-0000-000020970000}"/>
    <cellStyle name="40% - Énfasis5 9 3 3 3" xfId="4812" xr:uid="{00000000-0005-0000-0000-000021970000}"/>
    <cellStyle name="40% - Énfasis5 9 3 3 3 2" xfId="9676" xr:uid="{00000000-0005-0000-0000-000022970000}"/>
    <cellStyle name="40% - Énfasis5 9 3 3 3 2 2" xfId="21836" xr:uid="{00000000-0005-0000-0000-000023970000}"/>
    <cellStyle name="40% - Énfasis5 9 3 3 3 2 2 2" xfId="46156" xr:uid="{00000000-0005-0000-0000-000024970000}"/>
    <cellStyle name="40% - Énfasis5 9 3 3 3 2 3" xfId="33996" xr:uid="{00000000-0005-0000-0000-000025970000}"/>
    <cellStyle name="40% - Énfasis5 9 3 3 3 3" xfId="16972" xr:uid="{00000000-0005-0000-0000-000026970000}"/>
    <cellStyle name="40% - Énfasis5 9 3 3 3 3 2" xfId="41292" xr:uid="{00000000-0005-0000-0000-000027970000}"/>
    <cellStyle name="40% - Énfasis5 9 3 3 3 4" xfId="29132" xr:uid="{00000000-0005-0000-0000-000028970000}"/>
    <cellStyle name="40% - Énfasis5 9 3 3 4" xfId="7244" xr:uid="{00000000-0005-0000-0000-000029970000}"/>
    <cellStyle name="40% - Énfasis5 9 3 3 4 2" xfId="19404" xr:uid="{00000000-0005-0000-0000-00002A970000}"/>
    <cellStyle name="40% - Énfasis5 9 3 3 4 2 2" xfId="43724" xr:uid="{00000000-0005-0000-0000-00002B970000}"/>
    <cellStyle name="40% - Énfasis5 9 3 3 4 3" xfId="31564" xr:uid="{00000000-0005-0000-0000-00002C970000}"/>
    <cellStyle name="40% - Énfasis5 9 3 3 5" xfId="12108" xr:uid="{00000000-0005-0000-0000-00002D970000}"/>
    <cellStyle name="40% - Énfasis5 9 3 3 5 2" xfId="24268" xr:uid="{00000000-0005-0000-0000-00002E970000}"/>
    <cellStyle name="40% - Énfasis5 9 3 3 5 2 2" xfId="48588" xr:uid="{00000000-0005-0000-0000-00002F970000}"/>
    <cellStyle name="40% - Énfasis5 9 3 3 5 3" xfId="36428" xr:uid="{00000000-0005-0000-0000-000030970000}"/>
    <cellStyle name="40% - Énfasis5 9 3 3 6" xfId="14540" xr:uid="{00000000-0005-0000-0000-000031970000}"/>
    <cellStyle name="40% - Énfasis5 9 3 3 6 2" xfId="38860" xr:uid="{00000000-0005-0000-0000-000032970000}"/>
    <cellStyle name="40% - Énfasis5 9 3 3 7" xfId="26700" xr:uid="{00000000-0005-0000-0000-000033970000}"/>
    <cellStyle name="40% - Énfasis5 9 3 4" xfId="2988" xr:uid="{00000000-0005-0000-0000-000034970000}"/>
    <cellStyle name="40% - Énfasis5 9 3 4 2" xfId="5420" xr:uid="{00000000-0005-0000-0000-000035970000}"/>
    <cellStyle name="40% - Énfasis5 9 3 4 2 2" xfId="10284" xr:uid="{00000000-0005-0000-0000-000036970000}"/>
    <cellStyle name="40% - Énfasis5 9 3 4 2 2 2" xfId="22444" xr:uid="{00000000-0005-0000-0000-000037970000}"/>
    <cellStyle name="40% - Énfasis5 9 3 4 2 2 2 2" xfId="46764" xr:uid="{00000000-0005-0000-0000-000038970000}"/>
    <cellStyle name="40% - Énfasis5 9 3 4 2 2 3" xfId="34604" xr:uid="{00000000-0005-0000-0000-000039970000}"/>
    <cellStyle name="40% - Énfasis5 9 3 4 2 3" xfId="17580" xr:uid="{00000000-0005-0000-0000-00003A970000}"/>
    <cellStyle name="40% - Énfasis5 9 3 4 2 3 2" xfId="41900" xr:uid="{00000000-0005-0000-0000-00003B970000}"/>
    <cellStyle name="40% - Énfasis5 9 3 4 2 4" xfId="29740" xr:uid="{00000000-0005-0000-0000-00003C970000}"/>
    <cellStyle name="40% - Énfasis5 9 3 4 3" xfId="7852" xr:uid="{00000000-0005-0000-0000-00003D970000}"/>
    <cellStyle name="40% - Énfasis5 9 3 4 3 2" xfId="20012" xr:uid="{00000000-0005-0000-0000-00003E970000}"/>
    <cellStyle name="40% - Énfasis5 9 3 4 3 2 2" xfId="44332" xr:uid="{00000000-0005-0000-0000-00003F970000}"/>
    <cellStyle name="40% - Énfasis5 9 3 4 3 3" xfId="32172" xr:uid="{00000000-0005-0000-0000-000040970000}"/>
    <cellStyle name="40% - Énfasis5 9 3 4 4" xfId="12716" xr:uid="{00000000-0005-0000-0000-000041970000}"/>
    <cellStyle name="40% - Énfasis5 9 3 4 4 2" xfId="24876" xr:uid="{00000000-0005-0000-0000-000042970000}"/>
    <cellStyle name="40% - Énfasis5 9 3 4 4 2 2" xfId="49196" xr:uid="{00000000-0005-0000-0000-000043970000}"/>
    <cellStyle name="40% - Énfasis5 9 3 4 4 3" xfId="37036" xr:uid="{00000000-0005-0000-0000-000044970000}"/>
    <cellStyle name="40% - Énfasis5 9 3 4 5" xfId="15148" xr:uid="{00000000-0005-0000-0000-000045970000}"/>
    <cellStyle name="40% - Énfasis5 9 3 4 5 2" xfId="39468" xr:uid="{00000000-0005-0000-0000-000046970000}"/>
    <cellStyle name="40% - Énfasis5 9 3 4 6" xfId="27308" xr:uid="{00000000-0005-0000-0000-000047970000}"/>
    <cellStyle name="40% - Énfasis5 9 3 5" xfId="4204" xr:uid="{00000000-0005-0000-0000-000048970000}"/>
    <cellStyle name="40% - Énfasis5 9 3 5 2" xfId="9068" xr:uid="{00000000-0005-0000-0000-000049970000}"/>
    <cellStyle name="40% - Énfasis5 9 3 5 2 2" xfId="21228" xr:uid="{00000000-0005-0000-0000-00004A970000}"/>
    <cellStyle name="40% - Énfasis5 9 3 5 2 2 2" xfId="45548" xr:uid="{00000000-0005-0000-0000-00004B970000}"/>
    <cellStyle name="40% - Énfasis5 9 3 5 2 3" xfId="33388" xr:uid="{00000000-0005-0000-0000-00004C970000}"/>
    <cellStyle name="40% - Énfasis5 9 3 5 3" xfId="16364" xr:uid="{00000000-0005-0000-0000-00004D970000}"/>
    <cellStyle name="40% - Énfasis5 9 3 5 3 2" xfId="40684" xr:uid="{00000000-0005-0000-0000-00004E970000}"/>
    <cellStyle name="40% - Énfasis5 9 3 5 4" xfId="28524" xr:uid="{00000000-0005-0000-0000-00004F970000}"/>
    <cellStyle name="40% - Énfasis5 9 3 6" xfId="6636" xr:uid="{00000000-0005-0000-0000-000050970000}"/>
    <cellStyle name="40% - Énfasis5 9 3 6 2" xfId="18796" xr:uid="{00000000-0005-0000-0000-000051970000}"/>
    <cellStyle name="40% - Énfasis5 9 3 6 2 2" xfId="43116" xr:uid="{00000000-0005-0000-0000-000052970000}"/>
    <cellStyle name="40% - Énfasis5 9 3 6 3" xfId="30956" xr:uid="{00000000-0005-0000-0000-000053970000}"/>
    <cellStyle name="40% - Énfasis5 9 3 7" xfId="11500" xr:uid="{00000000-0005-0000-0000-000054970000}"/>
    <cellStyle name="40% - Énfasis5 9 3 7 2" xfId="23660" xr:uid="{00000000-0005-0000-0000-000055970000}"/>
    <cellStyle name="40% - Énfasis5 9 3 7 2 2" xfId="47980" xr:uid="{00000000-0005-0000-0000-000056970000}"/>
    <cellStyle name="40% - Énfasis5 9 3 7 3" xfId="35820" xr:uid="{00000000-0005-0000-0000-000057970000}"/>
    <cellStyle name="40% - Énfasis5 9 3 8" xfId="13932" xr:uid="{00000000-0005-0000-0000-000058970000}"/>
    <cellStyle name="40% - Énfasis5 9 3 8 2" xfId="38252" xr:uid="{00000000-0005-0000-0000-000059970000}"/>
    <cellStyle name="40% - Énfasis5 9 3 9" xfId="26092" xr:uid="{00000000-0005-0000-0000-00005A970000}"/>
    <cellStyle name="40% - Énfasis5 9 4" xfId="474" xr:uid="{00000000-0005-0000-0000-00005B970000}"/>
    <cellStyle name="40% - Énfasis5 9 4 2" xfId="2076" xr:uid="{00000000-0005-0000-0000-00005C970000}"/>
    <cellStyle name="40% - Énfasis5 9 4 2 2" xfId="2684" xr:uid="{00000000-0005-0000-0000-00005D970000}"/>
    <cellStyle name="40% - Énfasis5 9 4 2 2 2" xfId="3900" xr:uid="{00000000-0005-0000-0000-00005E970000}"/>
    <cellStyle name="40% - Énfasis5 9 4 2 2 2 2" xfId="6332" xr:uid="{00000000-0005-0000-0000-00005F970000}"/>
    <cellStyle name="40% - Énfasis5 9 4 2 2 2 2 2" xfId="11196" xr:uid="{00000000-0005-0000-0000-000060970000}"/>
    <cellStyle name="40% - Énfasis5 9 4 2 2 2 2 2 2" xfId="23356" xr:uid="{00000000-0005-0000-0000-000061970000}"/>
    <cellStyle name="40% - Énfasis5 9 4 2 2 2 2 2 2 2" xfId="47676" xr:uid="{00000000-0005-0000-0000-000062970000}"/>
    <cellStyle name="40% - Énfasis5 9 4 2 2 2 2 2 3" xfId="35516" xr:uid="{00000000-0005-0000-0000-000063970000}"/>
    <cellStyle name="40% - Énfasis5 9 4 2 2 2 2 3" xfId="18492" xr:uid="{00000000-0005-0000-0000-000064970000}"/>
    <cellStyle name="40% - Énfasis5 9 4 2 2 2 2 3 2" xfId="42812" xr:uid="{00000000-0005-0000-0000-000065970000}"/>
    <cellStyle name="40% - Énfasis5 9 4 2 2 2 2 4" xfId="30652" xr:uid="{00000000-0005-0000-0000-000066970000}"/>
    <cellStyle name="40% - Énfasis5 9 4 2 2 2 3" xfId="8764" xr:uid="{00000000-0005-0000-0000-000067970000}"/>
    <cellStyle name="40% - Énfasis5 9 4 2 2 2 3 2" xfId="20924" xr:uid="{00000000-0005-0000-0000-000068970000}"/>
    <cellStyle name="40% - Énfasis5 9 4 2 2 2 3 2 2" xfId="45244" xr:uid="{00000000-0005-0000-0000-000069970000}"/>
    <cellStyle name="40% - Énfasis5 9 4 2 2 2 3 3" xfId="33084" xr:uid="{00000000-0005-0000-0000-00006A970000}"/>
    <cellStyle name="40% - Énfasis5 9 4 2 2 2 4" xfId="13628" xr:uid="{00000000-0005-0000-0000-00006B970000}"/>
    <cellStyle name="40% - Énfasis5 9 4 2 2 2 4 2" xfId="25788" xr:uid="{00000000-0005-0000-0000-00006C970000}"/>
    <cellStyle name="40% - Énfasis5 9 4 2 2 2 4 2 2" xfId="50108" xr:uid="{00000000-0005-0000-0000-00006D970000}"/>
    <cellStyle name="40% - Énfasis5 9 4 2 2 2 4 3" xfId="37948" xr:uid="{00000000-0005-0000-0000-00006E970000}"/>
    <cellStyle name="40% - Énfasis5 9 4 2 2 2 5" xfId="16060" xr:uid="{00000000-0005-0000-0000-00006F970000}"/>
    <cellStyle name="40% - Énfasis5 9 4 2 2 2 5 2" xfId="40380" xr:uid="{00000000-0005-0000-0000-000070970000}"/>
    <cellStyle name="40% - Énfasis5 9 4 2 2 2 6" xfId="28220" xr:uid="{00000000-0005-0000-0000-000071970000}"/>
    <cellStyle name="40% - Énfasis5 9 4 2 2 3" xfId="5116" xr:uid="{00000000-0005-0000-0000-000072970000}"/>
    <cellStyle name="40% - Énfasis5 9 4 2 2 3 2" xfId="9980" xr:uid="{00000000-0005-0000-0000-000073970000}"/>
    <cellStyle name="40% - Énfasis5 9 4 2 2 3 2 2" xfId="22140" xr:uid="{00000000-0005-0000-0000-000074970000}"/>
    <cellStyle name="40% - Énfasis5 9 4 2 2 3 2 2 2" xfId="46460" xr:uid="{00000000-0005-0000-0000-000075970000}"/>
    <cellStyle name="40% - Énfasis5 9 4 2 2 3 2 3" xfId="34300" xr:uid="{00000000-0005-0000-0000-000076970000}"/>
    <cellStyle name="40% - Énfasis5 9 4 2 2 3 3" xfId="17276" xr:uid="{00000000-0005-0000-0000-000077970000}"/>
    <cellStyle name="40% - Énfasis5 9 4 2 2 3 3 2" xfId="41596" xr:uid="{00000000-0005-0000-0000-000078970000}"/>
    <cellStyle name="40% - Énfasis5 9 4 2 2 3 4" xfId="29436" xr:uid="{00000000-0005-0000-0000-000079970000}"/>
    <cellStyle name="40% - Énfasis5 9 4 2 2 4" xfId="7548" xr:uid="{00000000-0005-0000-0000-00007A970000}"/>
    <cellStyle name="40% - Énfasis5 9 4 2 2 4 2" xfId="19708" xr:uid="{00000000-0005-0000-0000-00007B970000}"/>
    <cellStyle name="40% - Énfasis5 9 4 2 2 4 2 2" xfId="44028" xr:uid="{00000000-0005-0000-0000-00007C970000}"/>
    <cellStyle name="40% - Énfasis5 9 4 2 2 4 3" xfId="31868" xr:uid="{00000000-0005-0000-0000-00007D970000}"/>
    <cellStyle name="40% - Énfasis5 9 4 2 2 5" xfId="12412" xr:uid="{00000000-0005-0000-0000-00007E970000}"/>
    <cellStyle name="40% - Énfasis5 9 4 2 2 5 2" xfId="24572" xr:uid="{00000000-0005-0000-0000-00007F970000}"/>
    <cellStyle name="40% - Énfasis5 9 4 2 2 5 2 2" xfId="48892" xr:uid="{00000000-0005-0000-0000-000080970000}"/>
    <cellStyle name="40% - Énfasis5 9 4 2 2 5 3" xfId="36732" xr:uid="{00000000-0005-0000-0000-000081970000}"/>
    <cellStyle name="40% - Énfasis5 9 4 2 2 6" xfId="14844" xr:uid="{00000000-0005-0000-0000-000082970000}"/>
    <cellStyle name="40% - Énfasis5 9 4 2 2 6 2" xfId="39164" xr:uid="{00000000-0005-0000-0000-000083970000}"/>
    <cellStyle name="40% - Énfasis5 9 4 2 2 7" xfId="27004" xr:uid="{00000000-0005-0000-0000-000084970000}"/>
    <cellStyle name="40% - Énfasis5 9 4 2 3" xfId="3292" xr:uid="{00000000-0005-0000-0000-000085970000}"/>
    <cellStyle name="40% - Énfasis5 9 4 2 3 2" xfId="5724" xr:uid="{00000000-0005-0000-0000-000086970000}"/>
    <cellStyle name="40% - Énfasis5 9 4 2 3 2 2" xfId="10588" xr:uid="{00000000-0005-0000-0000-000087970000}"/>
    <cellStyle name="40% - Énfasis5 9 4 2 3 2 2 2" xfId="22748" xr:uid="{00000000-0005-0000-0000-000088970000}"/>
    <cellStyle name="40% - Énfasis5 9 4 2 3 2 2 2 2" xfId="47068" xr:uid="{00000000-0005-0000-0000-000089970000}"/>
    <cellStyle name="40% - Énfasis5 9 4 2 3 2 2 3" xfId="34908" xr:uid="{00000000-0005-0000-0000-00008A970000}"/>
    <cellStyle name="40% - Énfasis5 9 4 2 3 2 3" xfId="17884" xr:uid="{00000000-0005-0000-0000-00008B970000}"/>
    <cellStyle name="40% - Énfasis5 9 4 2 3 2 3 2" xfId="42204" xr:uid="{00000000-0005-0000-0000-00008C970000}"/>
    <cellStyle name="40% - Énfasis5 9 4 2 3 2 4" xfId="30044" xr:uid="{00000000-0005-0000-0000-00008D970000}"/>
    <cellStyle name="40% - Énfasis5 9 4 2 3 3" xfId="8156" xr:uid="{00000000-0005-0000-0000-00008E970000}"/>
    <cellStyle name="40% - Énfasis5 9 4 2 3 3 2" xfId="20316" xr:uid="{00000000-0005-0000-0000-00008F970000}"/>
    <cellStyle name="40% - Énfasis5 9 4 2 3 3 2 2" xfId="44636" xr:uid="{00000000-0005-0000-0000-000090970000}"/>
    <cellStyle name="40% - Énfasis5 9 4 2 3 3 3" xfId="32476" xr:uid="{00000000-0005-0000-0000-000091970000}"/>
    <cellStyle name="40% - Énfasis5 9 4 2 3 4" xfId="13020" xr:uid="{00000000-0005-0000-0000-000092970000}"/>
    <cellStyle name="40% - Énfasis5 9 4 2 3 4 2" xfId="25180" xr:uid="{00000000-0005-0000-0000-000093970000}"/>
    <cellStyle name="40% - Énfasis5 9 4 2 3 4 2 2" xfId="49500" xr:uid="{00000000-0005-0000-0000-000094970000}"/>
    <cellStyle name="40% - Énfasis5 9 4 2 3 4 3" xfId="37340" xr:uid="{00000000-0005-0000-0000-000095970000}"/>
    <cellStyle name="40% - Énfasis5 9 4 2 3 5" xfId="15452" xr:uid="{00000000-0005-0000-0000-000096970000}"/>
    <cellStyle name="40% - Énfasis5 9 4 2 3 5 2" xfId="39772" xr:uid="{00000000-0005-0000-0000-000097970000}"/>
    <cellStyle name="40% - Énfasis5 9 4 2 3 6" xfId="27612" xr:uid="{00000000-0005-0000-0000-000098970000}"/>
    <cellStyle name="40% - Énfasis5 9 4 2 4" xfId="4508" xr:uid="{00000000-0005-0000-0000-000099970000}"/>
    <cellStyle name="40% - Énfasis5 9 4 2 4 2" xfId="9372" xr:uid="{00000000-0005-0000-0000-00009A970000}"/>
    <cellStyle name="40% - Énfasis5 9 4 2 4 2 2" xfId="21532" xr:uid="{00000000-0005-0000-0000-00009B970000}"/>
    <cellStyle name="40% - Énfasis5 9 4 2 4 2 2 2" xfId="45852" xr:uid="{00000000-0005-0000-0000-00009C970000}"/>
    <cellStyle name="40% - Énfasis5 9 4 2 4 2 3" xfId="33692" xr:uid="{00000000-0005-0000-0000-00009D970000}"/>
    <cellStyle name="40% - Énfasis5 9 4 2 4 3" xfId="16668" xr:uid="{00000000-0005-0000-0000-00009E970000}"/>
    <cellStyle name="40% - Énfasis5 9 4 2 4 3 2" xfId="40988" xr:uid="{00000000-0005-0000-0000-00009F970000}"/>
    <cellStyle name="40% - Énfasis5 9 4 2 4 4" xfId="28828" xr:uid="{00000000-0005-0000-0000-0000A0970000}"/>
    <cellStyle name="40% - Énfasis5 9 4 2 5" xfId="6940" xr:uid="{00000000-0005-0000-0000-0000A1970000}"/>
    <cellStyle name="40% - Énfasis5 9 4 2 5 2" xfId="19100" xr:uid="{00000000-0005-0000-0000-0000A2970000}"/>
    <cellStyle name="40% - Énfasis5 9 4 2 5 2 2" xfId="43420" xr:uid="{00000000-0005-0000-0000-0000A3970000}"/>
    <cellStyle name="40% - Énfasis5 9 4 2 5 3" xfId="31260" xr:uid="{00000000-0005-0000-0000-0000A4970000}"/>
    <cellStyle name="40% - Énfasis5 9 4 2 6" xfId="11804" xr:uid="{00000000-0005-0000-0000-0000A5970000}"/>
    <cellStyle name="40% - Énfasis5 9 4 2 6 2" xfId="23964" xr:uid="{00000000-0005-0000-0000-0000A6970000}"/>
    <cellStyle name="40% - Énfasis5 9 4 2 6 2 2" xfId="48284" xr:uid="{00000000-0005-0000-0000-0000A7970000}"/>
    <cellStyle name="40% - Énfasis5 9 4 2 6 3" xfId="36124" xr:uid="{00000000-0005-0000-0000-0000A8970000}"/>
    <cellStyle name="40% - Énfasis5 9 4 2 7" xfId="14236" xr:uid="{00000000-0005-0000-0000-0000A9970000}"/>
    <cellStyle name="40% - Énfasis5 9 4 2 7 2" xfId="38556" xr:uid="{00000000-0005-0000-0000-0000AA970000}"/>
    <cellStyle name="40% - Énfasis5 9 4 2 8" xfId="26396" xr:uid="{00000000-0005-0000-0000-0000AB970000}"/>
    <cellStyle name="40% - Énfasis5 9 4 3" xfId="2381" xr:uid="{00000000-0005-0000-0000-0000AC970000}"/>
    <cellStyle name="40% - Énfasis5 9 4 3 2" xfId="3597" xr:uid="{00000000-0005-0000-0000-0000AD970000}"/>
    <cellStyle name="40% - Énfasis5 9 4 3 2 2" xfId="6029" xr:uid="{00000000-0005-0000-0000-0000AE970000}"/>
    <cellStyle name="40% - Énfasis5 9 4 3 2 2 2" xfId="10893" xr:uid="{00000000-0005-0000-0000-0000AF970000}"/>
    <cellStyle name="40% - Énfasis5 9 4 3 2 2 2 2" xfId="23053" xr:uid="{00000000-0005-0000-0000-0000B0970000}"/>
    <cellStyle name="40% - Énfasis5 9 4 3 2 2 2 2 2" xfId="47373" xr:uid="{00000000-0005-0000-0000-0000B1970000}"/>
    <cellStyle name="40% - Énfasis5 9 4 3 2 2 2 3" xfId="35213" xr:uid="{00000000-0005-0000-0000-0000B2970000}"/>
    <cellStyle name="40% - Énfasis5 9 4 3 2 2 3" xfId="18189" xr:uid="{00000000-0005-0000-0000-0000B3970000}"/>
    <cellStyle name="40% - Énfasis5 9 4 3 2 2 3 2" xfId="42509" xr:uid="{00000000-0005-0000-0000-0000B4970000}"/>
    <cellStyle name="40% - Énfasis5 9 4 3 2 2 4" xfId="30349" xr:uid="{00000000-0005-0000-0000-0000B5970000}"/>
    <cellStyle name="40% - Énfasis5 9 4 3 2 3" xfId="8461" xr:uid="{00000000-0005-0000-0000-0000B6970000}"/>
    <cellStyle name="40% - Énfasis5 9 4 3 2 3 2" xfId="20621" xr:uid="{00000000-0005-0000-0000-0000B7970000}"/>
    <cellStyle name="40% - Énfasis5 9 4 3 2 3 2 2" xfId="44941" xr:uid="{00000000-0005-0000-0000-0000B8970000}"/>
    <cellStyle name="40% - Énfasis5 9 4 3 2 3 3" xfId="32781" xr:uid="{00000000-0005-0000-0000-0000B9970000}"/>
    <cellStyle name="40% - Énfasis5 9 4 3 2 4" xfId="13325" xr:uid="{00000000-0005-0000-0000-0000BA970000}"/>
    <cellStyle name="40% - Énfasis5 9 4 3 2 4 2" xfId="25485" xr:uid="{00000000-0005-0000-0000-0000BB970000}"/>
    <cellStyle name="40% - Énfasis5 9 4 3 2 4 2 2" xfId="49805" xr:uid="{00000000-0005-0000-0000-0000BC970000}"/>
    <cellStyle name="40% - Énfasis5 9 4 3 2 4 3" xfId="37645" xr:uid="{00000000-0005-0000-0000-0000BD970000}"/>
    <cellStyle name="40% - Énfasis5 9 4 3 2 5" xfId="15757" xr:uid="{00000000-0005-0000-0000-0000BE970000}"/>
    <cellStyle name="40% - Énfasis5 9 4 3 2 5 2" xfId="40077" xr:uid="{00000000-0005-0000-0000-0000BF970000}"/>
    <cellStyle name="40% - Énfasis5 9 4 3 2 6" xfId="27917" xr:uid="{00000000-0005-0000-0000-0000C0970000}"/>
    <cellStyle name="40% - Énfasis5 9 4 3 3" xfId="4813" xr:uid="{00000000-0005-0000-0000-0000C1970000}"/>
    <cellStyle name="40% - Énfasis5 9 4 3 3 2" xfId="9677" xr:uid="{00000000-0005-0000-0000-0000C2970000}"/>
    <cellStyle name="40% - Énfasis5 9 4 3 3 2 2" xfId="21837" xr:uid="{00000000-0005-0000-0000-0000C3970000}"/>
    <cellStyle name="40% - Énfasis5 9 4 3 3 2 2 2" xfId="46157" xr:uid="{00000000-0005-0000-0000-0000C4970000}"/>
    <cellStyle name="40% - Énfasis5 9 4 3 3 2 3" xfId="33997" xr:uid="{00000000-0005-0000-0000-0000C5970000}"/>
    <cellStyle name="40% - Énfasis5 9 4 3 3 3" xfId="16973" xr:uid="{00000000-0005-0000-0000-0000C6970000}"/>
    <cellStyle name="40% - Énfasis5 9 4 3 3 3 2" xfId="41293" xr:uid="{00000000-0005-0000-0000-0000C7970000}"/>
    <cellStyle name="40% - Énfasis5 9 4 3 3 4" xfId="29133" xr:uid="{00000000-0005-0000-0000-0000C8970000}"/>
    <cellStyle name="40% - Énfasis5 9 4 3 4" xfId="7245" xr:uid="{00000000-0005-0000-0000-0000C9970000}"/>
    <cellStyle name="40% - Énfasis5 9 4 3 4 2" xfId="19405" xr:uid="{00000000-0005-0000-0000-0000CA970000}"/>
    <cellStyle name="40% - Énfasis5 9 4 3 4 2 2" xfId="43725" xr:uid="{00000000-0005-0000-0000-0000CB970000}"/>
    <cellStyle name="40% - Énfasis5 9 4 3 4 3" xfId="31565" xr:uid="{00000000-0005-0000-0000-0000CC970000}"/>
    <cellStyle name="40% - Énfasis5 9 4 3 5" xfId="12109" xr:uid="{00000000-0005-0000-0000-0000CD970000}"/>
    <cellStyle name="40% - Énfasis5 9 4 3 5 2" xfId="24269" xr:uid="{00000000-0005-0000-0000-0000CE970000}"/>
    <cellStyle name="40% - Énfasis5 9 4 3 5 2 2" xfId="48589" xr:uid="{00000000-0005-0000-0000-0000CF970000}"/>
    <cellStyle name="40% - Énfasis5 9 4 3 5 3" xfId="36429" xr:uid="{00000000-0005-0000-0000-0000D0970000}"/>
    <cellStyle name="40% - Énfasis5 9 4 3 6" xfId="14541" xr:uid="{00000000-0005-0000-0000-0000D1970000}"/>
    <cellStyle name="40% - Énfasis5 9 4 3 6 2" xfId="38861" xr:uid="{00000000-0005-0000-0000-0000D2970000}"/>
    <cellStyle name="40% - Énfasis5 9 4 3 7" xfId="26701" xr:uid="{00000000-0005-0000-0000-0000D3970000}"/>
    <cellStyle name="40% - Énfasis5 9 4 4" xfId="2989" xr:uid="{00000000-0005-0000-0000-0000D4970000}"/>
    <cellStyle name="40% - Énfasis5 9 4 4 2" xfId="5421" xr:uid="{00000000-0005-0000-0000-0000D5970000}"/>
    <cellStyle name="40% - Énfasis5 9 4 4 2 2" xfId="10285" xr:uid="{00000000-0005-0000-0000-0000D6970000}"/>
    <cellStyle name="40% - Énfasis5 9 4 4 2 2 2" xfId="22445" xr:uid="{00000000-0005-0000-0000-0000D7970000}"/>
    <cellStyle name="40% - Énfasis5 9 4 4 2 2 2 2" xfId="46765" xr:uid="{00000000-0005-0000-0000-0000D8970000}"/>
    <cellStyle name="40% - Énfasis5 9 4 4 2 2 3" xfId="34605" xr:uid="{00000000-0005-0000-0000-0000D9970000}"/>
    <cellStyle name="40% - Énfasis5 9 4 4 2 3" xfId="17581" xr:uid="{00000000-0005-0000-0000-0000DA970000}"/>
    <cellStyle name="40% - Énfasis5 9 4 4 2 3 2" xfId="41901" xr:uid="{00000000-0005-0000-0000-0000DB970000}"/>
    <cellStyle name="40% - Énfasis5 9 4 4 2 4" xfId="29741" xr:uid="{00000000-0005-0000-0000-0000DC970000}"/>
    <cellStyle name="40% - Énfasis5 9 4 4 3" xfId="7853" xr:uid="{00000000-0005-0000-0000-0000DD970000}"/>
    <cellStyle name="40% - Énfasis5 9 4 4 3 2" xfId="20013" xr:uid="{00000000-0005-0000-0000-0000DE970000}"/>
    <cellStyle name="40% - Énfasis5 9 4 4 3 2 2" xfId="44333" xr:uid="{00000000-0005-0000-0000-0000DF970000}"/>
    <cellStyle name="40% - Énfasis5 9 4 4 3 3" xfId="32173" xr:uid="{00000000-0005-0000-0000-0000E0970000}"/>
    <cellStyle name="40% - Énfasis5 9 4 4 4" xfId="12717" xr:uid="{00000000-0005-0000-0000-0000E1970000}"/>
    <cellStyle name="40% - Énfasis5 9 4 4 4 2" xfId="24877" xr:uid="{00000000-0005-0000-0000-0000E2970000}"/>
    <cellStyle name="40% - Énfasis5 9 4 4 4 2 2" xfId="49197" xr:uid="{00000000-0005-0000-0000-0000E3970000}"/>
    <cellStyle name="40% - Énfasis5 9 4 4 4 3" xfId="37037" xr:uid="{00000000-0005-0000-0000-0000E4970000}"/>
    <cellStyle name="40% - Énfasis5 9 4 4 5" xfId="15149" xr:uid="{00000000-0005-0000-0000-0000E5970000}"/>
    <cellStyle name="40% - Énfasis5 9 4 4 5 2" xfId="39469" xr:uid="{00000000-0005-0000-0000-0000E6970000}"/>
    <cellStyle name="40% - Énfasis5 9 4 4 6" xfId="27309" xr:uid="{00000000-0005-0000-0000-0000E7970000}"/>
    <cellStyle name="40% - Énfasis5 9 4 5" xfId="4205" xr:uid="{00000000-0005-0000-0000-0000E8970000}"/>
    <cellStyle name="40% - Énfasis5 9 4 5 2" xfId="9069" xr:uid="{00000000-0005-0000-0000-0000E9970000}"/>
    <cellStyle name="40% - Énfasis5 9 4 5 2 2" xfId="21229" xr:uid="{00000000-0005-0000-0000-0000EA970000}"/>
    <cellStyle name="40% - Énfasis5 9 4 5 2 2 2" xfId="45549" xr:uid="{00000000-0005-0000-0000-0000EB970000}"/>
    <cellStyle name="40% - Énfasis5 9 4 5 2 3" xfId="33389" xr:uid="{00000000-0005-0000-0000-0000EC970000}"/>
    <cellStyle name="40% - Énfasis5 9 4 5 3" xfId="16365" xr:uid="{00000000-0005-0000-0000-0000ED970000}"/>
    <cellStyle name="40% - Énfasis5 9 4 5 3 2" xfId="40685" xr:uid="{00000000-0005-0000-0000-0000EE970000}"/>
    <cellStyle name="40% - Énfasis5 9 4 5 4" xfId="28525" xr:uid="{00000000-0005-0000-0000-0000EF970000}"/>
    <cellStyle name="40% - Énfasis5 9 4 6" xfId="6637" xr:uid="{00000000-0005-0000-0000-0000F0970000}"/>
    <cellStyle name="40% - Énfasis5 9 4 6 2" xfId="18797" xr:uid="{00000000-0005-0000-0000-0000F1970000}"/>
    <cellStyle name="40% - Énfasis5 9 4 6 2 2" xfId="43117" xr:uid="{00000000-0005-0000-0000-0000F2970000}"/>
    <cellStyle name="40% - Énfasis5 9 4 6 3" xfId="30957" xr:uid="{00000000-0005-0000-0000-0000F3970000}"/>
    <cellStyle name="40% - Énfasis5 9 4 7" xfId="11501" xr:uid="{00000000-0005-0000-0000-0000F4970000}"/>
    <cellStyle name="40% - Énfasis5 9 4 7 2" xfId="23661" xr:uid="{00000000-0005-0000-0000-0000F5970000}"/>
    <cellStyle name="40% - Énfasis5 9 4 7 2 2" xfId="47981" xr:uid="{00000000-0005-0000-0000-0000F6970000}"/>
    <cellStyle name="40% - Énfasis5 9 4 7 3" xfId="35821" xr:uid="{00000000-0005-0000-0000-0000F7970000}"/>
    <cellStyle name="40% - Énfasis5 9 4 8" xfId="13933" xr:uid="{00000000-0005-0000-0000-0000F8970000}"/>
    <cellStyle name="40% - Énfasis5 9 4 8 2" xfId="38253" xr:uid="{00000000-0005-0000-0000-0000F9970000}"/>
    <cellStyle name="40% - Énfasis5 9 4 9" xfId="26093" xr:uid="{00000000-0005-0000-0000-0000FA970000}"/>
    <cellStyle name="40% - Énfasis5 9 5" xfId="475" xr:uid="{00000000-0005-0000-0000-0000FB970000}"/>
    <cellStyle name="40% - Énfasis5 9 5 2" xfId="2077" xr:uid="{00000000-0005-0000-0000-0000FC970000}"/>
    <cellStyle name="40% - Énfasis5 9 5 2 2" xfId="2685" xr:uid="{00000000-0005-0000-0000-0000FD970000}"/>
    <cellStyle name="40% - Énfasis5 9 5 2 2 2" xfId="3901" xr:uid="{00000000-0005-0000-0000-0000FE970000}"/>
    <cellStyle name="40% - Énfasis5 9 5 2 2 2 2" xfId="6333" xr:uid="{00000000-0005-0000-0000-0000FF970000}"/>
    <cellStyle name="40% - Énfasis5 9 5 2 2 2 2 2" xfId="11197" xr:uid="{00000000-0005-0000-0000-000000980000}"/>
    <cellStyle name="40% - Énfasis5 9 5 2 2 2 2 2 2" xfId="23357" xr:uid="{00000000-0005-0000-0000-000001980000}"/>
    <cellStyle name="40% - Énfasis5 9 5 2 2 2 2 2 2 2" xfId="47677" xr:uid="{00000000-0005-0000-0000-000002980000}"/>
    <cellStyle name="40% - Énfasis5 9 5 2 2 2 2 2 3" xfId="35517" xr:uid="{00000000-0005-0000-0000-000003980000}"/>
    <cellStyle name="40% - Énfasis5 9 5 2 2 2 2 3" xfId="18493" xr:uid="{00000000-0005-0000-0000-000004980000}"/>
    <cellStyle name="40% - Énfasis5 9 5 2 2 2 2 3 2" xfId="42813" xr:uid="{00000000-0005-0000-0000-000005980000}"/>
    <cellStyle name="40% - Énfasis5 9 5 2 2 2 2 4" xfId="30653" xr:uid="{00000000-0005-0000-0000-000006980000}"/>
    <cellStyle name="40% - Énfasis5 9 5 2 2 2 3" xfId="8765" xr:uid="{00000000-0005-0000-0000-000007980000}"/>
    <cellStyle name="40% - Énfasis5 9 5 2 2 2 3 2" xfId="20925" xr:uid="{00000000-0005-0000-0000-000008980000}"/>
    <cellStyle name="40% - Énfasis5 9 5 2 2 2 3 2 2" xfId="45245" xr:uid="{00000000-0005-0000-0000-000009980000}"/>
    <cellStyle name="40% - Énfasis5 9 5 2 2 2 3 3" xfId="33085" xr:uid="{00000000-0005-0000-0000-00000A980000}"/>
    <cellStyle name="40% - Énfasis5 9 5 2 2 2 4" xfId="13629" xr:uid="{00000000-0005-0000-0000-00000B980000}"/>
    <cellStyle name="40% - Énfasis5 9 5 2 2 2 4 2" xfId="25789" xr:uid="{00000000-0005-0000-0000-00000C980000}"/>
    <cellStyle name="40% - Énfasis5 9 5 2 2 2 4 2 2" xfId="50109" xr:uid="{00000000-0005-0000-0000-00000D980000}"/>
    <cellStyle name="40% - Énfasis5 9 5 2 2 2 4 3" xfId="37949" xr:uid="{00000000-0005-0000-0000-00000E980000}"/>
    <cellStyle name="40% - Énfasis5 9 5 2 2 2 5" xfId="16061" xr:uid="{00000000-0005-0000-0000-00000F980000}"/>
    <cellStyle name="40% - Énfasis5 9 5 2 2 2 5 2" xfId="40381" xr:uid="{00000000-0005-0000-0000-000010980000}"/>
    <cellStyle name="40% - Énfasis5 9 5 2 2 2 6" xfId="28221" xr:uid="{00000000-0005-0000-0000-000011980000}"/>
    <cellStyle name="40% - Énfasis5 9 5 2 2 3" xfId="5117" xr:uid="{00000000-0005-0000-0000-000012980000}"/>
    <cellStyle name="40% - Énfasis5 9 5 2 2 3 2" xfId="9981" xr:uid="{00000000-0005-0000-0000-000013980000}"/>
    <cellStyle name="40% - Énfasis5 9 5 2 2 3 2 2" xfId="22141" xr:uid="{00000000-0005-0000-0000-000014980000}"/>
    <cellStyle name="40% - Énfasis5 9 5 2 2 3 2 2 2" xfId="46461" xr:uid="{00000000-0005-0000-0000-000015980000}"/>
    <cellStyle name="40% - Énfasis5 9 5 2 2 3 2 3" xfId="34301" xr:uid="{00000000-0005-0000-0000-000016980000}"/>
    <cellStyle name="40% - Énfasis5 9 5 2 2 3 3" xfId="17277" xr:uid="{00000000-0005-0000-0000-000017980000}"/>
    <cellStyle name="40% - Énfasis5 9 5 2 2 3 3 2" xfId="41597" xr:uid="{00000000-0005-0000-0000-000018980000}"/>
    <cellStyle name="40% - Énfasis5 9 5 2 2 3 4" xfId="29437" xr:uid="{00000000-0005-0000-0000-000019980000}"/>
    <cellStyle name="40% - Énfasis5 9 5 2 2 4" xfId="7549" xr:uid="{00000000-0005-0000-0000-00001A980000}"/>
    <cellStyle name="40% - Énfasis5 9 5 2 2 4 2" xfId="19709" xr:uid="{00000000-0005-0000-0000-00001B980000}"/>
    <cellStyle name="40% - Énfasis5 9 5 2 2 4 2 2" xfId="44029" xr:uid="{00000000-0005-0000-0000-00001C980000}"/>
    <cellStyle name="40% - Énfasis5 9 5 2 2 4 3" xfId="31869" xr:uid="{00000000-0005-0000-0000-00001D980000}"/>
    <cellStyle name="40% - Énfasis5 9 5 2 2 5" xfId="12413" xr:uid="{00000000-0005-0000-0000-00001E980000}"/>
    <cellStyle name="40% - Énfasis5 9 5 2 2 5 2" xfId="24573" xr:uid="{00000000-0005-0000-0000-00001F980000}"/>
    <cellStyle name="40% - Énfasis5 9 5 2 2 5 2 2" xfId="48893" xr:uid="{00000000-0005-0000-0000-000020980000}"/>
    <cellStyle name="40% - Énfasis5 9 5 2 2 5 3" xfId="36733" xr:uid="{00000000-0005-0000-0000-000021980000}"/>
    <cellStyle name="40% - Énfasis5 9 5 2 2 6" xfId="14845" xr:uid="{00000000-0005-0000-0000-000022980000}"/>
    <cellStyle name="40% - Énfasis5 9 5 2 2 6 2" xfId="39165" xr:uid="{00000000-0005-0000-0000-000023980000}"/>
    <cellStyle name="40% - Énfasis5 9 5 2 2 7" xfId="27005" xr:uid="{00000000-0005-0000-0000-000024980000}"/>
    <cellStyle name="40% - Énfasis5 9 5 2 3" xfId="3293" xr:uid="{00000000-0005-0000-0000-000025980000}"/>
    <cellStyle name="40% - Énfasis5 9 5 2 3 2" xfId="5725" xr:uid="{00000000-0005-0000-0000-000026980000}"/>
    <cellStyle name="40% - Énfasis5 9 5 2 3 2 2" xfId="10589" xr:uid="{00000000-0005-0000-0000-000027980000}"/>
    <cellStyle name="40% - Énfasis5 9 5 2 3 2 2 2" xfId="22749" xr:uid="{00000000-0005-0000-0000-000028980000}"/>
    <cellStyle name="40% - Énfasis5 9 5 2 3 2 2 2 2" xfId="47069" xr:uid="{00000000-0005-0000-0000-000029980000}"/>
    <cellStyle name="40% - Énfasis5 9 5 2 3 2 2 3" xfId="34909" xr:uid="{00000000-0005-0000-0000-00002A980000}"/>
    <cellStyle name="40% - Énfasis5 9 5 2 3 2 3" xfId="17885" xr:uid="{00000000-0005-0000-0000-00002B980000}"/>
    <cellStyle name="40% - Énfasis5 9 5 2 3 2 3 2" xfId="42205" xr:uid="{00000000-0005-0000-0000-00002C980000}"/>
    <cellStyle name="40% - Énfasis5 9 5 2 3 2 4" xfId="30045" xr:uid="{00000000-0005-0000-0000-00002D980000}"/>
    <cellStyle name="40% - Énfasis5 9 5 2 3 3" xfId="8157" xr:uid="{00000000-0005-0000-0000-00002E980000}"/>
    <cellStyle name="40% - Énfasis5 9 5 2 3 3 2" xfId="20317" xr:uid="{00000000-0005-0000-0000-00002F980000}"/>
    <cellStyle name="40% - Énfasis5 9 5 2 3 3 2 2" xfId="44637" xr:uid="{00000000-0005-0000-0000-000030980000}"/>
    <cellStyle name="40% - Énfasis5 9 5 2 3 3 3" xfId="32477" xr:uid="{00000000-0005-0000-0000-000031980000}"/>
    <cellStyle name="40% - Énfasis5 9 5 2 3 4" xfId="13021" xr:uid="{00000000-0005-0000-0000-000032980000}"/>
    <cellStyle name="40% - Énfasis5 9 5 2 3 4 2" xfId="25181" xr:uid="{00000000-0005-0000-0000-000033980000}"/>
    <cellStyle name="40% - Énfasis5 9 5 2 3 4 2 2" xfId="49501" xr:uid="{00000000-0005-0000-0000-000034980000}"/>
    <cellStyle name="40% - Énfasis5 9 5 2 3 4 3" xfId="37341" xr:uid="{00000000-0005-0000-0000-000035980000}"/>
    <cellStyle name="40% - Énfasis5 9 5 2 3 5" xfId="15453" xr:uid="{00000000-0005-0000-0000-000036980000}"/>
    <cellStyle name="40% - Énfasis5 9 5 2 3 5 2" xfId="39773" xr:uid="{00000000-0005-0000-0000-000037980000}"/>
    <cellStyle name="40% - Énfasis5 9 5 2 3 6" xfId="27613" xr:uid="{00000000-0005-0000-0000-000038980000}"/>
    <cellStyle name="40% - Énfasis5 9 5 2 4" xfId="4509" xr:uid="{00000000-0005-0000-0000-000039980000}"/>
    <cellStyle name="40% - Énfasis5 9 5 2 4 2" xfId="9373" xr:uid="{00000000-0005-0000-0000-00003A980000}"/>
    <cellStyle name="40% - Énfasis5 9 5 2 4 2 2" xfId="21533" xr:uid="{00000000-0005-0000-0000-00003B980000}"/>
    <cellStyle name="40% - Énfasis5 9 5 2 4 2 2 2" xfId="45853" xr:uid="{00000000-0005-0000-0000-00003C980000}"/>
    <cellStyle name="40% - Énfasis5 9 5 2 4 2 3" xfId="33693" xr:uid="{00000000-0005-0000-0000-00003D980000}"/>
    <cellStyle name="40% - Énfasis5 9 5 2 4 3" xfId="16669" xr:uid="{00000000-0005-0000-0000-00003E980000}"/>
    <cellStyle name="40% - Énfasis5 9 5 2 4 3 2" xfId="40989" xr:uid="{00000000-0005-0000-0000-00003F980000}"/>
    <cellStyle name="40% - Énfasis5 9 5 2 4 4" xfId="28829" xr:uid="{00000000-0005-0000-0000-000040980000}"/>
    <cellStyle name="40% - Énfasis5 9 5 2 5" xfId="6941" xr:uid="{00000000-0005-0000-0000-000041980000}"/>
    <cellStyle name="40% - Énfasis5 9 5 2 5 2" xfId="19101" xr:uid="{00000000-0005-0000-0000-000042980000}"/>
    <cellStyle name="40% - Énfasis5 9 5 2 5 2 2" xfId="43421" xr:uid="{00000000-0005-0000-0000-000043980000}"/>
    <cellStyle name="40% - Énfasis5 9 5 2 5 3" xfId="31261" xr:uid="{00000000-0005-0000-0000-000044980000}"/>
    <cellStyle name="40% - Énfasis5 9 5 2 6" xfId="11805" xr:uid="{00000000-0005-0000-0000-000045980000}"/>
    <cellStyle name="40% - Énfasis5 9 5 2 6 2" xfId="23965" xr:uid="{00000000-0005-0000-0000-000046980000}"/>
    <cellStyle name="40% - Énfasis5 9 5 2 6 2 2" xfId="48285" xr:uid="{00000000-0005-0000-0000-000047980000}"/>
    <cellStyle name="40% - Énfasis5 9 5 2 6 3" xfId="36125" xr:uid="{00000000-0005-0000-0000-000048980000}"/>
    <cellStyle name="40% - Énfasis5 9 5 2 7" xfId="14237" xr:uid="{00000000-0005-0000-0000-000049980000}"/>
    <cellStyle name="40% - Énfasis5 9 5 2 7 2" xfId="38557" xr:uid="{00000000-0005-0000-0000-00004A980000}"/>
    <cellStyle name="40% - Énfasis5 9 5 2 8" xfId="26397" xr:uid="{00000000-0005-0000-0000-00004B980000}"/>
    <cellStyle name="40% - Énfasis5 9 5 3" xfId="2382" xr:uid="{00000000-0005-0000-0000-00004C980000}"/>
    <cellStyle name="40% - Énfasis5 9 5 3 2" xfId="3598" xr:uid="{00000000-0005-0000-0000-00004D980000}"/>
    <cellStyle name="40% - Énfasis5 9 5 3 2 2" xfId="6030" xr:uid="{00000000-0005-0000-0000-00004E980000}"/>
    <cellStyle name="40% - Énfasis5 9 5 3 2 2 2" xfId="10894" xr:uid="{00000000-0005-0000-0000-00004F980000}"/>
    <cellStyle name="40% - Énfasis5 9 5 3 2 2 2 2" xfId="23054" xr:uid="{00000000-0005-0000-0000-000050980000}"/>
    <cellStyle name="40% - Énfasis5 9 5 3 2 2 2 2 2" xfId="47374" xr:uid="{00000000-0005-0000-0000-000051980000}"/>
    <cellStyle name="40% - Énfasis5 9 5 3 2 2 2 3" xfId="35214" xr:uid="{00000000-0005-0000-0000-000052980000}"/>
    <cellStyle name="40% - Énfasis5 9 5 3 2 2 3" xfId="18190" xr:uid="{00000000-0005-0000-0000-000053980000}"/>
    <cellStyle name="40% - Énfasis5 9 5 3 2 2 3 2" xfId="42510" xr:uid="{00000000-0005-0000-0000-000054980000}"/>
    <cellStyle name="40% - Énfasis5 9 5 3 2 2 4" xfId="30350" xr:uid="{00000000-0005-0000-0000-000055980000}"/>
    <cellStyle name="40% - Énfasis5 9 5 3 2 3" xfId="8462" xr:uid="{00000000-0005-0000-0000-000056980000}"/>
    <cellStyle name="40% - Énfasis5 9 5 3 2 3 2" xfId="20622" xr:uid="{00000000-0005-0000-0000-000057980000}"/>
    <cellStyle name="40% - Énfasis5 9 5 3 2 3 2 2" xfId="44942" xr:uid="{00000000-0005-0000-0000-000058980000}"/>
    <cellStyle name="40% - Énfasis5 9 5 3 2 3 3" xfId="32782" xr:uid="{00000000-0005-0000-0000-000059980000}"/>
    <cellStyle name="40% - Énfasis5 9 5 3 2 4" xfId="13326" xr:uid="{00000000-0005-0000-0000-00005A980000}"/>
    <cellStyle name="40% - Énfasis5 9 5 3 2 4 2" xfId="25486" xr:uid="{00000000-0005-0000-0000-00005B980000}"/>
    <cellStyle name="40% - Énfasis5 9 5 3 2 4 2 2" xfId="49806" xr:uid="{00000000-0005-0000-0000-00005C980000}"/>
    <cellStyle name="40% - Énfasis5 9 5 3 2 4 3" xfId="37646" xr:uid="{00000000-0005-0000-0000-00005D980000}"/>
    <cellStyle name="40% - Énfasis5 9 5 3 2 5" xfId="15758" xr:uid="{00000000-0005-0000-0000-00005E980000}"/>
    <cellStyle name="40% - Énfasis5 9 5 3 2 5 2" xfId="40078" xr:uid="{00000000-0005-0000-0000-00005F980000}"/>
    <cellStyle name="40% - Énfasis5 9 5 3 2 6" xfId="27918" xr:uid="{00000000-0005-0000-0000-000060980000}"/>
    <cellStyle name="40% - Énfasis5 9 5 3 3" xfId="4814" xr:uid="{00000000-0005-0000-0000-000061980000}"/>
    <cellStyle name="40% - Énfasis5 9 5 3 3 2" xfId="9678" xr:uid="{00000000-0005-0000-0000-000062980000}"/>
    <cellStyle name="40% - Énfasis5 9 5 3 3 2 2" xfId="21838" xr:uid="{00000000-0005-0000-0000-000063980000}"/>
    <cellStyle name="40% - Énfasis5 9 5 3 3 2 2 2" xfId="46158" xr:uid="{00000000-0005-0000-0000-000064980000}"/>
    <cellStyle name="40% - Énfasis5 9 5 3 3 2 3" xfId="33998" xr:uid="{00000000-0005-0000-0000-000065980000}"/>
    <cellStyle name="40% - Énfasis5 9 5 3 3 3" xfId="16974" xr:uid="{00000000-0005-0000-0000-000066980000}"/>
    <cellStyle name="40% - Énfasis5 9 5 3 3 3 2" xfId="41294" xr:uid="{00000000-0005-0000-0000-000067980000}"/>
    <cellStyle name="40% - Énfasis5 9 5 3 3 4" xfId="29134" xr:uid="{00000000-0005-0000-0000-000068980000}"/>
    <cellStyle name="40% - Énfasis5 9 5 3 4" xfId="7246" xr:uid="{00000000-0005-0000-0000-000069980000}"/>
    <cellStyle name="40% - Énfasis5 9 5 3 4 2" xfId="19406" xr:uid="{00000000-0005-0000-0000-00006A980000}"/>
    <cellStyle name="40% - Énfasis5 9 5 3 4 2 2" xfId="43726" xr:uid="{00000000-0005-0000-0000-00006B980000}"/>
    <cellStyle name="40% - Énfasis5 9 5 3 4 3" xfId="31566" xr:uid="{00000000-0005-0000-0000-00006C980000}"/>
    <cellStyle name="40% - Énfasis5 9 5 3 5" xfId="12110" xr:uid="{00000000-0005-0000-0000-00006D980000}"/>
    <cellStyle name="40% - Énfasis5 9 5 3 5 2" xfId="24270" xr:uid="{00000000-0005-0000-0000-00006E980000}"/>
    <cellStyle name="40% - Énfasis5 9 5 3 5 2 2" xfId="48590" xr:uid="{00000000-0005-0000-0000-00006F980000}"/>
    <cellStyle name="40% - Énfasis5 9 5 3 5 3" xfId="36430" xr:uid="{00000000-0005-0000-0000-000070980000}"/>
    <cellStyle name="40% - Énfasis5 9 5 3 6" xfId="14542" xr:uid="{00000000-0005-0000-0000-000071980000}"/>
    <cellStyle name="40% - Énfasis5 9 5 3 6 2" xfId="38862" xr:uid="{00000000-0005-0000-0000-000072980000}"/>
    <cellStyle name="40% - Énfasis5 9 5 3 7" xfId="26702" xr:uid="{00000000-0005-0000-0000-000073980000}"/>
    <cellStyle name="40% - Énfasis5 9 5 4" xfId="2990" xr:uid="{00000000-0005-0000-0000-000074980000}"/>
    <cellStyle name="40% - Énfasis5 9 5 4 2" xfId="5422" xr:uid="{00000000-0005-0000-0000-000075980000}"/>
    <cellStyle name="40% - Énfasis5 9 5 4 2 2" xfId="10286" xr:uid="{00000000-0005-0000-0000-000076980000}"/>
    <cellStyle name="40% - Énfasis5 9 5 4 2 2 2" xfId="22446" xr:uid="{00000000-0005-0000-0000-000077980000}"/>
    <cellStyle name="40% - Énfasis5 9 5 4 2 2 2 2" xfId="46766" xr:uid="{00000000-0005-0000-0000-000078980000}"/>
    <cellStyle name="40% - Énfasis5 9 5 4 2 2 3" xfId="34606" xr:uid="{00000000-0005-0000-0000-000079980000}"/>
    <cellStyle name="40% - Énfasis5 9 5 4 2 3" xfId="17582" xr:uid="{00000000-0005-0000-0000-00007A980000}"/>
    <cellStyle name="40% - Énfasis5 9 5 4 2 3 2" xfId="41902" xr:uid="{00000000-0005-0000-0000-00007B980000}"/>
    <cellStyle name="40% - Énfasis5 9 5 4 2 4" xfId="29742" xr:uid="{00000000-0005-0000-0000-00007C980000}"/>
    <cellStyle name="40% - Énfasis5 9 5 4 3" xfId="7854" xr:uid="{00000000-0005-0000-0000-00007D980000}"/>
    <cellStyle name="40% - Énfasis5 9 5 4 3 2" xfId="20014" xr:uid="{00000000-0005-0000-0000-00007E980000}"/>
    <cellStyle name="40% - Énfasis5 9 5 4 3 2 2" xfId="44334" xr:uid="{00000000-0005-0000-0000-00007F980000}"/>
    <cellStyle name="40% - Énfasis5 9 5 4 3 3" xfId="32174" xr:uid="{00000000-0005-0000-0000-000080980000}"/>
    <cellStyle name="40% - Énfasis5 9 5 4 4" xfId="12718" xr:uid="{00000000-0005-0000-0000-000081980000}"/>
    <cellStyle name="40% - Énfasis5 9 5 4 4 2" xfId="24878" xr:uid="{00000000-0005-0000-0000-000082980000}"/>
    <cellStyle name="40% - Énfasis5 9 5 4 4 2 2" xfId="49198" xr:uid="{00000000-0005-0000-0000-000083980000}"/>
    <cellStyle name="40% - Énfasis5 9 5 4 4 3" xfId="37038" xr:uid="{00000000-0005-0000-0000-000084980000}"/>
    <cellStyle name="40% - Énfasis5 9 5 4 5" xfId="15150" xr:uid="{00000000-0005-0000-0000-000085980000}"/>
    <cellStyle name="40% - Énfasis5 9 5 4 5 2" xfId="39470" xr:uid="{00000000-0005-0000-0000-000086980000}"/>
    <cellStyle name="40% - Énfasis5 9 5 4 6" xfId="27310" xr:uid="{00000000-0005-0000-0000-000087980000}"/>
    <cellStyle name="40% - Énfasis5 9 5 5" xfId="4206" xr:uid="{00000000-0005-0000-0000-000088980000}"/>
    <cellStyle name="40% - Énfasis5 9 5 5 2" xfId="9070" xr:uid="{00000000-0005-0000-0000-000089980000}"/>
    <cellStyle name="40% - Énfasis5 9 5 5 2 2" xfId="21230" xr:uid="{00000000-0005-0000-0000-00008A980000}"/>
    <cellStyle name="40% - Énfasis5 9 5 5 2 2 2" xfId="45550" xr:uid="{00000000-0005-0000-0000-00008B980000}"/>
    <cellStyle name="40% - Énfasis5 9 5 5 2 3" xfId="33390" xr:uid="{00000000-0005-0000-0000-00008C980000}"/>
    <cellStyle name="40% - Énfasis5 9 5 5 3" xfId="16366" xr:uid="{00000000-0005-0000-0000-00008D980000}"/>
    <cellStyle name="40% - Énfasis5 9 5 5 3 2" xfId="40686" xr:uid="{00000000-0005-0000-0000-00008E980000}"/>
    <cellStyle name="40% - Énfasis5 9 5 5 4" xfId="28526" xr:uid="{00000000-0005-0000-0000-00008F980000}"/>
    <cellStyle name="40% - Énfasis5 9 5 6" xfId="6638" xr:uid="{00000000-0005-0000-0000-000090980000}"/>
    <cellStyle name="40% - Énfasis5 9 5 6 2" xfId="18798" xr:uid="{00000000-0005-0000-0000-000091980000}"/>
    <cellStyle name="40% - Énfasis5 9 5 6 2 2" xfId="43118" xr:uid="{00000000-0005-0000-0000-000092980000}"/>
    <cellStyle name="40% - Énfasis5 9 5 6 3" xfId="30958" xr:uid="{00000000-0005-0000-0000-000093980000}"/>
    <cellStyle name="40% - Énfasis5 9 5 7" xfId="11502" xr:uid="{00000000-0005-0000-0000-000094980000}"/>
    <cellStyle name="40% - Énfasis5 9 5 7 2" xfId="23662" xr:uid="{00000000-0005-0000-0000-000095980000}"/>
    <cellStyle name="40% - Énfasis5 9 5 7 2 2" xfId="47982" xr:uid="{00000000-0005-0000-0000-000096980000}"/>
    <cellStyle name="40% - Énfasis5 9 5 7 3" xfId="35822" xr:uid="{00000000-0005-0000-0000-000097980000}"/>
    <cellStyle name="40% - Énfasis5 9 5 8" xfId="13934" xr:uid="{00000000-0005-0000-0000-000098980000}"/>
    <cellStyle name="40% - Énfasis5 9 5 8 2" xfId="38254" xr:uid="{00000000-0005-0000-0000-000099980000}"/>
    <cellStyle name="40% - Énfasis5 9 5 9" xfId="26094" xr:uid="{00000000-0005-0000-0000-00009A980000}"/>
    <cellStyle name="40% - Énfasis5 9 6" xfId="476" xr:uid="{00000000-0005-0000-0000-00009B980000}"/>
    <cellStyle name="40% - Énfasis5 9 6 2" xfId="2078" xr:uid="{00000000-0005-0000-0000-00009C980000}"/>
    <cellStyle name="40% - Énfasis5 9 6 2 2" xfId="2686" xr:uid="{00000000-0005-0000-0000-00009D980000}"/>
    <cellStyle name="40% - Énfasis5 9 6 2 2 2" xfId="3902" xr:uid="{00000000-0005-0000-0000-00009E980000}"/>
    <cellStyle name="40% - Énfasis5 9 6 2 2 2 2" xfId="6334" xr:uid="{00000000-0005-0000-0000-00009F980000}"/>
    <cellStyle name="40% - Énfasis5 9 6 2 2 2 2 2" xfId="11198" xr:uid="{00000000-0005-0000-0000-0000A0980000}"/>
    <cellStyle name="40% - Énfasis5 9 6 2 2 2 2 2 2" xfId="23358" xr:uid="{00000000-0005-0000-0000-0000A1980000}"/>
    <cellStyle name="40% - Énfasis5 9 6 2 2 2 2 2 2 2" xfId="47678" xr:uid="{00000000-0005-0000-0000-0000A2980000}"/>
    <cellStyle name="40% - Énfasis5 9 6 2 2 2 2 2 3" xfId="35518" xr:uid="{00000000-0005-0000-0000-0000A3980000}"/>
    <cellStyle name="40% - Énfasis5 9 6 2 2 2 2 3" xfId="18494" xr:uid="{00000000-0005-0000-0000-0000A4980000}"/>
    <cellStyle name="40% - Énfasis5 9 6 2 2 2 2 3 2" xfId="42814" xr:uid="{00000000-0005-0000-0000-0000A5980000}"/>
    <cellStyle name="40% - Énfasis5 9 6 2 2 2 2 4" xfId="30654" xr:uid="{00000000-0005-0000-0000-0000A6980000}"/>
    <cellStyle name="40% - Énfasis5 9 6 2 2 2 3" xfId="8766" xr:uid="{00000000-0005-0000-0000-0000A7980000}"/>
    <cellStyle name="40% - Énfasis5 9 6 2 2 2 3 2" xfId="20926" xr:uid="{00000000-0005-0000-0000-0000A8980000}"/>
    <cellStyle name="40% - Énfasis5 9 6 2 2 2 3 2 2" xfId="45246" xr:uid="{00000000-0005-0000-0000-0000A9980000}"/>
    <cellStyle name="40% - Énfasis5 9 6 2 2 2 3 3" xfId="33086" xr:uid="{00000000-0005-0000-0000-0000AA980000}"/>
    <cellStyle name="40% - Énfasis5 9 6 2 2 2 4" xfId="13630" xr:uid="{00000000-0005-0000-0000-0000AB980000}"/>
    <cellStyle name="40% - Énfasis5 9 6 2 2 2 4 2" xfId="25790" xr:uid="{00000000-0005-0000-0000-0000AC980000}"/>
    <cellStyle name="40% - Énfasis5 9 6 2 2 2 4 2 2" xfId="50110" xr:uid="{00000000-0005-0000-0000-0000AD980000}"/>
    <cellStyle name="40% - Énfasis5 9 6 2 2 2 4 3" xfId="37950" xr:uid="{00000000-0005-0000-0000-0000AE980000}"/>
    <cellStyle name="40% - Énfasis5 9 6 2 2 2 5" xfId="16062" xr:uid="{00000000-0005-0000-0000-0000AF980000}"/>
    <cellStyle name="40% - Énfasis5 9 6 2 2 2 5 2" xfId="40382" xr:uid="{00000000-0005-0000-0000-0000B0980000}"/>
    <cellStyle name="40% - Énfasis5 9 6 2 2 2 6" xfId="28222" xr:uid="{00000000-0005-0000-0000-0000B1980000}"/>
    <cellStyle name="40% - Énfasis5 9 6 2 2 3" xfId="5118" xr:uid="{00000000-0005-0000-0000-0000B2980000}"/>
    <cellStyle name="40% - Énfasis5 9 6 2 2 3 2" xfId="9982" xr:uid="{00000000-0005-0000-0000-0000B3980000}"/>
    <cellStyle name="40% - Énfasis5 9 6 2 2 3 2 2" xfId="22142" xr:uid="{00000000-0005-0000-0000-0000B4980000}"/>
    <cellStyle name="40% - Énfasis5 9 6 2 2 3 2 2 2" xfId="46462" xr:uid="{00000000-0005-0000-0000-0000B5980000}"/>
    <cellStyle name="40% - Énfasis5 9 6 2 2 3 2 3" xfId="34302" xr:uid="{00000000-0005-0000-0000-0000B6980000}"/>
    <cellStyle name="40% - Énfasis5 9 6 2 2 3 3" xfId="17278" xr:uid="{00000000-0005-0000-0000-0000B7980000}"/>
    <cellStyle name="40% - Énfasis5 9 6 2 2 3 3 2" xfId="41598" xr:uid="{00000000-0005-0000-0000-0000B8980000}"/>
    <cellStyle name="40% - Énfasis5 9 6 2 2 3 4" xfId="29438" xr:uid="{00000000-0005-0000-0000-0000B9980000}"/>
    <cellStyle name="40% - Énfasis5 9 6 2 2 4" xfId="7550" xr:uid="{00000000-0005-0000-0000-0000BA980000}"/>
    <cellStyle name="40% - Énfasis5 9 6 2 2 4 2" xfId="19710" xr:uid="{00000000-0005-0000-0000-0000BB980000}"/>
    <cellStyle name="40% - Énfasis5 9 6 2 2 4 2 2" xfId="44030" xr:uid="{00000000-0005-0000-0000-0000BC980000}"/>
    <cellStyle name="40% - Énfasis5 9 6 2 2 4 3" xfId="31870" xr:uid="{00000000-0005-0000-0000-0000BD980000}"/>
    <cellStyle name="40% - Énfasis5 9 6 2 2 5" xfId="12414" xr:uid="{00000000-0005-0000-0000-0000BE980000}"/>
    <cellStyle name="40% - Énfasis5 9 6 2 2 5 2" xfId="24574" xr:uid="{00000000-0005-0000-0000-0000BF980000}"/>
    <cellStyle name="40% - Énfasis5 9 6 2 2 5 2 2" xfId="48894" xr:uid="{00000000-0005-0000-0000-0000C0980000}"/>
    <cellStyle name="40% - Énfasis5 9 6 2 2 5 3" xfId="36734" xr:uid="{00000000-0005-0000-0000-0000C1980000}"/>
    <cellStyle name="40% - Énfasis5 9 6 2 2 6" xfId="14846" xr:uid="{00000000-0005-0000-0000-0000C2980000}"/>
    <cellStyle name="40% - Énfasis5 9 6 2 2 6 2" xfId="39166" xr:uid="{00000000-0005-0000-0000-0000C3980000}"/>
    <cellStyle name="40% - Énfasis5 9 6 2 2 7" xfId="27006" xr:uid="{00000000-0005-0000-0000-0000C4980000}"/>
    <cellStyle name="40% - Énfasis5 9 6 2 3" xfId="3294" xr:uid="{00000000-0005-0000-0000-0000C5980000}"/>
    <cellStyle name="40% - Énfasis5 9 6 2 3 2" xfId="5726" xr:uid="{00000000-0005-0000-0000-0000C6980000}"/>
    <cellStyle name="40% - Énfasis5 9 6 2 3 2 2" xfId="10590" xr:uid="{00000000-0005-0000-0000-0000C7980000}"/>
    <cellStyle name="40% - Énfasis5 9 6 2 3 2 2 2" xfId="22750" xr:uid="{00000000-0005-0000-0000-0000C8980000}"/>
    <cellStyle name="40% - Énfasis5 9 6 2 3 2 2 2 2" xfId="47070" xr:uid="{00000000-0005-0000-0000-0000C9980000}"/>
    <cellStyle name="40% - Énfasis5 9 6 2 3 2 2 3" xfId="34910" xr:uid="{00000000-0005-0000-0000-0000CA980000}"/>
    <cellStyle name="40% - Énfasis5 9 6 2 3 2 3" xfId="17886" xr:uid="{00000000-0005-0000-0000-0000CB980000}"/>
    <cellStyle name="40% - Énfasis5 9 6 2 3 2 3 2" xfId="42206" xr:uid="{00000000-0005-0000-0000-0000CC980000}"/>
    <cellStyle name="40% - Énfasis5 9 6 2 3 2 4" xfId="30046" xr:uid="{00000000-0005-0000-0000-0000CD980000}"/>
    <cellStyle name="40% - Énfasis5 9 6 2 3 3" xfId="8158" xr:uid="{00000000-0005-0000-0000-0000CE980000}"/>
    <cellStyle name="40% - Énfasis5 9 6 2 3 3 2" xfId="20318" xr:uid="{00000000-0005-0000-0000-0000CF980000}"/>
    <cellStyle name="40% - Énfasis5 9 6 2 3 3 2 2" xfId="44638" xr:uid="{00000000-0005-0000-0000-0000D0980000}"/>
    <cellStyle name="40% - Énfasis5 9 6 2 3 3 3" xfId="32478" xr:uid="{00000000-0005-0000-0000-0000D1980000}"/>
    <cellStyle name="40% - Énfasis5 9 6 2 3 4" xfId="13022" xr:uid="{00000000-0005-0000-0000-0000D2980000}"/>
    <cellStyle name="40% - Énfasis5 9 6 2 3 4 2" xfId="25182" xr:uid="{00000000-0005-0000-0000-0000D3980000}"/>
    <cellStyle name="40% - Énfasis5 9 6 2 3 4 2 2" xfId="49502" xr:uid="{00000000-0005-0000-0000-0000D4980000}"/>
    <cellStyle name="40% - Énfasis5 9 6 2 3 4 3" xfId="37342" xr:uid="{00000000-0005-0000-0000-0000D5980000}"/>
    <cellStyle name="40% - Énfasis5 9 6 2 3 5" xfId="15454" xr:uid="{00000000-0005-0000-0000-0000D6980000}"/>
    <cellStyle name="40% - Énfasis5 9 6 2 3 5 2" xfId="39774" xr:uid="{00000000-0005-0000-0000-0000D7980000}"/>
    <cellStyle name="40% - Énfasis5 9 6 2 3 6" xfId="27614" xr:uid="{00000000-0005-0000-0000-0000D8980000}"/>
    <cellStyle name="40% - Énfasis5 9 6 2 4" xfId="4510" xr:uid="{00000000-0005-0000-0000-0000D9980000}"/>
    <cellStyle name="40% - Énfasis5 9 6 2 4 2" xfId="9374" xr:uid="{00000000-0005-0000-0000-0000DA980000}"/>
    <cellStyle name="40% - Énfasis5 9 6 2 4 2 2" xfId="21534" xr:uid="{00000000-0005-0000-0000-0000DB980000}"/>
    <cellStyle name="40% - Énfasis5 9 6 2 4 2 2 2" xfId="45854" xr:uid="{00000000-0005-0000-0000-0000DC980000}"/>
    <cellStyle name="40% - Énfasis5 9 6 2 4 2 3" xfId="33694" xr:uid="{00000000-0005-0000-0000-0000DD980000}"/>
    <cellStyle name="40% - Énfasis5 9 6 2 4 3" xfId="16670" xr:uid="{00000000-0005-0000-0000-0000DE980000}"/>
    <cellStyle name="40% - Énfasis5 9 6 2 4 3 2" xfId="40990" xr:uid="{00000000-0005-0000-0000-0000DF980000}"/>
    <cellStyle name="40% - Énfasis5 9 6 2 4 4" xfId="28830" xr:uid="{00000000-0005-0000-0000-0000E0980000}"/>
    <cellStyle name="40% - Énfasis5 9 6 2 5" xfId="6942" xr:uid="{00000000-0005-0000-0000-0000E1980000}"/>
    <cellStyle name="40% - Énfasis5 9 6 2 5 2" xfId="19102" xr:uid="{00000000-0005-0000-0000-0000E2980000}"/>
    <cellStyle name="40% - Énfasis5 9 6 2 5 2 2" xfId="43422" xr:uid="{00000000-0005-0000-0000-0000E3980000}"/>
    <cellStyle name="40% - Énfasis5 9 6 2 5 3" xfId="31262" xr:uid="{00000000-0005-0000-0000-0000E4980000}"/>
    <cellStyle name="40% - Énfasis5 9 6 2 6" xfId="11806" xr:uid="{00000000-0005-0000-0000-0000E5980000}"/>
    <cellStyle name="40% - Énfasis5 9 6 2 6 2" xfId="23966" xr:uid="{00000000-0005-0000-0000-0000E6980000}"/>
    <cellStyle name="40% - Énfasis5 9 6 2 6 2 2" xfId="48286" xr:uid="{00000000-0005-0000-0000-0000E7980000}"/>
    <cellStyle name="40% - Énfasis5 9 6 2 6 3" xfId="36126" xr:uid="{00000000-0005-0000-0000-0000E8980000}"/>
    <cellStyle name="40% - Énfasis5 9 6 2 7" xfId="14238" xr:uid="{00000000-0005-0000-0000-0000E9980000}"/>
    <cellStyle name="40% - Énfasis5 9 6 2 7 2" xfId="38558" xr:uid="{00000000-0005-0000-0000-0000EA980000}"/>
    <cellStyle name="40% - Énfasis5 9 6 2 8" xfId="26398" xr:uid="{00000000-0005-0000-0000-0000EB980000}"/>
    <cellStyle name="40% - Énfasis5 9 6 3" xfId="2383" xr:uid="{00000000-0005-0000-0000-0000EC980000}"/>
    <cellStyle name="40% - Énfasis5 9 6 3 2" xfId="3599" xr:uid="{00000000-0005-0000-0000-0000ED980000}"/>
    <cellStyle name="40% - Énfasis5 9 6 3 2 2" xfId="6031" xr:uid="{00000000-0005-0000-0000-0000EE980000}"/>
    <cellStyle name="40% - Énfasis5 9 6 3 2 2 2" xfId="10895" xr:uid="{00000000-0005-0000-0000-0000EF980000}"/>
    <cellStyle name="40% - Énfasis5 9 6 3 2 2 2 2" xfId="23055" xr:uid="{00000000-0005-0000-0000-0000F0980000}"/>
    <cellStyle name="40% - Énfasis5 9 6 3 2 2 2 2 2" xfId="47375" xr:uid="{00000000-0005-0000-0000-0000F1980000}"/>
    <cellStyle name="40% - Énfasis5 9 6 3 2 2 2 3" xfId="35215" xr:uid="{00000000-0005-0000-0000-0000F2980000}"/>
    <cellStyle name="40% - Énfasis5 9 6 3 2 2 3" xfId="18191" xr:uid="{00000000-0005-0000-0000-0000F3980000}"/>
    <cellStyle name="40% - Énfasis5 9 6 3 2 2 3 2" xfId="42511" xr:uid="{00000000-0005-0000-0000-0000F4980000}"/>
    <cellStyle name="40% - Énfasis5 9 6 3 2 2 4" xfId="30351" xr:uid="{00000000-0005-0000-0000-0000F5980000}"/>
    <cellStyle name="40% - Énfasis5 9 6 3 2 3" xfId="8463" xr:uid="{00000000-0005-0000-0000-0000F6980000}"/>
    <cellStyle name="40% - Énfasis5 9 6 3 2 3 2" xfId="20623" xr:uid="{00000000-0005-0000-0000-0000F7980000}"/>
    <cellStyle name="40% - Énfasis5 9 6 3 2 3 2 2" xfId="44943" xr:uid="{00000000-0005-0000-0000-0000F8980000}"/>
    <cellStyle name="40% - Énfasis5 9 6 3 2 3 3" xfId="32783" xr:uid="{00000000-0005-0000-0000-0000F9980000}"/>
    <cellStyle name="40% - Énfasis5 9 6 3 2 4" xfId="13327" xr:uid="{00000000-0005-0000-0000-0000FA980000}"/>
    <cellStyle name="40% - Énfasis5 9 6 3 2 4 2" xfId="25487" xr:uid="{00000000-0005-0000-0000-0000FB980000}"/>
    <cellStyle name="40% - Énfasis5 9 6 3 2 4 2 2" xfId="49807" xr:uid="{00000000-0005-0000-0000-0000FC980000}"/>
    <cellStyle name="40% - Énfasis5 9 6 3 2 4 3" xfId="37647" xr:uid="{00000000-0005-0000-0000-0000FD980000}"/>
    <cellStyle name="40% - Énfasis5 9 6 3 2 5" xfId="15759" xr:uid="{00000000-0005-0000-0000-0000FE980000}"/>
    <cellStyle name="40% - Énfasis5 9 6 3 2 5 2" xfId="40079" xr:uid="{00000000-0005-0000-0000-0000FF980000}"/>
    <cellStyle name="40% - Énfasis5 9 6 3 2 6" xfId="27919" xr:uid="{00000000-0005-0000-0000-000000990000}"/>
    <cellStyle name="40% - Énfasis5 9 6 3 3" xfId="4815" xr:uid="{00000000-0005-0000-0000-000001990000}"/>
    <cellStyle name="40% - Énfasis5 9 6 3 3 2" xfId="9679" xr:uid="{00000000-0005-0000-0000-000002990000}"/>
    <cellStyle name="40% - Énfasis5 9 6 3 3 2 2" xfId="21839" xr:uid="{00000000-0005-0000-0000-000003990000}"/>
    <cellStyle name="40% - Énfasis5 9 6 3 3 2 2 2" xfId="46159" xr:uid="{00000000-0005-0000-0000-000004990000}"/>
    <cellStyle name="40% - Énfasis5 9 6 3 3 2 3" xfId="33999" xr:uid="{00000000-0005-0000-0000-000005990000}"/>
    <cellStyle name="40% - Énfasis5 9 6 3 3 3" xfId="16975" xr:uid="{00000000-0005-0000-0000-000006990000}"/>
    <cellStyle name="40% - Énfasis5 9 6 3 3 3 2" xfId="41295" xr:uid="{00000000-0005-0000-0000-000007990000}"/>
    <cellStyle name="40% - Énfasis5 9 6 3 3 4" xfId="29135" xr:uid="{00000000-0005-0000-0000-000008990000}"/>
    <cellStyle name="40% - Énfasis5 9 6 3 4" xfId="7247" xr:uid="{00000000-0005-0000-0000-000009990000}"/>
    <cellStyle name="40% - Énfasis5 9 6 3 4 2" xfId="19407" xr:uid="{00000000-0005-0000-0000-00000A990000}"/>
    <cellStyle name="40% - Énfasis5 9 6 3 4 2 2" xfId="43727" xr:uid="{00000000-0005-0000-0000-00000B990000}"/>
    <cellStyle name="40% - Énfasis5 9 6 3 4 3" xfId="31567" xr:uid="{00000000-0005-0000-0000-00000C990000}"/>
    <cellStyle name="40% - Énfasis5 9 6 3 5" xfId="12111" xr:uid="{00000000-0005-0000-0000-00000D990000}"/>
    <cellStyle name="40% - Énfasis5 9 6 3 5 2" xfId="24271" xr:uid="{00000000-0005-0000-0000-00000E990000}"/>
    <cellStyle name="40% - Énfasis5 9 6 3 5 2 2" xfId="48591" xr:uid="{00000000-0005-0000-0000-00000F990000}"/>
    <cellStyle name="40% - Énfasis5 9 6 3 5 3" xfId="36431" xr:uid="{00000000-0005-0000-0000-000010990000}"/>
    <cellStyle name="40% - Énfasis5 9 6 3 6" xfId="14543" xr:uid="{00000000-0005-0000-0000-000011990000}"/>
    <cellStyle name="40% - Énfasis5 9 6 3 6 2" xfId="38863" xr:uid="{00000000-0005-0000-0000-000012990000}"/>
    <cellStyle name="40% - Énfasis5 9 6 3 7" xfId="26703" xr:uid="{00000000-0005-0000-0000-000013990000}"/>
    <cellStyle name="40% - Énfasis5 9 6 4" xfId="2991" xr:uid="{00000000-0005-0000-0000-000014990000}"/>
    <cellStyle name="40% - Énfasis5 9 6 4 2" xfId="5423" xr:uid="{00000000-0005-0000-0000-000015990000}"/>
    <cellStyle name="40% - Énfasis5 9 6 4 2 2" xfId="10287" xr:uid="{00000000-0005-0000-0000-000016990000}"/>
    <cellStyle name="40% - Énfasis5 9 6 4 2 2 2" xfId="22447" xr:uid="{00000000-0005-0000-0000-000017990000}"/>
    <cellStyle name="40% - Énfasis5 9 6 4 2 2 2 2" xfId="46767" xr:uid="{00000000-0005-0000-0000-000018990000}"/>
    <cellStyle name="40% - Énfasis5 9 6 4 2 2 3" xfId="34607" xr:uid="{00000000-0005-0000-0000-000019990000}"/>
    <cellStyle name="40% - Énfasis5 9 6 4 2 3" xfId="17583" xr:uid="{00000000-0005-0000-0000-00001A990000}"/>
    <cellStyle name="40% - Énfasis5 9 6 4 2 3 2" xfId="41903" xr:uid="{00000000-0005-0000-0000-00001B990000}"/>
    <cellStyle name="40% - Énfasis5 9 6 4 2 4" xfId="29743" xr:uid="{00000000-0005-0000-0000-00001C990000}"/>
    <cellStyle name="40% - Énfasis5 9 6 4 3" xfId="7855" xr:uid="{00000000-0005-0000-0000-00001D990000}"/>
    <cellStyle name="40% - Énfasis5 9 6 4 3 2" xfId="20015" xr:uid="{00000000-0005-0000-0000-00001E990000}"/>
    <cellStyle name="40% - Énfasis5 9 6 4 3 2 2" xfId="44335" xr:uid="{00000000-0005-0000-0000-00001F990000}"/>
    <cellStyle name="40% - Énfasis5 9 6 4 3 3" xfId="32175" xr:uid="{00000000-0005-0000-0000-000020990000}"/>
    <cellStyle name="40% - Énfasis5 9 6 4 4" xfId="12719" xr:uid="{00000000-0005-0000-0000-000021990000}"/>
    <cellStyle name="40% - Énfasis5 9 6 4 4 2" xfId="24879" xr:uid="{00000000-0005-0000-0000-000022990000}"/>
    <cellStyle name="40% - Énfasis5 9 6 4 4 2 2" xfId="49199" xr:uid="{00000000-0005-0000-0000-000023990000}"/>
    <cellStyle name="40% - Énfasis5 9 6 4 4 3" xfId="37039" xr:uid="{00000000-0005-0000-0000-000024990000}"/>
    <cellStyle name="40% - Énfasis5 9 6 4 5" xfId="15151" xr:uid="{00000000-0005-0000-0000-000025990000}"/>
    <cellStyle name="40% - Énfasis5 9 6 4 5 2" xfId="39471" xr:uid="{00000000-0005-0000-0000-000026990000}"/>
    <cellStyle name="40% - Énfasis5 9 6 4 6" xfId="27311" xr:uid="{00000000-0005-0000-0000-000027990000}"/>
    <cellStyle name="40% - Énfasis5 9 6 5" xfId="4207" xr:uid="{00000000-0005-0000-0000-000028990000}"/>
    <cellStyle name="40% - Énfasis5 9 6 5 2" xfId="9071" xr:uid="{00000000-0005-0000-0000-000029990000}"/>
    <cellStyle name="40% - Énfasis5 9 6 5 2 2" xfId="21231" xr:uid="{00000000-0005-0000-0000-00002A990000}"/>
    <cellStyle name="40% - Énfasis5 9 6 5 2 2 2" xfId="45551" xr:uid="{00000000-0005-0000-0000-00002B990000}"/>
    <cellStyle name="40% - Énfasis5 9 6 5 2 3" xfId="33391" xr:uid="{00000000-0005-0000-0000-00002C990000}"/>
    <cellStyle name="40% - Énfasis5 9 6 5 3" xfId="16367" xr:uid="{00000000-0005-0000-0000-00002D990000}"/>
    <cellStyle name="40% - Énfasis5 9 6 5 3 2" xfId="40687" xr:uid="{00000000-0005-0000-0000-00002E990000}"/>
    <cellStyle name="40% - Énfasis5 9 6 5 4" xfId="28527" xr:uid="{00000000-0005-0000-0000-00002F990000}"/>
    <cellStyle name="40% - Énfasis5 9 6 6" xfId="6639" xr:uid="{00000000-0005-0000-0000-000030990000}"/>
    <cellStyle name="40% - Énfasis5 9 6 6 2" xfId="18799" xr:uid="{00000000-0005-0000-0000-000031990000}"/>
    <cellStyle name="40% - Énfasis5 9 6 6 2 2" xfId="43119" xr:uid="{00000000-0005-0000-0000-000032990000}"/>
    <cellStyle name="40% - Énfasis5 9 6 6 3" xfId="30959" xr:uid="{00000000-0005-0000-0000-000033990000}"/>
    <cellStyle name="40% - Énfasis5 9 6 7" xfId="11503" xr:uid="{00000000-0005-0000-0000-000034990000}"/>
    <cellStyle name="40% - Énfasis5 9 6 7 2" xfId="23663" xr:uid="{00000000-0005-0000-0000-000035990000}"/>
    <cellStyle name="40% - Énfasis5 9 6 7 2 2" xfId="47983" xr:uid="{00000000-0005-0000-0000-000036990000}"/>
    <cellStyle name="40% - Énfasis5 9 6 7 3" xfId="35823" xr:uid="{00000000-0005-0000-0000-000037990000}"/>
    <cellStyle name="40% - Énfasis5 9 6 8" xfId="13935" xr:uid="{00000000-0005-0000-0000-000038990000}"/>
    <cellStyle name="40% - Énfasis5 9 6 8 2" xfId="38255" xr:uid="{00000000-0005-0000-0000-000039990000}"/>
    <cellStyle name="40% - Énfasis5 9 6 9" xfId="26095" xr:uid="{00000000-0005-0000-0000-00003A990000}"/>
    <cellStyle name="40% - Énfasis5 9 7" xfId="477" xr:uid="{00000000-0005-0000-0000-00003B990000}"/>
    <cellStyle name="40% - Énfasis5 9 7 2" xfId="2079" xr:uid="{00000000-0005-0000-0000-00003C990000}"/>
    <cellStyle name="40% - Énfasis5 9 7 2 2" xfId="2687" xr:uid="{00000000-0005-0000-0000-00003D990000}"/>
    <cellStyle name="40% - Énfasis5 9 7 2 2 2" xfId="3903" xr:uid="{00000000-0005-0000-0000-00003E990000}"/>
    <cellStyle name="40% - Énfasis5 9 7 2 2 2 2" xfId="6335" xr:uid="{00000000-0005-0000-0000-00003F990000}"/>
    <cellStyle name="40% - Énfasis5 9 7 2 2 2 2 2" xfId="11199" xr:uid="{00000000-0005-0000-0000-000040990000}"/>
    <cellStyle name="40% - Énfasis5 9 7 2 2 2 2 2 2" xfId="23359" xr:uid="{00000000-0005-0000-0000-000041990000}"/>
    <cellStyle name="40% - Énfasis5 9 7 2 2 2 2 2 2 2" xfId="47679" xr:uid="{00000000-0005-0000-0000-000042990000}"/>
    <cellStyle name="40% - Énfasis5 9 7 2 2 2 2 2 3" xfId="35519" xr:uid="{00000000-0005-0000-0000-000043990000}"/>
    <cellStyle name="40% - Énfasis5 9 7 2 2 2 2 3" xfId="18495" xr:uid="{00000000-0005-0000-0000-000044990000}"/>
    <cellStyle name="40% - Énfasis5 9 7 2 2 2 2 3 2" xfId="42815" xr:uid="{00000000-0005-0000-0000-000045990000}"/>
    <cellStyle name="40% - Énfasis5 9 7 2 2 2 2 4" xfId="30655" xr:uid="{00000000-0005-0000-0000-000046990000}"/>
    <cellStyle name="40% - Énfasis5 9 7 2 2 2 3" xfId="8767" xr:uid="{00000000-0005-0000-0000-000047990000}"/>
    <cellStyle name="40% - Énfasis5 9 7 2 2 2 3 2" xfId="20927" xr:uid="{00000000-0005-0000-0000-000048990000}"/>
    <cellStyle name="40% - Énfasis5 9 7 2 2 2 3 2 2" xfId="45247" xr:uid="{00000000-0005-0000-0000-000049990000}"/>
    <cellStyle name="40% - Énfasis5 9 7 2 2 2 3 3" xfId="33087" xr:uid="{00000000-0005-0000-0000-00004A990000}"/>
    <cellStyle name="40% - Énfasis5 9 7 2 2 2 4" xfId="13631" xr:uid="{00000000-0005-0000-0000-00004B990000}"/>
    <cellStyle name="40% - Énfasis5 9 7 2 2 2 4 2" xfId="25791" xr:uid="{00000000-0005-0000-0000-00004C990000}"/>
    <cellStyle name="40% - Énfasis5 9 7 2 2 2 4 2 2" xfId="50111" xr:uid="{00000000-0005-0000-0000-00004D990000}"/>
    <cellStyle name="40% - Énfasis5 9 7 2 2 2 4 3" xfId="37951" xr:uid="{00000000-0005-0000-0000-00004E990000}"/>
    <cellStyle name="40% - Énfasis5 9 7 2 2 2 5" xfId="16063" xr:uid="{00000000-0005-0000-0000-00004F990000}"/>
    <cellStyle name="40% - Énfasis5 9 7 2 2 2 5 2" xfId="40383" xr:uid="{00000000-0005-0000-0000-000050990000}"/>
    <cellStyle name="40% - Énfasis5 9 7 2 2 2 6" xfId="28223" xr:uid="{00000000-0005-0000-0000-000051990000}"/>
    <cellStyle name="40% - Énfasis5 9 7 2 2 3" xfId="5119" xr:uid="{00000000-0005-0000-0000-000052990000}"/>
    <cellStyle name="40% - Énfasis5 9 7 2 2 3 2" xfId="9983" xr:uid="{00000000-0005-0000-0000-000053990000}"/>
    <cellStyle name="40% - Énfasis5 9 7 2 2 3 2 2" xfId="22143" xr:uid="{00000000-0005-0000-0000-000054990000}"/>
    <cellStyle name="40% - Énfasis5 9 7 2 2 3 2 2 2" xfId="46463" xr:uid="{00000000-0005-0000-0000-000055990000}"/>
    <cellStyle name="40% - Énfasis5 9 7 2 2 3 2 3" xfId="34303" xr:uid="{00000000-0005-0000-0000-000056990000}"/>
    <cellStyle name="40% - Énfasis5 9 7 2 2 3 3" xfId="17279" xr:uid="{00000000-0005-0000-0000-000057990000}"/>
    <cellStyle name="40% - Énfasis5 9 7 2 2 3 3 2" xfId="41599" xr:uid="{00000000-0005-0000-0000-000058990000}"/>
    <cellStyle name="40% - Énfasis5 9 7 2 2 3 4" xfId="29439" xr:uid="{00000000-0005-0000-0000-000059990000}"/>
    <cellStyle name="40% - Énfasis5 9 7 2 2 4" xfId="7551" xr:uid="{00000000-0005-0000-0000-00005A990000}"/>
    <cellStyle name="40% - Énfasis5 9 7 2 2 4 2" xfId="19711" xr:uid="{00000000-0005-0000-0000-00005B990000}"/>
    <cellStyle name="40% - Énfasis5 9 7 2 2 4 2 2" xfId="44031" xr:uid="{00000000-0005-0000-0000-00005C990000}"/>
    <cellStyle name="40% - Énfasis5 9 7 2 2 4 3" xfId="31871" xr:uid="{00000000-0005-0000-0000-00005D990000}"/>
    <cellStyle name="40% - Énfasis5 9 7 2 2 5" xfId="12415" xr:uid="{00000000-0005-0000-0000-00005E990000}"/>
    <cellStyle name="40% - Énfasis5 9 7 2 2 5 2" xfId="24575" xr:uid="{00000000-0005-0000-0000-00005F990000}"/>
    <cellStyle name="40% - Énfasis5 9 7 2 2 5 2 2" xfId="48895" xr:uid="{00000000-0005-0000-0000-000060990000}"/>
    <cellStyle name="40% - Énfasis5 9 7 2 2 5 3" xfId="36735" xr:uid="{00000000-0005-0000-0000-000061990000}"/>
    <cellStyle name="40% - Énfasis5 9 7 2 2 6" xfId="14847" xr:uid="{00000000-0005-0000-0000-000062990000}"/>
    <cellStyle name="40% - Énfasis5 9 7 2 2 6 2" xfId="39167" xr:uid="{00000000-0005-0000-0000-000063990000}"/>
    <cellStyle name="40% - Énfasis5 9 7 2 2 7" xfId="27007" xr:uid="{00000000-0005-0000-0000-000064990000}"/>
    <cellStyle name="40% - Énfasis5 9 7 2 3" xfId="3295" xr:uid="{00000000-0005-0000-0000-000065990000}"/>
    <cellStyle name="40% - Énfasis5 9 7 2 3 2" xfId="5727" xr:uid="{00000000-0005-0000-0000-000066990000}"/>
    <cellStyle name="40% - Énfasis5 9 7 2 3 2 2" xfId="10591" xr:uid="{00000000-0005-0000-0000-000067990000}"/>
    <cellStyle name="40% - Énfasis5 9 7 2 3 2 2 2" xfId="22751" xr:uid="{00000000-0005-0000-0000-000068990000}"/>
    <cellStyle name="40% - Énfasis5 9 7 2 3 2 2 2 2" xfId="47071" xr:uid="{00000000-0005-0000-0000-000069990000}"/>
    <cellStyle name="40% - Énfasis5 9 7 2 3 2 2 3" xfId="34911" xr:uid="{00000000-0005-0000-0000-00006A990000}"/>
    <cellStyle name="40% - Énfasis5 9 7 2 3 2 3" xfId="17887" xr:uid="{00000000-0005-0000-0000-00006B990000}"/>
    <cellStyle name="40% - Énfasis5 9 7 2 3 2 3 2" xfId="42207" xr:uid="{00000000-0005-0000-0000-00006C990000}"/>
    <cellStyle name="40% - Énfasis5 9 7 2 3 2 4" xfId="30047" xr:uid="{00000000-0005-0000-0000-00006D990000}"/>
    <cellStyle name="40% - Énfasis5 9 7 2 3 3" xfId="8159" xr:uid="{00000000-0005-0000-0000-00006E990000}"/>
    <cellStyle name="40% - Énfasis5 9 7 2 3 3 2" xfId="20319" xr:uid="{00000000-0005-0000-0000-00006F990000}"/>
    <cellStyle name="40% - Énfasis5 9 7 2 3 3 2 2" xfId="44639" xr:uid="{00000000-0005-0000-0000-000070990000}"/>
    <cellStyle name="40% - Énfasis5 9 7 2 3 3 3" xfId="32479" xr:uid="{00000000-0005-0000-0000-000071990000}"/>
    <cellStyle name="40% - Énfasis5 9 7 2 3 4" xfId="13023" xr:uid="{00000000-0005-0000-0000-000072990000}"/>
    <cellStyle name="40% - Énfasis5 9 7 2 3 4 2" xfId="25183" xr:uid="{00000000-0005-0000-0000-000073990000}"/>
    <cellStyle name="40% - Énfasis5 9 7 2 3 4 2 2" xfId="49503" xr:uid="{00000000-0005-0000-0000-000074990000}"/>
    <cellStyle name="40% - Énfasis5 9 7 2 3 4 3" xfId="37343" xr:uid="{00000000-0005-0000-0000-000075990000}"/>
    <cellStyle name="40% - Énfasis5 9 7 2 3 5" xfId="15455" xr:uid="{00000000-0005-0000-0000-000076990000}"/>
    <cellStyle name="40% - Énfasis5 9 7 2 3 5 2" xfId="39775" xr:uid="{00000000-0005-0000-0000-000077990000}"/>
    <cellStyle name="40% - Énfasis5 9 7 2 3 6" xfId="27615" xr:uid="{00000000-0005-0000-0000-000078990000}"/>
    <cellStyle name="40% - Énfasis5 9 7 2 4" xfId="4511" xr:uid="{00000000-0005-0000-0000-000079990000}"/>
    <cellStyle name="40% - Énfasis5 9 7 2 4 2" xfId="9375" xr:uid="{00000000-0005-0000-0000-00007A990000}"/>
    <cellStyle name="40% - Énfasis5 9 7 2 4 2 2" xfId="21535" xr:uid="{00000000-0005-0000-0000-00007B990000}"/>
    <cellStyle name="40% - Énfasis5 9 7 2 4 2 2 2" xfId="45855" xr:uid="{00000000-0005-0000-0000-00007C990000}"/>
    <cellStyle name="40% - Énfasis5 9 7 2 4 2 3" xfId="33695" xr:uid="{00000000-0005-0000-0000-00007D990000}"/>
    <cellStyle name="40% - Énfasis5 9 7 2 4 3" xfId="16671" xr:uid="{00000000-0005-0000-0000-00007E990000}"/>
    <cellStyle name="40% - Énfasis5 9 7 2 4 3 2" xfId="40991" xr:uid="{00000000-0005-0000-0000-00007F990000}"/>
    <cellStyle name="40% - Énfasis5 9 7 2 4 4" xfId="28831" xr:uid="{00000000-0005-0000-0000-000080990000}"/>
    <cellStyle name="40% - Énfasis5 9 7 2 5" xfId="6943" xr:uid="{00000000-0005-0000-0000-000081990000}"/>
    <cellStyle name="40% - Énfasis5 9 7 2 5 2" xfId="19103" xr:uid="{00000000-0005-0000-0000-000082990000}"/>
    <cellStyle name="40% - Énfasis5 9 7 2 5 2 2" xfId="43423" xr:uid="{00000000-0005-0000-0000-000083990000}"/>
    <cellStyle name="40% - Énfasis5 9 7 2 5 3" xfId="31263" xr:uid="{00000000-0005-0000-0000-000084990000}"/>
    <cellStyle name="40% - Énfasis5 9 7 2 6" xfId="11807" xr:uid="{00000000-0005-0000-0000-000085990000}"/>
    <cellStyle name="40% - Énfasis5 9 7 2 6 2" xfId="23967" xr:uid="{00000000-0005-0000-0000-000086990000}"/>
    <cellStyle name="40% - Énfasis5 9 7 2 6 2 2" xfId="48287" xr:uid="{00000000-0005-0000-0000-000087990000}"/>
    <cellStyle name="40% - Énfasis5 9 7 2 6 3" xfId="36127" xr:uid="{00000000-0005-0000-0000-000088990000}"/>
    <cellStyle name="40% - Énfasis5 9 7 2 7" xfId="14239" xr:uid="{00000000-0005-0000-0000-000089990000}"/>
    <cellStyle name="40% - Énfasis5 9 7 2 7 2" xfId="38559" xr:uid="{00000000-0005-0000-0000-00008A990000}"/>
    <cellStyle name="40% - Énfasis5 9 7 2 8" xfId="26399" xr:uid="{00000000-0005-0000-0000-00008B990000}"/>
    <cellStyle name="40% - Énfasis5 9 7 3" xfId="2384" xr:uid="{00000000-0005-0000-0000-00008C990000}"/>
    <cellStyle name="40% - Énfasis5 9 7 3 2" xfId="3600" xr:uid="{00000000-0005-0000-0000-00008D990000}"/>
    <cellStyle name="40% - Énfasis5 9 7 3 2 2" xfId="6032" xr:uid="{00000000-0005-0000-0000-00008E990000}"/>
    <cellStyle name="40% - Énfasis5 9 7 3 2 2 2" xfId="10896" xr:uid="{00000000-0005-0000-0000-00008F990000}"/>
    <cellStyle name="40% - Énfasis5 9 7 3 2 2 2 2" xfId="23056" xr:uid="{00000000-0005-0000-0000-000090990000}"/>
    <cellStyle name="40% - Énfasis5 9 7 3 2 2 2 2 2" xfId="47376" xr:uid="{00000000-0005-0000-0000-000091990000}"/>
    <cellStyle name="40% - Énfasis5 9 7 3 2 2 2 3" xfId="35216" xr:uid="{00000000-0005-0000-0000-000092990000}"/>
    <cellStyle name="40% - Énfasis5 9 7 3 2 2 3" xfId="18192" xr:uid="{00000000-0005-0000-0000-000093990000}"/>
    <cellStyle name="40% - Énfasis5 9 7 3 2 2 3 2" xfId="42512" xr:uid="{00000000-0005-0000-0000-000094990000}"/>
    <cellStyle name="40% - Énfasis5 9 7 3 2 2 4" xfId="30352" xr:uid="{00000000-0005-0000-0000-000095990000}"/>
    <cellStyle name="40% - Énfasis5 9 7 3 2 3" xfId="8464" xr:uid="{00000000-0005-0000-0000-000096990000}"/>
    <cellStyle name="40% - Énfasis5 9 7 3 2 3 2" xfId="20624" xr:uid="{00000000-0005-0000-0000-000097990000}"/>
    <cellStyle name="40% - Énfasis5 9 7 3 2 3 2 2" xfId="44944" xr:uid="{00000000-0005-0000-0000-000098990000}"/>
    <cellStyle name="40% - Énfasis5 9 7 3 2 3 3" xfId="32784" xr:uid="{00000000-0005-0000-0000-000099990000}"/>
    <cellStyle name="40% - Énfasis5 9 7 3 2 4" xfId="13328" xr:uid="{00000000-0005-0000-0000-00009A990000}"/>
    <cellStyle name="40% - Énfasis5 9 7 3 2 4 2" xfId="25488" xr:uid="{00000000-0005-0000-0000-00009B990000}"/>
    <cellStyle name="40% - Énfasis5 9 7 3 2 4 2 2" xfId="49808" xr:uid="{00000000-0005-0000-0000-00009C990000}"/>
    <cellStyle name="40% - Énfasis5 9 7 3 2 4 3" xfId="37648" xr:uid="{00000000-0005-0000-0000-00009D990000}"/>
    <cellStyle name="40% - Énfasis5 9 7 3 2 5" xfId="15760" xr:uid="{00000000-0005-0000-0000-00009E990000}"/>
    <cellStyle name="40% - Énfasis5 9 7 3 2 5 2" xfId="40080" xr:uid="{00000000-0005-0000-0000-00009F990000}"/>
    <cellStyle name="40% - Énfasis5 9 7 3 2 6" xfId="27920" xr:uid="{00000000-0005-0000-0000-0000A0990000}"/>
    <cellStyle name="40% - Énfasis5 9 7 3 3" xfId="4816" xr:uid="{00000000-0005-0000-0000-0000A1990000}"/>
    <cellStyle name="40% - Énfasis5 9 7 3 3 2" xfId="9680" xr:uid="{00000000-0005-0000-0000-0000A2990000}"/>
    <cellStyle name="40% - Énfasis5 9 7 3 3 2 2" xfId="21840" xr:uid="{00000000-0005-0000-0000-0000A3990000}"/>
    <cellStyle name="40% - Énfasis5 9 7 3 3 2 2 2" xfId="46160" xr:uid="{00000000-0005-0000-0000-0000A4990000}"/>
    <cellStyle name="40% - Énfasis5 9 7 3 3 2 3" xfId="34000" xr:uid="{00000000-0005-0000-0000-0000A5990000}"/>
    <cellStyle name="40% - Énfasis5 9 7 3 3 3" xfId="16976" xr:uid="{00000000-0005-0000-0000-0000A6990000}"/>
    <cellStyle name="40% - Énfasis5 9 7 3 3 3 2" xfId="41296" xr:uid="{00000000-0005-0000-0000-0000A7990000}"/>
    <cellStyle name="40% - Énfasis5 9 7 3 3 4" xfId="29136" xr:uid="{00000000-0005-0000-0000-0000A8990000}"/>
    <cellStyle name="40% - Énfasis5 9 7 3 4" xfId="7248" xr:uid="{00000000-0005-0000-0000-0000A9990000}"/>
    <cellStyle name="40% - Énfasis5 9 7 3 4 2" xfId="19408" xr:uid="{00000000-0005-0000-0000-0000AA990000}"/>
    <cellStyle name="40% - Énfasis5 9 7 3 4 2 2" xfId="43728" xr:uid="{00000000-0005-0000-0000-0000AB990000}"/>
    <cellStyle name="40% - Énfasis5 9 7 3 4 3" xfId="31568" xr:uid="{00000000-0005-0000-0000-0000AC990000}"/>
    <cellStyle name="40% - Énfasis5 9 7 3 5" xfId="12112" xr:uid="{00000000-0005-0000-0000-0000AD990000}"/>
    <cellStyle name="40% - Énfasis5 9 7 3 5 2" xfId="24272" xr:uid="{00000000-0005-0000-0000-0000AE990000}"/>
    <cellStyle name="40% - Énfasis5 9 7 3 5 2 2" xfId="48592" xr:uid="{00000000-0005-0000-0000-0000AF990000}"/>
    <cellStyle name="40% - Énfasis5 9 7 3 5 3" xfId="36432" xr:uid="{00000000-0005-0000-0000-0000B0990000}"/>
    <cellStyle name="40% - Énfasis5 9 7 3 6" xfId="14544" xr:uid="{00000000-0005-0000-0000-0000B1990000}"/>
    <cellStyle name="40% - Énfasis5 9 7 3 6 2" xfId="38864" xr:uid="{00000000-0005-0000-0000-0000B2990000}"/>
    <cellStyle name="40% - Énfasis5 9 7 3 7" xfId="26704" xr:uid="{00000000-0005-0000-0000-0000B3990000}"/>
    <cellStyle name="40% - Énfasis5 9 7 4" xfId="2992" xr:uid="{00000000-0005-0000-0000-0000B4990000}"/>
    <cellStyle name="40% - Énfasis5 9 7 4 2" xfId="5424" xr:uid="{00000000-0005-0000-0000-0000B5990000}"/>
    <cellStyle name="40% - Énfasis5 9 7 4 2 2" xfId="10288" xr:uid="{00000000-0005-0000-0000-0000B6990000}"/>
    <cellStyle name="40% - Énfasis5 9 7 4 2 2 2" xfId="22448" xr:uid="{00000000-0005-0000-0000-0000B7990000}"/>
    <cellStyle name="40% - Énfasis5 9 7 4 2 2 2 2" xfId="46768" xr:uid="{00000000-0005-0000-0000-0000B8990000}"/>
    <cellStyle name="40% - Énfasis5 9 7 4 2 2 3" xfId="34608" xr:uid="{00000000-0005-0000-0000-0000B9990000}"/>
    <cellStyle name="40% - Énfasis5 9 7 4 2 3" xfId="17584" xr:uid="{00000000-0005-0000-0000-0000BA990000}"/>
    <cellStyle name="40% - Énfasis5 9 7 4 2 3 2" xfId="41904" xr:uid="{00000000-0005-0000-0000-0000BB990000}"/>
    <cellStyle name="40% - Énfasis5 9 7 4 2 4" xfId="29744" xr:uid="{00000000-0005-0000-0000-0000BC990000}"/>
    <cellStyle name="40% - Énfasis5 9 7 4 3" xfId="7856" xr:uid="{00000000-0005-0000-0000-0000BD990000}"/>
    <cellStyle name="40% - Énfasis5 9 7 4 3 2" xfId="20016" xr:uid="{00000000-0005-0000-0000-0000BE990000}"/>
    <cellStyle name="40% - Énfasis5 9 7 4 3 2 2" xfId="44336" xr:uid="{00000000-0005-0000-0000-0000BF990000}"/>
    <cellStyle name="40% - Énfasis5 9 7 4 3 3" xfId="32176" xr:uid="{00000000-0005-0000-0000-0000C0990000}"/>
    <cellStyle name="40% - Énfasis5 9 7 4 4" xfId="12720" xr:uid="{00000000-0005-0000-0000-0000C1990000}"/>
    <cellStyle name="40% - Énfasis5 9 7 4 4 2" xfId="24880" xr:uid="{00000000-0005-0000-0000-0000C2990000}"/>
    <cellStyle name="40% - Énfasis5 9 7 4 4 2 2" xfId="49200" xr:uid="{00000000-0005-0000-0000-0000C3990000}"/>
    <cellStyle name="40% - Énfasis5 9 7 4 4 3" xfId="37040" xr:uid="{00000000-0005-0000-0000-0000C4990000}"/>
    <cellStyle name="40% - Énfasis5 9 7 4 5" xfId="15152" xr:uid="{00000000-0005-0000-0000-0000C5990000}"/>
    <cellStyle name="40% - Énfasis5 9 7 4 5 2" xfId="39472" xr:uid="{00000000-0005-0000-0000-0000C6990000}"/>
    <cellStyle name="40% - Énfasis5 9 7 4 6" xfId="27312" xr:uid="{00000000-0005-0000-0000-0000C7990000}"/>
    <cellStyle name="40% - Énfasis5 9 7 5" xfId="4208" xr:uid="{00000000-0005-0000-0000-0000C8990000}"/>
    <cellStyle name="40% - Énfasis5 9 7 5 2" xfId="9072" xr:uid="{00000000-0005-0000-0000-0000C9990000}"/>
    <cellStyle name="40% - Énfasis5 9 7 5 2 2" xfId="21232" xr:uid="{00000000-0005-0000-0000-0000CA990000}"/>
    <cellStyle name="40% - Énfasis5 9 7 5 2 2 2" xfId="45552" xr:uid="{00000000-0005-0000-0000-0000CB990000}"/>
    <cellStyle name="40% - Énfasis5 9 7 5 2 3" xfId="33392" xr:uid="{00000000-0005-0000-0000-0000CC990000}"/>
    <cellStyle name="40% - Énfasis5 9 7 5 3" xfId="16368" xr:uid="{00000000-0005-0000-0000-0000CD990000}"/>
    <cellStyle name="40% - Énfasis5 9 7 5 3 2" xfId="40688" xr:uid="{00000000-0005-0000-0000-0000CE990000}"/>
    <cellStyle name="40% - Énfasis5 9 7 5 4" xfId="28528" xr:uid="{00000000-0005-0000-0000-0000CF990000}"/>
    <cellStyle name="40% - Énfasis5 9 7 6" xfId="6640" xr:uid="{00000000-0005-0000-0000-0000D0990000}"/>
    <cellStyle name="40% - Énfasis5 9 7 6 2" xfId="18800" xr:uid="{00000000-0005-0000-0000-0000D1990000}"/>
    <cellStyle name="40% - Énfasis5 9 7 6 2 2" xfId="43120" xr:uid="{00000000-0005-0000-0000-0000D2990000}"/>
    <cellStyle name="40% - Énfasis5 9 7 6 3" xfId="30960" xr:uid="{00000000-0005-0000-0000-0000D3990000}"/>
    <cellStyle name="40% - Énfasis5 9 7 7" xfId="11504" xr:uid="{00000000-0005-0000-0000-0000D4990000}"/>
    <cellStyle name="40% - Énfasis5 9 7 7 2" xfId="23664" xr:uid="{00000000-0005-0000-0000-0000D5990000}"/>
    <cellStyle name="40% - Énfasis5 9 7 7 2 2" xfId="47984" xr:uid="{00000000-0005-0000-0000-0000D6990000}"/>
    <cellStyle name="40% - Énfasis5 9 7 7 3" xfId="35824" xr:uid="{00000000-0005-0000-0000-0000D7990000}"/>
    <cellStyle name="40% - Énfasis5 9 7 8" xfId="13936" xr:uid="{00000000-0005-0000-0000-0000D8990000}"/>
    <cellStyle name="40% - Énfasis5 9 7 8 2" xfId="38256" xr:uid="{00000000-0005-0000-0000-0000D9990000}"/>
    <cellStyle name="40% - Énfasis5 9 7 9" xfId="26096" xr:uid="{00000000-0005-0000-0000-0000DA990000}"/>
    <cellStyle name="40% - Énfasis5 9 8" xfId="478" xr:uid="{00000000-0005-0000-0000-0000DB990000}"/>
    <cellStyle name="40% - Énfasis5 9 8 2" xfId="2080" xr:uid="{00000000-0005-0000-0000-0000DC990000}"/>
    <cellStyle name="40% - Énfasis5 9 8 2 2" xfId="2688" xr:uid="{00000000-0005-0000-0000-0000DD990000}"/>
    <cellStyle name="40% - Énfasis5 9 8 2 2 2" xfId="3904" xr:uid="{00000000-0005-0000-0000-0000DE990000}"/>
    <cellStyle name="40% - Énfasis5 9 8 2 2 2 2" xfId="6336" xr:uid="{00000000-0005-0000-0000-0000DF990000}"/>
    <cellStyle name="40% - Énfasis5 9 8 2 2 2 2 2" xfId="11200" xr:uid="{00000000-0005-0000-0000-0000E0990000}"/>
    <cellStyle name="40% - Énfasis5 9 8 2 2 2 2 2 2" xfId="23360" xr:uid="{00000000-0005-0000-0000-0000E1990000}"/>
    <cellStyle name="40% - Énfasis5 9 8 2 2 2 2 2 2 2" xfId="47680" xr:uid="{00000000-0005-0000-0000-0000E2990000}"/>
    <cellStyle name="40% - Énfasis5 9 8 2 2 2 2 2 3" xfId="35520" xr:uid="{00000000-0005-0000-0000-0000E3990000}"/>
    <cellStyle name="40% - Énfasis5 9 8 2 2 2 2 3" xfId="18496" xr:uid="{00000000-0005-0000-0000-0000E4990000}"/>
    <cellStyle name="40% - Énfasis5 9 8 2 2 2 2 3 2" xfId="42816" xr:uid="{00000000-0005-0000-0000-0000E5990000}"/>
    <cellStyle name="40% - Énfasis5 9 8 2 2 2 2 4" xfId="30656" xr:uid="{00000000-0005-0000-0000-0000E6990000}"/>
    <cellStyle name="40% - Énfasis5 9 8 2 2 2 3" xfId="8768" xr:uid="{00000000-0005-0000-0000-0000E7990000}"/>
    <cellStyle name="40% - Énfasis5 9 8 2 2 2 3 2" xfId="20928" xr:uid="{00000000-0005-0000-0000-0000E8990000}"/>
    <cellStyle name="40% - Énfasis5 9 8 2 2 2 3 2 2" xfId="45248" xr:uid="{00000000-0005-0000-0000-0000E9990000}"/>
    <cellStyle name="40% - Énfasis5 9 8 2 2 2 3 3" xfId="33088" xr:uid="{00000000-0005-0000-0000-0000EA990000}"/>
    <cellStyle name="40% - Énfasis5 9 8 2 2 2 4" xfId="13632" xr:uid="{00000000-0005-0000-0000-0000EB990000}"/>
    <cellStyle name="40% - Énfasis5 9 8 2 2 2 4 2" xfId="25792" xr:uid="{00000000-0005-0000-0000-0000EC990000}"/>
    <cellStyle name="40% - Énfasis5 9 8 2 2 2 4 2 2" xfId="50112" xr:uid="{00000000-0005-0000-0000-0000ED990000}"/>
    <cellStyle name="40% - Énfasis5 9 8 2 2 2 4 3" xfId="37952" xr:uid="{00000000-0005-0000-0000-0000EE990000}"/>
    <cellStyle name="40% - Énfasis5 9 8 2 2 2 5" xfId="16064" xr:uid="{00000000-0005-0000-0000-0000EF990000}"/>
    <cellStyle name="40% - Énfasis5 9 8 2 2 2 5 2" xfId="40384" xr:uid="{00000000-0005-0000-0000-0000F0990000}"/>
    <cellStyle name="40% - Énfasis5 9 8 2 2 2 6" xfId="28224" xr:uid="{00000000-0005-0000-0000-0000F1990000}"/>
    <cellStyle name="40% - Énfasis5 9 8 2 2 3" xfId="5120" xr:uid="{00000000-0005-0000-0000-0000F2990000}"/>
    <cellStyle name="40% - Énfasis5 9 8 2 2 3 2" xfId="9984" xr:uid="{00000000-0005-0000-0000-0000F3990000}"/>
    <cellStyle name="40% - Énfasis5 9 8 2 2 3 2 2" xfId="22144" xr:uid="{00000000-0005-0000-0000-0000F4990000}"/>
    <cellStyle name="40% - Énfasis5 9 8 2 2 3 2 2 2" xfId="46464" xr:uid="{00000000-0005-0000-0000-0000F5990000}"/>
    <cellStyle name="40% - Énfasis5 9 8 2 2 3 2 3" xfId="34304" xr:uid="{00000000-0005-0000-0000-0000F6990000}"/>
    <cellStyle name="40% - Énfasis5 9 8 2 2 3 3" xfId="17280" xr:uid="{00000000-0005-0000-0000-0000F7990000}"/>
    <cellStyle name="40% - Énfasis5 9 8 2 2 3 3 2" xfId="41600" xr:uid="{00000000-0005-0000-0000-0000F8990000}"/>
    <cellStyle name="40% - Énfasis5 9 8 2 2 3 4" xfId="29440" xr:uid="{00000000-0005-0000-0000-0000F9990000}"/>
    <cellStyle name="40% - Énfasis5 9 8 2 2 4" xfId="7552" xr:uid="{00000000-0005-0000-0000-0000FA990000}"/>
    <cellStyle name="40% - Énfasis5 9 8 2 2 4 2" xfId="19712" xr:uid="{00000000-0005-0000-0000-0000FB990000}"/>
    <cellStyle name="40% - Énfasis5 9 8 2 2 4 2 2" xfId="44032" xr:uid="{00000000-0005-0000-0000-0000FC990000}"/>
    <cellStyle name="40% - Énfasis5 9 8 2 2 4 3" xfId="31872" xr:uid="{00000000-0005-0000-0000-0000FD990000}"/>
    <cellStyle name="40% - Énfasis5 9 8 2 2 5" xfId="12416" xr:uid="{00000000-0005-0000-0000-0000FE990000}"/>
    <cellStyle name="40% - Énfasis5 9 8 2 2 5 2" xfId="24576" xr:uid="{00000000-0005-0000-0000-0000FF990000}"/>
    <cellStyle name="40% - Énfasis5 9 8 2 2 5 2 2" xfId="48896" xr:uid="{00000000-0005-0000-0000-0000009A0000}"/>
    <cellStyle name="40% - Énfasis5 9 8 2 2 5 3" xfId="36736" xr:uid="{00000000-0005-0000-0000-0000019A0000}"/>
    <cellStyle name="40% - Énfasis5 9 8 2 2 6" xfId="14848" xr:uid="{00000000-0005-0000-0000-0000029A0000}"/>
    <cellStyle name="40% - Énfasis5 9 8 2 2 6 2" xfId="39168" xr:uid="{00000000-0005-0000-0000-0000039A0000}"/>
    <cellStyle name="40% - Énfasis5 9 8 2 2 7" xfId="27008" xr:uid="{00000000-0005-0000-0000-0000049A0000}"/>
    <cellStyle name="40% - Énfasis5 9 8 2 3" xfId="3296" xr:uid="{00000000-0005-0000-0000-0000059A0000}"/>
    <cellStyle name="40% - Énfasis5 9 8 2 3 2" xfId="5728" xr:uid="{00000000-0005-0000-0000-0000069A0000}"/>
    <cellStyle name="40% - Énfasis5 9 8 2 3 2 2" xfId="10592" xr:uid="{00000000-0005-0000-0000-0000079A0000}"/>
    <cellStyle name="40% - Énfasis5 9 8 2 3 2 2 2" xfId="22752" xr:uid="{00000000-0005-0000-0000-0000089A0000}"/>
    <cellStyle name="40% - Énfasis5 9 8 2 3 2 2 2 2" xfId="47072" xr:uid="{00000000-0005-0000-0000-0000099A0000}"/>
    <cellStyle name="40% - Énfasis5 9 8 2 3 2 2 3" xfId="34912" xr:uid="{00000000-0005-0000-0000-00000A9A0000}"/>
    <cellStyle name="40% - Énfasis5 9 8 2 3 2 3" xfId="17888" xr:uid="{00000000-0005-0000-0000-00000B9A0000}"/>
    <cellStyle name="40% - Énfasis5 9 8 2 3 2 3 2" xfId="42208" xr:uid="{00000000-0005-0000-0000-00000C9A0000}"/>
    <cellStyle name="40% - Énfasis5 9 8 2 3 2 4" xfId="30048" xr:uid="{00000000-0005-0000-0000-00000D9A0000}"/>
    <cellStyle name="40% - Énfasis5 9 8 2 3 3" xfId="8160" xr:uid="{00000000-0005-0000-0000-00000E9A0000}"/>
    <cellStyle name="40% - Énfasis5 9 8 2 3 3 2" xfId="20320" xr:uid="{00000000-0005-0000-0000-00000F9A0000}"/>
    <cellStyle name="40% - Énfasis5 9 8 2 3 3 2 2" xfId="44640" xr:uid="{00000000-0005-0000-0000-0000109A0000}"/>
    <cellStyle name="40% - Énfasis5 9 8 2 3 3 3" xfId="32480" xr:uid="{00000000-0005-0000-0000-0000119A0000}"/>
    <cellStyle name="40% - Énfasis5 9 8 2 3 4" xfId="13024" xr:uid="{00000000-0005-0000-0000-0000129A0000}"/>
    <cellStyle name="40% - Énfasis5 9 8 2 3 4 2" xfId="25184" xr:uid="{00000000-0005-0000-0000-0000139A0000}"/>
    <cellStyle name="40% - Énfasis5 9 8 2 3 4 2 2" xfId="49504" xr:uid="{00000000-0005-0000-0000-0000149A0000}"/>
    <cellStyle name="40% - Énfasis5 9 8 2 3 4 3" xfId="37344" xr:uid="{00000000-0005-0000-0000-0000159A0000}"/>
    <cellStyle name="40% - Énfasis5 9 8 2 3 5" xfId="15456" xr:uid="{00000000-0005-0000-0000-0000169A0000}"/>
    <cellStyle name="40% - Énfasis5 9 8 2 3 5 2" xfId="39776" xr:uid="{00000000-0005-0000-0000-0000179A0000}"/>
    <cellStyle name="40% - Énfasis5 9 8 2 3 6" xfId="27616" xr:uid="{00000000-0005-0000-0000-0000189A0000}"/>
    <cellStyle name="40% - Énfasis5 9 8 2 4" xfId="4512" xr:uid="{00000000-0005-0000-0000-0000199A0000}"/>
    <cellStyle name="40% - Énfasis5 9 8 2 4 2" xfId="9376" xr:uid="{00000000-0005-0000-0000-00001A9A0000}"/>
    <cellStyle name="40% - Énfasis5 9 8 2 4 2 2" xfId="21536" xr:uid="{00000000-0005-0000-0000-00001B9A0000}"/>
    <cellStyle name="40% - Énfasis5 9 8 2 4 2 2 2" xfId="45856" xr:uid="{00000000-0005-0000-0000-00001C9A0000}"/>
    <cellStyle name="40% - Énfasis5 9 8 2 4 2 3" xfId="33696" xr:uid="{00000000-0005-0000-0000-00001D9A0000}"/>
    <cellStyle name="40% - Énfasis5 9 8 2 4 3" xfId="16672" xr:uid="{00000000-0005-0000-0000-00001E9A0000}"/>
    <cellStyle name="40% - Énfasis5 9 8 2 4 3 2" xfId="40992" xr:uid="{00000000-0005-0000-0000-00001F9A0000}"/>
    <cellStyle name="40% - Énfasis5 9 8 2 4 4" xfId="28832" xr:uid="{00000000-0005-0000-0000-0000209A0000}"/>
    <cellStyle name="40% - Énfasis5 9 8 2 5" xfId="6944" xr:uid="{00000000-0005-0000-0000-0000219A0000}"/>
    <cellStyle name="40% - Énfasis5 9 8 2 5 2" xfId="19104" xr:uid="{00000000-0005-0000-0000-0000229A0000}"/>
    <cellStyle name="40% - Énfasis5 9 8 2 5 2 2" xfId="43424" xr:uid="{00000000-0005-0000-0000-0000239A0000}"/>
    <cellStyle name="40% - Énfasis5 9 8 2 5 3" xfId="31264" xr:uid="{00000000-0005-0000-0000-0000249A0000}"/>
    <cellStyle name="40% - Énfasis5 9 8 2 6" xfId="11808" xr:uid="{00000000-0005-0000-0000-0000259A0000}"/>
    <cellStyle name="40% - Énfasis5 9 8 2 6 2" xfId="23968" xr:uid="{00000000-0005-0000-0000-0000269A0000}"/>
    <cellStyle name="40% - Énfasis5 9 8 2 6 2 2" xfId="48288" xr:uid="{00000000-0005-0000-0000-0000279A0000}"/>
    <cellStyle name="40% - Énfasis5 9 8 2 6 3" xfId="36128" xr:uid="{00000000-0005-0000-0000-0000289A0000}"/>
    <cellStyle name="40% - Énfasis5 9 8 2 7" xfId="14240" xr:uid="{00000000-0005-0000-0000-0000299A0000}"/>
    <cellStyle name="40% - Énfasis5 9 8 2 7 2" xfId="38560" xr:uid="{00000000-0005-0000-0000-00002A9A0000}"/>
    <cellStyle name="40% - Énfasis5 9 8 2 8" xfId="26400" xr:uid="{00000000-0005-0000-0000-00002B9A0000}"/>
    <cellStyle name="40% - Énfasis5 9 8 3" xfId="2385" xr:uid="{00000000-0005-0000-0000-00002C9A0000}"/>
    <cellStyle name="40% - Énfasis5 9 8 3 2" xfId="3601" xr:uid="{00000000-0005-0000-0000-00002D9A0000}"/>
    <cellStyle name="40% - Énfasis5 9 8 3 2 2" xfId="6033" xr:uid="{00000000-0005-0000-0000-00002E9A0000}"/>
    <cellStyle name="40% - Énfasis5 9 8 3 2 2 2" xfId="10897" xr:uid="{00000000-0005-0000-0000-00002F9A0000}"/>
    <cellStyle name="40% - Énfasis5 9 8 3 2 2 2 2" xfId="23057" xr:uid="{00000000-0005-0000-0000-0000309A0000}"/>
    <cellStyle name="40% - Énfasis5 9 8 3 2 2 2 2 2" xfId="47377" xr:uid="{00000000-0005-0000-0000-0000319A0000}"/>
    <cellStyle name="40% - Énfasis5 9 8 3 2 2 2 3" xfId="35217" xr:uid="{00000000-0005-0000-0000-0000329A0000}"/>
    <cellStyle name="40% - Énfasis5 9 8 3 2 2 3" xfId="18193" xr:uid="{00000000-0005-0000-0000-0000339A0000}"/>
    <cellStyle name="40% - Énfasis5 9 8 3 2 2 3 2" xfId="42513" xr:uid="{00000000-0005-0000-0000-0000349A0000}"/>
    <cellStyle name="40% - Énfasis5 9 8 3 2 2 4" xfId="30353" xr:uid="{00000000-0005-0000-0000-0000359A0000}"/>
    <cellStyle name="40% - Énfasis5 9 8 3 2 3" xfId="8465" xr:uid="{00000000-0005-0000-0000-0000369A0000}"/>
    <cellStyle name="40% - Énfasis5 9 8 3 2 3 2" xfId="20625" xr:uid="{00000000-0005-0000-0000-0000379A0000}"/>
    <cellStyle name="40% - Énfasis5 9 8 3 2 3 2 2" xfId="44945" xr:uid="{00000000-0005-0000-0000-0000389A0000}"/>
    <cellStyle name="40% - Énfasis5 9 8 3 2 3 3" xfId="32785" xr:uid="{00000000-0005-0000-0000-0000399A0000}"/>
    <cellStyle name="40% - Énfasis5 9 8 3 2 4" xfId="13329" xr:uid="{00000000-0005-0000-0000-00003A9A0000}"/>
    <cellStyle name="40% - Énfasis5 9 8 3 2 4 2" xfId="25489" xr:uid="{00000000-0005-0000-0000-00003B9A0000}"/>
    <cellStyle name="40% - Énfasis5 9 8 3 2 4 2 2" xfId="49809" xr:uid="{00000000-0005-0000-0000-00003C9A0000}"/>
    <cellStyle name="40% - Énfasis5 9 8 3 2 4 3" xfId="37649" xr:uid="{00000000-0005-0000-0000-00003D9A0000}"/>
    <cellStyle name="40% - Énfasis5 9 8 3 2 5" xfId="15761" xr:uid="{00000000-0005-0000-0000-00003E9A0000}"/>
    <cellStyle name="40% - Énfasis5 9 8 3 2 5 2" xfId="40081" xr:uid="{00000000-0005-0000-0000-00003F9A0000}"/>
    <cellStyle name="40% - Énfasis5 9 8 3 2 6" xfId="27921" xr:uid="{00000000-0005-0000-0000-0000409A0000}"/>
    <cellStyle name="40% - Énfasis5 9 8 3 3" xfId="4817" xr:uid="{00000000-0005-0000-0000-0000419A0000}"/>
    <cellStyle name="40% - Énfasis5 9 8 3 3 2" xfId="9681" xr:uid="{00000000-0005-0000-0000-0000429A0000}"/>
    <cellStyle name="40% - Énfasis5 9 8 3 3 2 2" xfId="21841" xr:uid="{00000000-0005-0000-0000-0000439A0000}"/>
    <cellStyle name="40% - Énfasis5 9 8 3 3 2 2 2" xfId="46161" xr:uid="{00000000-0005-0000-0000-0000449A0000}"/>
    <cellStyle name="40% - Énfasis5 9 8 3 3 2 3" xfId="34001" xr:uid="{00000000-0005-0000-0000-0000459A0000}"/>
    <cellStyle name="40% - Énfasis5 9 8 3 3 3" xfId="16977" xr:uid="{00000000-0005-0000-0000-0000469A0000}"/>
    <cellStyle name="40% - Énfasis5 9 8 3 3 3 2" xfId="41297" xr:uid="{00000000-0005-0000-0000-0000479A0000}"/>
    <cellStyle name="40% - Énfasis5 9 8 3 3 4" xfId="29137" xr:uid="{00000000-0005-0000-0000-0000489A0000}"/>
    <cellStyle name="40% - Énfasis5 9 8 3 4" xfId="7249" xr:uid="{00000000-0005-0000-0000-0000499A0000}"/>
    <cellStyle name="40% - Énfasis5 9 8 3 4 2" xfId="19409" xr:uid="{00000000-0005-0000-0000-00004A9A0000}"/>
    <cellStyle name="40% - Énfasis5 9 8 3 4 2 2" xfId="43729" xr:uid="{00000000-0005-0000-0000-00004B9A0000}"/>
    <cellStyle name="40% - Énfasis5 9 8 3 4 3" xfId="31569" xr:uid="{00000000-0005-0000-0000-00004C9A0000}"/>
    <cellStyle name="40% - Énfasis5 9 8 3 5" xfId="12113" xr:uid="{00000000-0005-0000-0000-00004D9A0000}"/>
    <cellStyle name="40% - Énfasis5 9 8 3 5 2" xfId="24273" xr:uid="{00000000-0005-0000-0000-00004E9A0000}"/>
    <cellStyle name="40% - Énfasis5 9 8 3 5 2 2" xfId="48593" xr:uid="{00000000-0005-0000-0000-00004F9A0000}"/>
    <cellStyle name="40% - Énfasis5 9 8 3 5 3" xfId="36433" xr:uid="{00000000-0005-0000-0000-0000509A0000}"/>
    <cellStyle name="40% - Énfasis5 9 8 3 6" xfId="14545" xr:uid="{00000000-0005-0000-0000-0000519A0000}"/>
    <cellStyle name="40% - Énfasis5 9 8 3 6 2" xfId="38865" xr:uid="{00000000-0005-0000-0000-0000529A0000}"/>
    <cellStyle name="40% - Énfasis5 9 8 3 7" xfId="26705" xr:uid="{00000000-0005-0000-0000-0000539A0000}"/>
    <cellStyle name="40% - Énfasis5 9 8 4" xfId="2993" xr:uid="{00000000-0005-0000-0000-0000549A0000}"/>
    <cellStyle name="40% - Énfasis5 9 8 4 2" xfId="5425" xr:uid="{00000000-0005-0000-0000-0000559A0000}"/>
    <cellStyle name="40% - Énfasis5 9 8 4 2 2" xfId="10289" xr:uid="{00000000-0005-0000-0000-0000569A0000}"/>
    <cellStyle name="40% - Énfasis5 9 8 4 2 2 2" xfId="22449" xr:uid="{00000000-0005-0000-0000-0000579A0000}"/>
    <cellStyle name="40% - Énfasis5 9 8 4 2 2 2 2" xfId="46769" xr:uid="{00000000-0005-0000-0000-0000589A0000}"/>
    <cellStyle name="40% - Énfasis5 9 8 4 2 2 3" xfId="34609" xr:uid="{00000000-0005-0000-0000-0000599A0000}"/>
    <cellStyle name="40% - Énfasis5 9 8 4 2 3" xfId="17585" xr:uid="{00000000-0005-0000-0000-00005A9A0000}"/>
    <cellStyle name="40% - Énfasis5 9 8 4 2 3 2" xfId="41905" xr:uid="{00000000-0005-0000-0000-00005B9A0000}"/>
    <cellStyle name="40% - Énfasis5 9 8 4 2 4" xfId="29745" xr:uid="{00000000-0005-0000-0000-00005C9A0000}"/>
    <cellStyle name="40% - Énfasis5 9 8 4 3" xfId="7857" xr:uid="{00000000-0005-0000-0000-00005D9A0000}"/>
    <cellStyle name="40% - Énfasis5 9 8 4 3 2" xfId="20017" xr:uid="{00000000-0005-0000-0000-00005E9A0000}"/>
    <cellStyle name="40% - Énfasis5 9 8 4 3 2 2" xfId="44337" xr:uid="{00000000-0005-0000-0000-00005F9A0000}"/>
    <cellStyle name="40% - Énfasis5 9 8 4 3 3" xfId="32177" xr:uid="{00000000-0005-0000-0000-0000609A0000}"/>
    <cellStyle name="40% - Énfasis5 9 8 4 4" xfId="12721" xr:uid="{00000000-0005-0000-0000-0000619A0000}"/>
    <cellStyle name="40% - Énfasis5 9 8 4 4 2" xfId="24881" xr:uid="{00000000-0005-0000-0000-0000629A0000}"/>
    <cellStyle name="40% - Énfasis5 9 8 4 4 2 2" xfId="49201" xr:uid="{00000000-0005-0000-0000-0000639A0000}"/>
    <cellStyle name="40% - Énfasis5 9 8 4 4 3" xfId="37041" xr:uid="{00000000-0005-0000-0000-0000649A0000}"/>
    <cellStyle name="40% - Énfasis5 9 8 4 5" xfId="15153" xr:uid="{00000000-0005-0000-0000-0000659A0000}"/>
    <cellStyle name="40% - Énfasis5 9 8 4 5 2" xfId="39473" xr:uid="{00000000-0005-0000-0000-0000669A0000}"/>
    <cellStyle name="40% - Énfasis5 9 8 4 6" xfId="27313" xr:uid="{00000000-0005-0000-0000-0000679A0000}"/>
    <cellStyle name="40% - Énfasis5 9 8 5" xfId="4209" xr:uid="{00000000-0005-0000-0000-0000689A0000}"/>
    <cellStyle name="40% - Énfasis5 9 8 5 2" xfId="9073" xr:uid="{00000000-0005-0000-0000-0000699A0000}"/>
    <cellStyle name="40% - Énfasis5 9 8 5 2 2" xfId="21233" xr:uid="{00000000-0005-0000-0000-00006A9A0000}"/>
    <cellStyle name="40% - Énfasis5 9 8 5 2 2 2" xfId="45553" xr:uid="{00000000-0005-0000-0000-00006B9A0000}"/>
    <cellStyle name="40% - Énfasis5 9 8 5 2 3" xfId="33393" xr:uid="{00000000-0005-0000-0000-00006C9A0000}"/>
    <cellStyle name="40% - Énfasis5 9 8 5 3" xfId="16369" xr:uid="{00000000-0005-0000-0000-00006D9A0000}"/>
    <cellStyle name="40% - Énfasis5 9 8 5 3 2" xfId="40689" xr:uid="{00000000-0005-0000-0000-00006E9A0000}"/>
    <cellStyle name="40% - Énfasis5 9 8 5 4" xfId="28529" xr:uid="{00000000-0005-0000-0000-00006F9A0000}"/>
    <cellStyle name="40% - Énfasis5 9 8 6" xfId="6641" xr:uid="{00000000-0005-0000-0000-0000709A0000}"/>
    <cellStyle name="40% - Énfasis5 9 8 6 2" xfId="18801" xr:uid="{00000000-0005-0000-0000-0000719A0000}"/>
    <cellStyle name="40% - Énfasis5 9 8 6 2 2" xfId="43121" xr:uid="{00000000-0005-0000-0000-0000729A0000}"/>
    <cellStyle name="40% - Énfasis5 9 8 6 3" xfId="30961" xr:uid="{00000000-0005-0000-0000-0000739A0000}"/>
    <cellStyle name="40% - Énfasis5 9 8 7" xfId="11505" xr:uid="{00000000-0005-0000-0000-0000749A0000}"/>
    <cellStyle name="40% - Énfasis5 9 8 7 2" xfId="23665" xr:uid="{00000000-0005-0000-0000-0000759A0000}"/>
    <cellStyle name="40% - Énfasis5 9 8 7 2 2" xfId="47985" xr:uid="{00000000-0005-0000-0000-0000769A0000}"/>
    <cellStyle name="40% - Énfasis5 9 8 7 3" xfId="35825" xr:uid="{00000000-0005-0000-0000-0000779A0000}"/>
    <cellStyle name="40% - Énfasis5 9 8 8" xfId="13937" xr:uid="{00000000-0005-0000-0000-0000789A0000}"/>
    <cellStyle name="40% - Énfasis5 9 8 8 2" xfId="38257" xr:uid="{00000000-0005-0000-0000-0000799A0000}"/>
    <cellStyle name="40% - Énfasis5 9 8 9" xfId="26097" xr:uid="{00000000-0005-0000-0000-00007A9A0000}"/>
    <cellStyle name="40% - Énfasis5 9 9" xfId="479" xr:uid="{00000000-0005-0000-0000-00007B9A0000}"/>
    <cellStyle name="40% - Énfasis5 9 9 2" xfId="2081" xr:uid="{00000000-0005-0000-0000-00007C9A0000}"/>
    <cellStyle name="40% - Énfasis5 9 9 2 2" xfId="2689" xr:uid="{00000000-0005-0000-0000-00007D9A0000}"/>
    <cellStyle name="40% - Énfasis5 9 9 2 2 2" xfId="3905" xr:uid="{00000000-0005-0000-0000-00007E9A0000}"/>
    <cellStyle name="40% - Énfasis5 9 9 2 2 2 2" xfId="6337" xr:uid="{00000000-0005-0000-0000-00007F9A0000}"/>
    <cellStyle name="40% - Énfasis5 9 9 2 2 2 2 2" xfId="11201" xr:uid="{00000000-0005-0000-0000-0000809A0000}"/>
    <cellStyle name="40% - Énfasis5 9 9 2 2 2 2 2 2" xfId="23361" xr:uid="{00000000-0005-0000-0000-0000819A0000}"/>
    <cellStyle name="40% - Énfasis5 9 9 2 2 2 2 2 2 2" xfId="47681" xr:uid="{00000000-0005-0000-0000-0000829A0000}"/>
    <cellStyle name="40% - Énfasis5 9 9 2 2 2 2 2 3" xfId="35521" xr:uid="{00000000-0005-0000-0000-0000839A0000}"/>
    <cellStyle name="40% - Énfasis5 9 9 2 2 2 2 3" xfId="18497" xr:uid="{00000000-0005-0000-0000-0000849A0000}"/>
    <cellStyle name="40% - Énfasis5 9 9 2 2 2 2 3 2" xfId="42817" xr:uid="{00000000-0005-0000-0000-0000859A0000}"/>
    <cellStyle name="40% - Énfasis5 9 9 2 2 2 2 4" xfId="30657" xr:uid="{00000000-0005-0000-0000-0000869A0000}"/>
    <cellStyle name="40% - Énfasis5 9 9 2 2 2 3" xfId="8769" xr:uid="{00000000-0005-0000-0000-0000879A0000}"/>
    <cellStyle name="40% - Énfasis5 9 9 2 2 2 3 2" xfId="20929" xr:uid="{00000000-0005-0000-0000-0000889A0000}"/>
    <cellStyle name="40% - Énfasis5 9 9 2 2 2 3 2 2" xfId="45249" xr:uid="{00000000-0005-0000-0000-0000899A0000}"/>
    <cellStyle name="40% - Énfasis5 9 9 2 2 2 3 3" xfId="33089" xr:uid="{00000000-0005-0000-0000-00008A9A0000}"/>
    <cellStyle name="40% - Énfasis5 9 9 2 2 2 4" xfId="13633" xr:uid="{00000000-0005-0000-0000-00008B9A0000}"/>
    <cellStyle name="40% - Énfasis5 9 9 2 2 2 4 2" xfId="25793" xr:uid="{00000000-0005-0000-0000-00008C9A0000}"/>
    <cellStyle name="40% - Énfasis5 9 9 2 2 2 4 2 2" xfId="50113" xr:uid="{00000000-0005-0000-0000-00008D9A0000}"/>
    <cellStyle name="40% - Énfasis5 9 9 2 2 2 4 3" xfId="37953" xr:uid="{00000000-0005-0000-0000-00008E9A0000}"/>
    <cellStyle name="40% - Énfasis5 9 9 2 2 2 5" xfId="16065" xr:uid="{00000000-0005-0000-0000-00008F9A0000}"/>
    <cellStyle name="40% - Énfasis5 9 9 2 2 2 5 2" xfId="40385" xr:uid="{00000000-0005-0000-0000-0000909A0000}"/>
    <cellStyle name="40% - Énfasis5 9 9 2 2 2 6" xfId="28225" xr:uid="{00000000-0005-0000-0000-0000919A0000}"/>
    <cellStyle name="40% - Énfasis5 9 9 2 2 3" xfId="5121" xr:uid="{00000000-0005-0000-0000-0000929A0000}"/>
    <cellStyle name="40% - Énfasis5 9 9 2 2 3 2" xfId="9985" xr:uid="{00000000-0005-0000-0000-0000939A0000}"/>
    <cellStyle name="40% - Énfasis5 9 9 2 2 3 2 2" xfId="22145" xr:uid="{00000000-0005-0000-0000-0000949A0000}"/>
    <cellStyle name="40% - Énfasis5 9 9 2 2 3 2 2 2" xfId="46465" xr:uid="{00000000-0005-0000-0000-0000959A0000}"/>
    <cellStyle name="40% - Énfasis5 9 9 2 2 3 2 3" xfId="34305" xr:uid="{00000000-0005-0000-0000-0000969A0000}"/>
    <cellStyle name="40% - Énfasis5 9 9 2 2 3 3" xfId="17281" xr:uid="{00000000-0005-0000-0000-0000979A0000}"/>
    <cellStyle name="40% - Énfasis5 9 9 2 2 3 3 2" xfId="41601" xr:uid="{00000000-0005-0000-0000-0000989A0000}"/>
    <cellStyle name="40% - Énfasis5 9 9 2 2 3 4" xfId="29441" xr:uid="{00000000-0005-0000-0000-0000999A0000}"/>
    <cellStyle name="40% - Énfasis5 9 9 2 2 4" xfId="7553" xr:uid="{00000000-0005-0000-0000-00009A9A0000}"/>
    <cellStyle name="40% - Énfasis5 9 9 2 2 4 2" xfId="19713" xr:uid="{00000000-0005-0000-0000-00009B9A0000}"/>
    <cellStyle name="40% - Énfasis5 9 9 2 2 4 2 2" xfId="44033" xr:uid="{00000000-0005-0000-0000-00009C9A0000}"/>
    <cellStyle name="40% - Énfasis5 9 9 2 2 4 3" xfId="31873" xr:uid="{00000000-0005-0000-0000-00009D9A0000}"/>
    <cellStyle name="40% - Énfasis5 9 9 2 2 5" xfId="12417" xr:uid="{00000000-0005-0000-0000-00009E9A0000}"/>
    <cellStyle name="40% - Énfasis5 9 9 2 2 5 2" xfId="24577" xr:uid="{00000000-0005-0000-0000-00009F9A0000}"/>
    <cellStyle name="40% - Énfasis5 9 9 2 2 5 2 2" xfId="48897" xr:uid="{00000000-0005-0000-0000-0000A09A0000}"/>
    <cellStyle name="40% - Énfasis5 9 9 2 2 5 3" xfId="36737" xr:uid="{00000000-0005-0000-0000-0000A19A0000}"/>
    <cellStyle name="40% - Énfasis5 9 9 2 2 6" xfId="14849" xr:uid="{00000000-0005-0000-0000-0000A29A0000}"/>
    <cellStyle name="40% - Énfasis5 9 9 2 2 6 2" xfId="39169" xr:uid="{00000000-0005-0000-0000-0000A39A0000}"/>
    <cellStyle name="40% - Énfasis5 9 9 2 2 7" xfId="27009" xr:uid="{00000000-0005-0000-0000-0000A49A0000}"/>
    <cellStyle name="40% - Énfasis5 9 9 2 3" xfId="3297" xr:uid="{00000000-0005-0000-0000-0000A59A0000}"/>
    <cellStyle name="40% - Énfasis5 9 9 2 3 2" xfId="5729" xr:uid="{00000000-0005-0000-0000-0000A69A0000}"/>
    <cellStyle name="40% - Énfasis5 9 9 2 3 2 2" xfId="10593" xr:uid="{00000000-0005-0000-0000-0000A79A0000}"/>
    <cellStyle name="40% - Énfasis5 9 9 2 3 2 2 2" xfId="22753" xr:uid="{00000000-0005-0000-0000-0000A89A0000}"/>
    <cellStyle name="40% - Énfasis5 9 9 2 3 2 2 2 2" xfId="47073" xr:uid="{00000000-0005-0000-0000-0000A99A0000}"/>
    <cellStyle name="40% - Énfasis5 9 9 2 3 2 2 3" xfId="34913" xr:uid="{00000000-0005-0000-0000-0000AA9A0000}"/>
    <cellStyle name="40% - Énfasis5 9 9 2 3 2 3" xfId="17889" xr:uid="{00000000-0005-0000-0000-0000AB9A0000}"/>
    <cellStyle name="40% - Énfasis5 9 9 2 3 2 3 2" xfId="42209" xr:uid="{00000000-0005-0000-0000-0000AC9A0000}"/>
    <cellStyle name="40% - Énfasis5 9 9 2 3 2 4" xfId="30049" xr:uid="{00000000-0005-0000-0000-0000AD9A0000}"/>
    <cellStyle name="40% - Énfasis5 9 9 2 3 3" xfId="8161" xr:uid="{00000000-0005-0000-0000-0000AE9A0000}"/>
    <cellStyle name="40% - Énfasis5 9 9 2 3 3 2" xfId="20321" xr:uid="{00000000-0005-0000-0000-0000AF9A0000}"/>
    <cellStyle name="40% - Énfasis5 9 9 2 3 3 2 2" xfId="44641" xr:uid="{00000000-0005-0000-0000-0000B09A0000}"/>
    <cellStyle name="40% - Énfasis5 9 9 2 3 3 3" xfId="32481" xr:uid="{00000000-0005-0000-0000-0000B19A0000}"/>
    <cellStyle name="40% - Énfasis5 9 9 2 3 4" xfId="13025" xr:uid="{00000000-0005-0000-0000-0000B29A0000}"/>
    <cellStyle name="40% - Énfasis5 9 9 2 3 4 2" xfId="25185" xr:uid="{00000000-0005-0000-0000-0000B39A0000}"/>
    <cellStyle name="40% - Énfasis5 9 9 2 3 4 2 2" xfId="49505" xr:uid="{00000000-0005-0000-0000-0000B49A0000}"/>
    <cellStyle name="40% - Énfasis5 9 9 2 3 4 3" xfId="37345" xr:uid="{00000000-0005-0000-0000-0000B59A0000}"/>
    <cellStyle name="40% - Énfasis5 9 9 2 3 5" xfId="15457" xr:uid="{00000000-0005-0000-0000-0000B69A0000}"/>
    <cellStyle name="40% - Énfasis5 9 9 2 3 5 2" xfId="39777" xr:uid="{00000000-0005-0000-0000-0000B79A0000}"/>
    <cellStyle name="40% - Énfasis5 9 9 2 3 6" xfId="27617" xr:uid="{00000000-0005-0000-0000-0000B89A0000}"/>
    <cellStyle name="40% - Énfasis5 9 9 2 4" xfId="4513" xr:uid="{00000000-0005-0000-0000-0000B99A0000}"/>
    <cellStyle name="40% - Énfasis5 9 9 2 4 2" xfId="9377" xr:uid="{00000000-0005-0000-0000-0000BA9A0000}"/>
    <cellStyle name="40% - Énfasis5 9 9 2 4 2 2" xfId="21537" xr:uid="{00000000-0005-0000-0000-0000BB9A0000}"/>
    <cellStyle name="40% - Énfasis5 9 9 2 4 2 2 2" xfId="45857" xr:uid="{00000000-0005-0000-0000-0000BC9A0000}"/>
    <cellStyle name="40% - Énfasis5 9 9 2 4 2 3" xfId="33697" xr:uid="{00000000-0005-0000-0000-0000BD9A0000}"/>
    <cellStyle name="40% - Énfasis5 9 9 2 4 3" xfId="16673" xr:uid="{00000000-0005-0000-0000-0000BE9A0000}"/>
    <cellStyle name="40% - Énfasis5 9 9 2 4 3 2" xfId="40993" xr:uid="{00000000-0005-0000-0000-0000BF9A0000}"/>
    <cellStyle name="40% - Énfasis5 9 9 2 4 4" xfId="28833" xr:uid="{00000000-0005-0000-0000-0000C09A0000}"/>
    <cellStyle name="40% - Énfasis5 9 9 2 5" xfId="6945" xr:uid="{00000000-0005-0000-0000-0000C19A0000}"/>
    <cellStyle name="40% - Énfasis5 9 9 2 5 2" xfId="19105" xr:uid="{00000000-0005-0000-0000-0000C29A0000}"/>
    <cellStyle name="40% - Énfasis5 9 9 2 5 2 2" xfId="43425" xr:uid="{00000000-0005-0000-0000-0000C39A0000}"/>
    <cellStyle name="40% - Énfasis5 9 9 2 5 3" xfId="31265" xr:uid="{00000000-0005-0000-0000-0000C49A0000}"/>
    <cellStyle name="40% - Énfasis5 9 9 2 6" xfId="11809" xr:uid="{00000000-0005-0000-0000-0000C59A0000}"/>
    <cellStyle name="40% - Énfasis5 9 9 2 6 2" xfId="23969" xr:uid="{00000000-0005-0000-0000-0000C69A0000}"/>
    <cellStyle name="40% - Énfasis5 9 9 2 6 2 2" xfId="48289" xr:uid="{00000000-0005-0000-0000-0000C79A0000}"/>
    <cellStyle name="40% - Énfasis5 9 9 2 6 3" xfId="36129" xr:uid="{00000000-0005-0000-0000-0000C89A0000}"/>
    <cellStyle name="40% - Énfasis5 9 9 2 7" xfId="14241" xr:uid="{00000000-0005-0000-0000-0000C99A0000}"/>
    <cellStyle name="40% - Énfasis5 9 9 2 7 2" xfId="38561" xr:uid="{00000000-0005-0000-0000-0000CA9A0000}"/>
    <cellStyle name="40% - Énfasis5 9 9 2 8" xfId="26401" xr:uid="{00000000-0005-0000-0000-0000CB9A0000}"/>
    <cellStyle name="40% - Énfasis5 9 9 3" xfId="2386" xr:uid="{00000000-0005-0000-0000-0000CC9A0000}"/>
    <cellStyle name="40% - Énfasis5 9 9 3 2" xfId="3602" xr:uid="{00000000-0005-0000-0000-0000CD9A0000}"/>
    <cellStyle name="40% - Énfasis5 9 9 3 2 2" xfId="6034" xr:uid="{00000000-0005-0000-0000-0000CE9A0000}"/>
    <cellStyle name="40% - Énfasis5 9 9 3 2 2 2" xfId="10898" xr:uid="{00000000-0005-0000-0000-0000CF9A0000}"/>
    <cellStyle name="40% - Énfasis5 9 9 3 2 2 2 2" xfId="23058" xr:uid="{00000000-0005-0000-0000-0000D09A0000}"/>
    <cellStyle name="40% - Énfasis5 9 9 3 2 2 2 2 2" xfId="47378" xr:uid="{00000000-0005-0000-0000-0000D19A0000}"/>
    <cellStyle name="40% - Énfasis5 9 9 3 2 2 2 3" xfId="35218" xr:uid="{00000000-0005-0000-0000-0000D29A0000}"/>
    <cellStyle name="40% - Énfasis5 9 9 3 2 2 3" xfId="18194" xr:uid="{00000000-0005-0000-0000-0000D39A0000}"/>
    <cellStyle name="40% - Énfasis5 9 9 3 2 2 3 2" xfId="42514" xr:uid="{00000000-0005-0000-0000-0000D49A0000}"/>
    <cellStyle name="40% - Énfasis5 9 9 3 2 2 4" xfId="30354" xr:uid="{00000000-0005-0000-0000-0000D59A0000}"/>
    <cellStyle name="40% - Énfasis5 9 9 3 2 3" xfId="8466" xr:uid="{00000000-0005-0000-0000-0000D69A0000}"/>
    <cellStyle name="40% - Énfasis5 9 9 3 2 3 2" xfId="20626" xr:uid="{00000000-0005-0000-0000-0000D79A0000}"/>
    <cellStyle name="40% - Énfasis5 9 9 3 2 3 2 2" xfId="44946" xr:uid="{00000000-0005-0000-0000-0000D89A0000}"/>
    <cellStyle name="40% - Énfasis5 9 9 3 2 3 3" xfId="32786" xr:uid="{00000000-0005-0000-0000-0000D99A0000}"/>
    <cellStyle name="40% - Énfasis5 9 9 3 2 4" xfId="13330" xr:uid="{00000000-0005-0000-0000-0000DA9A0000}"/>
    <cellStyle name="40% - Énfasis5 9 9 3 2 4 2" xfId="25490" xr:uid="{00000000-0005-0000-0000-0000DB9A0000}"/>
    <cellStyle name="40% - Énfasis5 9 9 3 2 4 2 2" xfId="49810" xr:uid="{00000000-0005-0000-0000-0000DC9A0000}"/>
    <cellStyle name="40% - Énfasis5 9 9 3 2 4 3" xfId="37650" xr:uid="{00000000-0005-0000-0000-0000DD9A0000}"/>
    <cellStyle name="40% - Énfasis5 9 9 3 2 5" xfId="15762" xr:uid="{00000000-0005-0000-0000-0000DE9A0000}"/>
    <cellStyle name="40% - Énfasis5 9 9 3 2 5 2" xfId="40082" xr:uid="{00000000-0005-0000-0000-0000DF9A0000}"/>
    <cellStyle name="40% - Énfasis5 9 9 3 2 6" xfId="27922" xr:uid="{00000000-0005-0000-0000-0000E09A0000}"/>
    <cellStyle name="40% - Énfasis5 9 9 3 3" xfId="4818" xr:uid="{00000000-0005-0000-0000-0000E19A0000}"/>
    <cellStyle name="40% - Énfasis5 9 9 3 3 2" xfId="9682" xr:uid="{00000000-0005-0000-0000-0000E29A0000}"/>
    <cellStyle name="40% - Énfasis5 9 9 3 3 2 2" xfId="21842" xr:uid="{00000000-0005-0000-0000-0000E39A0000}"/>
    <cellStyle name="40% - Énfasis5 9 9 3 3 2 2 2" xfId="46162" xr:uid="{00000000-0005-0000-0000-0000E49A0000}"/>
    <cellStyle name="40% - Énfasis5 9 9 3 3 2 3" xfId="34002" xr:uid="{00000000-0005-0000-0000-0000E59A0000}"/>
    <cellStyle name="40% - Énfasis5 9 9 3 3 3" xfId="16978" xr:uid="{00000000-0005-0000-0000-0000E69A0000}"/>
    <cellStyle name="40% - Énfasis5 9 9 3 3 3 2" xfId="41298" xr:uid="{00000000-0005-0000-0000-0000E79A0000}"/>
    <cellStyle name="40% - Énfasis5 9 9 3 3 4" xfId="29138" xr:uid="{00000000-0005-0000-0000-0000E89A0000}"/>
    <cellStyle name="40% - Énfasis5 9 9 3 4" xfId="7250" xr:uid="{00000000-0005-0000-0000-0000E99A0000}"/>
    <cellStyle name="40% - Énfasis5 9 9 3 4 2" xfId="19410" xr:uid="{00000000-0005-0000-0000-0000EA9A0000}"/>
    <cellStyle name="40% - Énfasis5 9 9 3 4 2 2" xfId="43730" xr:uid="{00000000-0005-0000-0000-0000EB9A0000}"/>
    <cellStyle name="40% - Énfasis5 9 9 3 4 3" xfId="31570" xr:uid="{00000000-0005-0000-0000-0000EC9A0000}"/>
    <cellStyle name="40% - Énfasis5 9 9 3 5" xfId="12114" xr:uid="{00000000-0005-0000-0000-0000ED9A0000}"/>
    <cellStyle name="40% - Énfasis5 9 9 3 5 2" xfId="24274" xr:uid="{00000000-0005-0000-0000-0000EE9A0000}"/>
    <cellStyle name="40% - Énfasis5 9 9 3 5 2 2" xfId="48594" xr:uid="{00000000-0005-0000-0000-0000EF9A0000}"/>
    <cellStyle name="40% - Énfasis5 9 9 3 5 3" xfId="36434" xr:uid="{00000000-0005-0000-0000-0000F09A0000}"/>
    <cellStyle name="40% - Énfasis5 9 9 3 6" xfId="14546" xr:uid="{00000000-0005-0000-0000-0000F19A0000}"/>
    <cellStyle name="40% - Énfasis5 9 9 3 6 2" xfId="38866" xr:uid="{00000000-0005-0000-0000-0000F29A0000}"/>
    <cellStyle name="40% - Énfasis5 9 9 3 7" xfId="26706" xr:uid="{00000000-0005-0000-0000-0000F39A0000}"/>
    <cellStyle name="40% - Énfasis5 9 9 4" xfId="2994" xr:uid="{00000000-0005-0000-0000-0000F49A0000}"/>
    <cellStyle name="40% - Énfasis5 9 9 4 2" xfId="5426" xr:uid="{00000000-0005-0000-0000-0000F59A0000}"/>
    <cellStyle name="40% - Énfasis5 9 9 4 2 2" xfId="10290" xr:uid="{00000000-0005-0000-0000-0000F69A0000}"/>
    <cellStyle name="40% - Énfasis5 9 9 4 2 2 2" xfId="22450" xr:uid="{00000000-0005-0000-0000-0000F79A0000}"/>
    <cellStyle name="40% - Énfasis5 9 9 4 2 2 2 2" xfId="46770" xr:uid="{00000000-0005-0000-0000-0000F89A0000}"/>
    <cellStyle name="40% - Énfasis5 9 9 4 2 2 3" xfId="34610" xr:uid="{00000000-0005-0000-0000-0000F99A0000}"/>
    <cellStyle name="40% - Énfasis5 9 9 4 2 3" xfId="17586" xr:uid="{00000000-0005-0000-0000-0000FA9A0000}"/>
    <cellStyle name="40% - Énfasis5 9 9 4 2 3 2" xfId="41906" xr:uid="{00000000-0005-0000-0000-0000FB9A0000}"/>
    <cellStyle name="40% - Énfasis5 9 9 4 2 4" xfId="29746" xr:uid="{00000000-0005-0000-0000-0000FC9A0000}"/>
    <cellStyle name="40% - Énfasis5 9 9 4 3" xfId="7858" xr:uid="{00000000-0005-0000-0000-0000FD9A0000}"/>
    <cellStyle name="40% - Énfasis5 9 9 4 3 2" xfId="20018" xr:uid="{00000000-0005-0000-0000-0000FE9A0000}"/>
    <cellStyle name="40% - Énfasis5 9 9 4 3 2 2" xfId="44338" xr:uid="{00000000-0005-0000-0000-0000FF9A0000}"/>
    <cellStyle name="40% - Énfasis5 9 9 4 3 3" xfId="32178" xr:uid="{00000000-0005-0000-0000-0000009B0000}"/>
    <cellStyle name="40% - Énfasis5 9 9 4 4" xfId="12722" xr:uid="{00000000-0005-0000-0000-0000019B0000}"/>
    <cellStyle name="40% - Énfasis5 9 9 4 4 2" xfId="24882" xr:uid="{00000000-0005-0000-0000-0000029B0000}"/>
    <cellStyle name="40% - Énfasis5 9 9 4 4 2 2" xfId="49202" xr:uid="{00000000-0005-0000-0000-0000039B0000}"/>
    <cellStyle name="40% - Énfasis5 9 9 4 4 3" xfId="37042" xr:uid="{00000000-0005-0000-0000-0000049B0000}"/>
    <cellStyle name="40% - Énfasis5 9 9 4 5" xfId="15154" xr:uid="{00000000-0005-0000-0000-0000059B0000}"/>
    <cellStyle name="40% - Énfasis5 9 9 4 5 2" xfId="39474" xr:uid="{00000000-0005-0000-0000-0000069B0000}"/>
    <cellStyle name="40% - Énfasis5 9 9 4 6" xfId="27314" xr:uid="{00000000-0005-0000-0000-0000079B0000}"/>
    <cellStyle name="40% - Énfasis5 9 9 5" xfId="4210" xr:uid="{00000000-0005-0000-0000-0000089B0000}"/>
    <cellStyle name="40% - Énfasis5 9 9 5 2" xfId="9074" xr:uid="{00000000-0005-0000-0000-0000099B0000}"/>
    <cellStyle name="40% - Énfasis5 9 9 5 2 2" xfId="21234" xr:uid="{00000000-0005-0000-0000-00000A9B0000}"/>
    <cellStyle name="40% - Énfasis5 9 9 5 2 2 2" xfId="45554" xr:uid="{00000000-0005-0000-0000-00000B9B0000}"/>
    <cellStyle name="40% - Énfasis5 9 9 5 2 3" xfId="33394" xr:uid="{00000000-0005-0000-0000-00000C9B0000}"/>
    <cellStyle name="40% - Énfasis5 9 9 5 3" xfId="16370" xr:uid="{00000000-0005-0000-0000-00000D9B0000}"/>
    <cellStyle name="40% - Énfasis5 9 9 5 3 2" xfId="40690" xr:uid="{00000000-0005-0000-0000-00000E9B0000}"/>
    <cellStyle name="40% - Énfasis5 9 9 5 4" xfId="28530" xr:uid="{00000000-0005-0000-0000-00000F9B0000}"/>
    <cellStyle name="40% - Énfasis5 9 9 6" xfId="6642" xr:uid="{00000000-0005-0000-0000-0000109B0000}"/>
    <cellStyle name="40% - Énfasis5 9 9 6 2" xfId="18802" xr:uid="{00000000-0005-0000-0000-0000119B0000}"/>
    <cellStyle name="40% - Énfasis5 9 9 6 2 2" xfId="43122" xr:uid="{00000000-0005-0000-0000-0000129B0000}"/>
    <cellStyle name="40% - Énfasis5 9 9 6 3" xfId="30962" xr:uid="{00000000-0005-0000-0000-0000139B0000}"/>
    <cellStyle name="40% - Énfasis5 9 9 7" xfId="11506" xr:uid="{00000000-0005-0000-0000-0000149B0000}"/>
    <cellStyle name="40% - Énfasis5 9 9 7 2" xfId="23666" xr:uid="{00000000-0005-0000-0000-0000159B0000}"/>
    <cellStyle name="40% - Énfasis5 9 9 7 2 2" xfId="47986" xr:uid="{00000000-0005-0000-0000-0000169B0000}"/>
    <cellStyle name="40% - Énfasis5 9 9 7 3" xfId="35826" xr:uid="{00000000-0005-0000-0000-0000179B0000}"/>
    <cellStyle name="40% - Énfasis5 9 9 8" xfId="13938" xr:uid="{00000000-0005-0000-0000-0000189B0000}"/>
    <cellStyle name="40% - Énfasis5 9 9 8 2" xfId="38258" xr:uid="{00000000-0005-0000-0000-0000199B0000}"/>
    <cellStyle name="40% - Énfasis5 9 9 9" xfId="26098" xr:uid="{00000000-0005-0000-0000-00001A9B0000}"/>
    <cellStyle name="40% - Énfasis6" xfId="50" builtinId="51" customBuiltin="1"/>
    <cellStyle name="40% - Énfasis6 10" xfId="480" xr:uid="{00000000-0005-0000-0000-00001C9B0000}"/>
    <cellStyle name="40% - Énfasis6 11" xfId="481" xr:uid="{00000000-0005-0000-0000-00001D9B0000}"/>
    <cellStyle name="40% - Énfasis6 12" xfId="482" xr:uid="{00000000-0005-0000-0000-00001E9B0000}"/>
    <cellStyle name="40% - Énfasis6 13" xfId="483" xr:uid="{00000000-0005-0000-0000-00001F9B0000}"/>
    <cellStyle name="40% - Énfasis6 14" xfId="484" xr:uid="{00000000-0005-0000-0000-0000209B0000}"/>
    <cellStyle name="40% - Énfasis6 15" xfId="485" xr:uid="{00000000-0005-0000-0000-0000219B0000}"/>
    <cellStyle name="40% - Énfasis6 16" xfId="486" xr:uid="{00000000-0005-0000-0000-0000229B0000}"/>
    <cellStyle name="40% - Énfasis6 17" xfId="487" xr:uid="{00000000-0005-0000-0000-0000239B0000}"/>
    <cellStyle name="40% - Énfasis6 18" xfId="488" xr:uid="{00000000-0005-0000-0000-0000249B0000}"/>
    <cellStyle name="40% - Énfasis6 19" xfId="1839" xr:uid="{00000000-0005-0000-0000-0000259B0000}"/>
    <cellStyle name="40% - Énfasis6 19 2" xfId="2447" xr:uid="{00000000-0005-0000-0000-0000269B0000}"/>
    <cellStyle name="40% - Énfasis6 19 2 2" xfId="3663" xr:uid="{00000000-0005-0000-0000-0000279B0000}"/>
    <cellStyle name="40% - Énfasis6 19 2 2 2" xfId="6095" xr:uid="{00000000-0005-0000-0000-0000289B0000}"/>
    <cellStyle name="40% - Énfasis6 19 2 2 2 2" xfId="10959" xr:uid="{00000000-0005-0000-0000-0000299B0000}"/>
    <cellStyle name="40% - Énfasis6 19 2 2 2 2 2" xfId="23119" xr:uid="{00000000-0005-0000-0000-00002A9B0000}"/>
    <cellStyle name="40% - Énfasis6 19 2 2 2 2 2 2" xfId="47439" xr:uid="{00000000-0005-0000-0000-00002B9B0000}"/>
    <cellStyle name="40% - Énfasis6 19 2 2 2 2 3" xfId="35279" xr:uid="{00000000-0005-0000-0000-00002C9B0000}"/>
    <cellStyle name="40% - Énfasis6 19 2 2 2 3" xfId="18255" xr:uid="{00000000-0005-0000-0000-00002D9B0000}"/>
    <cellStyle name="40% - Énfasis6 19 2 2 2 3 2" xfId="42575" xr:uid="{00000000-0005-0000-0000-00002E9B0000}"/>
    <cellStyle name="40% - Énfasis6 19 2 2 2 4" xfId="30415" xr:uid="{00000000-0005-0000-0000-00002F9B0000}"/>
    <cellStyle name="40% - Énfasis6 19 2 2 3" xfId="8527" xr:uid="{00000000-0005-0000-0000-0000309B0000}"/>
    <cellStyle name="40% - Énfasis6 19 2 2 3 2" xfId="20687" xr:uid="{00000000-0005-0000-0000-0000319B0000}"/>
    <cellStyle name="40% - Énfasis6 19 2 2 3 2 2" xfId="45007" xr:uid="{00000000-0005-0000-0000-0000329B0000}"/>
    <cellStyle name="40% - Énfasis6 19 2 2 3 3" xfId="32847" xr:uid="{00000000-0005-0000-0000-0000339B0000}"/>
    <cellStyle name="40% - Énfasis6 19 2 2 4" xfId="13391" xr:uid="{00000000-0005-0000-0000-0000349B0000}"/>
    <cellStyle name="40% - Énfasis6 19 2 2 4 2" xfId="25551" xr:uid="{00000000-0005-0000-0000-0000359B0000}"/>
    <cellStyle name="40% - Énfasis6 19 2 2 4 2 2" xfId="49871" xr:uid="{00000000-0005-0000-0000-0000369B0000}"/>
    <cellStyle name="40% - Énfasis6 19 2 2 4 3" xfId="37711" xr:uid="{00000000-0005-0000-0000-0000379B0000}"/>
    <cellStyle name="40% - Énfasis6 19 2 2 5" xfId="15823" xr:uid="{00000000-0005-0000-0000-0000389B0000}"/>
    <cellStyle name="40% - Énfasis6 19 2 2 5 2" xfId="40143" xr:uid="{00000000-0005-0000-0000-0000399B0000}"/>
    <cellStyle name="40% - Énfasis6 19 2 2 6" xfId="27983" xr:uid="{00000000-0005-0000-0000-00003A9B0000}"/>
    <cellStyle name="40% - Énfasis6 19 2 3" xfId="4879" xr:uid="{00000000-0005-0000-0000-00003B9B0000}"/>
    <cellStyle name="40% - Énfasis6 19 2 3 2" xfId="9743" xr:uid="{00000000-0005-0000-0000-00003C9B0000}"/>
    <cellStyle name="40% - Énfasis6 19 2 3 2 2" xfId="21903" xr:uid="{00000000-0005-0000-0000-00003D9B0000}"/>
    <cellStyle name="40% - Énfasis6 19 2 3 2 2 2" xfId="46223" xr:uid="{00000000-0005-0000-0000-00003E9B0000}"/>
    <cellStyle name="40% - Énfasis6 19 2 3 2 3" xfId="34063" xr:uid="{00000000-0005-0000-0000-00003F9B0000}"/>
    <cellStyle name="40% - Énfasis6 19 2 3 3" xfId="17039" xr:uid="{00000000-0005-0000-0000-0000409B0000}"/>
    <cellStyle name="40% - Énfasis6 19 2 3 3 2" xfId="41359" xr:uid="{00000000-0005-0000-0000-0000419B0000}"/>
    <cellStyle name="40% - Énfasis6 19 2 3 4" xfId="29199" xr:uid="{00000000-0005-0000-0000-0000429B0000}"/>
    <cellStyle name="40% - Énfasis6 19 2 4" xfId="7311" xr:uid="{00000000-0005-0000-0000-0000439B0000}"/>
    <cellStyle name="40% - Énfasis6 19 2 4 2" xfId="19471" xr:uid="{00000000-0005-0000-0000-0000449B0000}"/>
    <cellStyle name="40% - Énfasis6 19 2 4 2 2" xfId="43791" xr:uid="{00000000-0005-0000-0000-0000459B0000}"/>
    <cellStyle name="40% - Énfasis6 19 2 4 3" xfId="31631" xr:uid="{00000000-0005-0000-0000-0000469B0000}"/>
    <cellStyle name="40% - Énfasis6 19 2 5" xfId="12175" xr:uid="{00000000-0005-0000-0000-0000479B0000}"/>
    <cellStyle name="40% - Énfasis6 19 2 5 2" xfId="24335" xr:uid="{00000000-0005-0000-0000-0000489B0000}"/>
    <cellStyle name="40% - Énfasis6 19 2 5 2 2" xfId="48655" xr:uid="{00000000-0005-0000-0000-0000499B0000}"/>
    <cellStyle name="40% - Énfasis6 19 2 5 3" xfId="36495" xr:uid="{00000000-0005-0000-0000-00004A9B0000}"/>
    <cellStyle name="40% - Énfasis6 19 2 6" xfId="14607" xr:uid="{00000000-0005-0000-0000-00004B9B0000}"/>
    <cellStyle name="40% - Énfasis6 19 2 6 2" xfId="38927" xr:uid="{00000000-0005-0000-0000-00004C9B0000}"/>
    <cellStyle name="40% - Énfasis6 19 2 7" xfId="26767" xr:uid="{00000000-0005-0000-0000-00004D9B0000}"/>
    <cellStyle name="40% - Énfasis6 19 3" xfId="3055" xr:uid="{00000000-0005-0000-0000-00004E9B0000}"/>
    <cellStyle name="40% - Énfasis6 19 3 2" xfId="5487" xr:uid="{00000000-0005-0000-0000-00004F9B0000}"/>
    <cellStyle name="40% - Énfasis6 19 3 2 2" xfId="10351" xr:uid="{00000000-0005-0000-0000-0000509B0000}"/>
    <cellStyle name="40% - Énfasis6 19 3 2 2 2" xfId="22511" xr:uid="{00000000-0005-0000-0000-0000519B0000}"/>
    <cellStyle name="40% - Énfasis6 19 3 2 2 2 2" xfId="46831" xr:uid="{00000000-0005-0000-0000-0000529B0000}"/>
    <cellStyle name="40% - Énfasis6 19 3 2 2 3" xfId="34671" xr:uid="{00000000-0005-0000-0000-0000539B0000}"/>
    <cellStyle name="40% - Énfasis6 19 3 2 3" xfId="17647" xr:uid="{00000000-0005-0000-0000-0000549B0000}"/>
    <cellStyle name="40% - Énfasis6 19 3 2 3 2" xfId="41967" xr:uid="{00000000-0005-0000-0000-0000559B0000}"/>
    <cellStyle name="40% - Énfasis6 19 3 2 4" xfId="29807" xr:uid="{00000000-0005-0000-0000-0000569B0000}"/>
    <cellStyle name="40% - Énfasis6 19 3 3" xfId="7919" xr:uid="{00000000-0005-0000-0000-0000579B0000}"/>
    <cellStyle name="40% - Énfasis6 19 3 3 2" xfId="20079" xr:uid="{00000000-0005-0000-0000-0000589B0000}"/>
    <cellStyle name="40% - Énfasis6 19 3 3 2 2" xfId="44399" xr:uid="{00000000-0005-0000-0000-0000599B0000}"/>
    <cellStyle name="40% - Énfasis6 19 3 3 3" xfId="32239" xr:uid="{00000000-0005-0000-0000-00005A9B0000}"/>
    <cellStyle name="40% - Énfasis6 19 3 4" xfId="12783" xr:uid="{00000000-0005-0000-0000-00005B9B0000}"/>
    <cellStyle name="40% - Énfasis6 19 3 4 2" xfId="24943" xr:uid="{00000000-0005-0000-0000-00005C9B0000}"/>
    <cellStyle name="40% - Énfasis6 19 3 4 2 2" xfId="49263" xr:uid="{00000000-0005-0000-0000-00005D9B0000}"/>
    <cellStyle name="40% - Énfasis6 19 3 4 3" xfId="37103" xr:uid="{00000000-0005-0000-0000-00005E9B0000}"/>
    <cellStyle name="40% - Énfasis6 19 3 5" xfId="15215" xr:uid="{00000000-0005-0000-0000-00005F9B0000}"/>
    <cellStyle name="40% - Énfasis6 19 3 5 2" xfId="39535" xr:uid="{00000000-0005-0000-0000-0000609B0000}"/>
    <cellStyle name="40% - Énfasis6 19 3 6" xfId="27375" xr:uid="{00000000-0005-0000-0000-0000619B0000}"/>
    <cellStyle name="40% - Énfasis6 19 4" xfId="4271" xr:uid="{00000000-0005-0000-0000-0000629B0000}"/>
    <cellStyle name="40% - Énfasis6 19 4 2" xfId="9135" xr:uid="{00000000-0005-0000-0000-0000639B0000}"/>
    <cellStyle name="40% - Énfasis6 19 4 2 2" xfId="21295" xr:uid="{00000000-0005-0000-0000-0000649B0000}"/>
    <cellStyle name="40% - Énfasis6 19 4 2 2 2" xfId="45615" xr:uid="{00000000-0005-0000-0000-0000659B0000}"/>
    <cellStyle name="40% - Énfasis6 19 4 2 3" xfId="33455" xr:uid="{00000000-0005-0000-0000-0000669B0000}"/>
    <cellStyle name="40% - Énfasis6 19 4 3" xfId="16431" xr:uid="{00000000-0005-0000-0000-0000679B0000}"/>
    <cellStyle name="40% - Énfasis6 19 4 3 2" xfId="40751" xr:uid="{00000000-0005-0000-0000-0000689B0000}"/>
    <cellStyle name="40% - Énfasis6 19 4 4" xfId="28591" xr:uid="{00000000-0005-0000-0000-0000699B0000}"/>
    <cellStyle name="40% - Énfasis6 19 5" xfId="6703" xr:uid="{00000000-0005-0000-0000-00006A9B0000}"/>
    <cellStyle name="40% - Énfasis6 19 5 2" xfId="18863" xr:uid="{00000000-0005-0000-0000-00006B9B0000}"/>
    <cellStyle name="40% - Énfasis6 19 5 2 2" xfId="43183" xr:uid="{00000000-0005-0000-0000-00006C9B0000}"/>
    <cellStyle name="40% - Énfasis6 19 5 3" xfId="31023" xr:uid="{00000000-0005-0000-0000-00006D9B0000}"/>
    <cellStyle name="40% - Énfasis6 19 6" xfId="11567" xr:uid="{00000000-0005-0000-0000-00006E9B0000}"/>
    <cellStyle name="40% - Énfasis6 19 6 2" xfId="23727" xr:uid="{00000000-0005-0000-0000-00006F9B0000}"/>
    <cellStyle name="40% - Énfasis6 19 6 2 2" xfId="48047" xr:uid="{00000000-0005-0000-0000-0000709B0000}"/>
    <cellStyle name="40% - Énfasis6 19 6 3" xfId="35887" xr:uid="{00000000-0005-0000-0000-0000719B0000}"/>
    <cellStyle name="40% - Énfasis6 19 7" xfId="13999" xr:uid="{00000000-0005-0000-0000-0000729B0000}"/>
    <cellStyle name="40% - Énfasis6 19 7 2" xfId="38319" xr:uid="{00000000-0005-0000-0000-0000739B0000}"/>
    <cellStyle name="40% - Énfasis6 19 8" xfId="26159" xr:uid="{00000000-0005-0000-0000-0000749B0000}"/>
    <cellStyle name="40% - Énfasis6 2" xfId="489" xr:uid="{00000000-0005-0000-0000-0000759B0000}"/>
    <cellStyle name="40% - Énfasis6 20" xfId="2144" xr:uid="{00000000-0005-0000-0000-0000769B0000}"/>
    <cellStyle name="40% - Énfasis6 20 2" xfId="3360" xr:uid="{00000000-0005-0000-0000-0000779B0000}"/>
    <cellStyle name="40% - Énfasis6 20 2 2" xfId="5792" xr:uid="{00000000-0005-0000-0000-0000789B0000}"/>
    <cellStyle name="40% - Énfasis6 20 2 2 2" xfId="10656" xr:uid="{00000000-0005-0000-0000-0000799B0000}"/>
    <cellStyle name="40% - Énfasis6 20 2 2 2 2" xfId="22816" xr:uid="{00000000-0005-0000-0000-00007A9B0000}"/>
    <cellStyle name="40% - Énfasis6 20 2 2 2 2 2" xfId="47136" xr:uid="{00000000-0005-0000-0000-00007B9B0000}"/>
    <cellStyle name="40% - Énfasis6 20 2 2 2 3" xfId="34976" xr:uid="{00000000-0005-0000-0000-00007C9B0000}"/>
    <cellStyle name="40% - Énfasis6 20 2 2 3" xfId="17952" xr:uid="{00000000-0005-0000-0000-00007D9B0000}"/>
    <cellStyle name="40% - Énfasis6 20 2 2 3 2" xfId="42272" xr:uid="{00000000-0005-0000-0000-00007E9B0000}"/>
    <cellStyle name="40% - Énfasis6 20 2 2 4" xfId="30112" xr:uid="{00000000-0005-0000-0000-00007F9B0000}"/>
    <cellStyle name="40% - Énfasis6 20 2 3" xfId="8224" xr:uid="{00000000-0005-0000-0000-0000809B0000}"/>
    <cellStyle name="40% - Énfasis6 20 2 3 2" xfId="20384" xr:uid="{00000000-0005-0000-0000-0000819B0000}"/>
    <cellStyle name="40% - Énfasis6 20 2 3 2 2" xfId="44704" xr:uid="{00000000-0005-0000-0000-0000829B0000}"/>
    <cellStyle name="40% - Énfasis6 20 2 3 3" xfId="32544" xr:uid="{00000000-0005-0000-0000-0000839B0000}"/>
    <cellStyle name="40% - Énfasis6 20 2 4" xfId="13088" xr:uid="{00000000-0005-0000-0000-0000849B0000}"/>
    <cellStyle name="40% - Énfasis6 20 2 4 2" xfId="25248" xr:uid="{00000000-0005-0000-0000-0000859B0000}"/>
    <cellStyle name="40% - Énfasis6 20 2 4 2 2" xfId="49568" xr:uid="{00000000-0005-0000-0000-0000869B0000}"/>
    <cellStyle name="40% - Énfasis6 20 2 4 3" xfId="37408" xr:uid="{00000000-0005-0000-0000-0000879B0000}"/>
    <cellStyle name="40% - Énfasis6 20 2 5" xfId="15520" xr:uid="{00000000-0005-0000-0000-0000889B0000}"/>
    <cellStyle name="40% - Énfasis6 20 2 5 2" xfId="39840" xr:uid="{00000000-0005-0000-0000-0000899B0000}"/>
    <cellStyle name="40% - Énfasis6 20 2 6" xfId="27680" xr:uid="{00000000-0005-0000-0000-00008A9B0000}"/>
    <cellStyle name="40% - Énfasis6 20 3" xfId="4576" xr:uid="{00000000-0005-0000-0000-00008B9B0000}"/>
    <cellStyle name="40% - Énfasis6 20 3 2" xfId="9440" xr:uid="{00000000-0005-0000-0000-00008C9B0000}"/>
    <cellStyle name="40% - Énfasis6 20 3 2 2" xfId="21600" xr:uid="{00000000-0005-0000-0000-00008D9B0000}"/>
    <cellStyle name="40% - Énfasis6 20 3 2 2 2" xfId="45920" xr:uid="{00000000-0005-0000-0000-00008E9B0000}"/>
    <cellStyle name="40% - Énfasis6 20 3 2 3" xfId="33760" xr:uid="{00000000-0005-0000-0000-00008F9B0000}"/>
    <cellStyle name="40% - Énfasis6 20 3 3" xfId="16736" xr:uid="{00000000-0005-0000-0000-0000909B0000}"/>
    <cellStyle name="40% - Énfasis6 20 3 3 2" xfId="41056" xr:uid="{00000000-0005-0000-0000-0000919B0000}"/>
    <cellStyle name="40% - Énfasis6 20 3 4" xfId="28896" xr:uid="{00000000-0005-0000-0000-0000929B0000}"/>
    <cellStyle name="40% - Énfasis6 20 4" xfId="7008" xr:uid="{00000000-0005-0000-0000-0000939B0000}"/>
    <cellStyle name="40% - Énfasis6 20 4 2" xfId="19168" xr:uid="{00000000-0005-0000-0000-0000949B0000}"/>
    <cellStyle name="40% - Énfasis6 20 4 2 2" xfId="43488" xr:uid="{00000000-0005-0000-0000-0000959B0000}"/>
    <cellStyle name="40% - Énfasis6 20 4 3" xfId="31328" xr:uid="{00000000-0005-0000-0000-0000969B0000}"/>
    <cellStyle name="40% - Énfasis6 20 5" xfId="11872" xr:uid="{00000000-0005-0000-0000-0000979B0000}"/>
    <cellStyle name="40% - Énfasis6 20 5 2" xfId="24032" xr:uid="{00000000-0005-0000-0000-0000989B0000}"/>
    <cellStyle name="40% - Énfasis6 20 5 2 2" xfId="48352" xr:uid="{00000000-0005-0000-0000-0000999B0000}"/>
    <cellStyle name="40% - Énfasis6 20 5 3" xfId="36192" xr:uid="{00000000-0005-0000-0000-00009A9B0000}"/>
    <cellStyle name="40% - Énfasis6 20 6" xfId="14304" xr:uid="{00000000-0005-0000-0000-00009B9B0000}"/>
    <cellStyle name="40% - Énfasis6 20 6 2" xfId="38624" xr:uid="{00000000-0005-0000-0000-00009C9B0000}"/>
    <cellStyle name="40% - Énfasis6 20 7" xfId="26464" xr:uid="{00000000-0005-0000-0000-00009D9B0000}"/>
    <cellStyle name="40% - Énfasis6 21" xfId="2752" xr:uid="{00000000-0005-0000-0000-00009E9B0000}"/>
    <cellStyle name="40% - Énfasis6 21 2" xfId="5184" xr:uid="{00000000-0005-0000-0000-00009F9B0000}"/>
    <cellStyle name="40% - Énfasis6 21 2 2" xfId="10048" xr:uid="{00000000-0005-0000-0000-0000A09B0000}"/>
    <cellStyle name="40% - Énfasis6 21 2 2 2" xfId="22208" xr:uid="{00000000-0005-0000-0000-0000A19B0000}"/>
    <cellStyle name="40% - Énfasis6 21 2 2 2 2" xfId="46528" xr:uid="{00000000-0005-0000-0000-0000A29B0000}"/>
    <cellStyle name="40% - Énfasis6 21 2 2 3" xfId="34368" xr:uid="{00000000-0005-0000-0000-0000A39B0000}"/>
    <cellStyle name="40% - Énfasis6 21 2 3" xfId="17344" xr:uid="{00000000-0005-0000-0000-0000A49B0000}"/>
    <cellStyle name="40% - Énfasis6 21 2 3 2" xfId="41664" xr:uid="{00000000-0005-0000-0000-0000A59B0000}"/>
    <cellStyle name="40% - Énfasis6 21 2 4" xfId="29504" xr:uid="{00000000-0005-0000-0000-0000A69B0000}"/>
    <cellStyle name="40% - Énfasis6 21 3" xfId="7616" xr:uid="{00000000-0005-0000-0000-0000A79B0000}"/>
    <cellStyle name="40% - Énfasis6 21 3 2" xfId="19776" xr:uid="{00000000-0005-0000-0000-0000A89B0000}"/>
    <cellStyle name="40% - Énfasis6 21 3 2 2" xfId="44096" xr:uid="{00000000-0005-0000-0000-0000A99B0000}"/>
    <cellStyle name="40% - Énfasis6 21 3 3" xfId="31936" xr:uid="{00000000-0005-0000-0000-0000AA9B0000}"/>
    <cellStyle name="40% - Énfasis6 21 4" xfId="12480" xr:uid="{00000000-0005-0000-0000-0000AB9B0000}"/>
    <cellStyle name="40% - Énfasis6 21 4 2" xfId="24640" xr:uid="{00000000-0005-0000-0000-0000AC9B0000}"/>
    <cellStyle name="40% - Énfasis6 21 4 2 2" xfId="48960" xr:uid="{00000000-0005-0000-0000-0000AD9B0000}"/>
    <cellStyle name="40% - Énfasis6 21 4 3" xfId="36800" xr:uid="{00000000-0005-0000-0000-0000AE9B0000}"/>
    <cellStyle name="40% - Énfasis6 21 5" xfId="14912" xr:uid="{00000000-0005-0000-0000-0000AF9B0000}"/>
    <cellStyle name="40% - Énfasis6 21 5 2" xfId="39232" xr:uid="{00000000-0005-0000-0000-0000B09B0000}"/>
    <cellStyle name="40% - Énfasis6 21 6" xfId="27072" xr:uid="{00000000-0005-0000-0000-0000B19B0000}"/>
    <cellStyle name="40% - Énfasis6 22" xfId="3968" xr:uid="{00000000-0005-0000-0000-0000B29B0000}"/>
    <cellStyle name="40% - Énfasis6 22 2" xfId="8832" xr:uid="{00000000-0005-0000-0000-0000B39B0000}"/>
    <cellStyle name="40% - Énfasis6 22 2 2" xfId="20992" xr:uid="{00000000-0005-0000-0000-0000B49B0000}"/>
    <cellStyle name="40% - Énfasis6 22 2 2 2" xfId="45312" xr:uid="{00000000-0005-0000-0000-0000B59B0000}"/>
    <cellStyle name="40% - Énfasis6 22 2 3" xfId="33152" xr:uid="{00000000-0005-0000-0000-0000B69B0000}"/>
    <cellStyle name="40% - Énfasis6 22 3" xfId="16128" xr:uid="{00000000-0005-0000-0000-0000B79B0000}"/>
    <cellStyle name="40% - Énfasis6 22 3 2" xfId="40448" xr:uid="{00000000-0005-0000-0000-0000B89B0000}"/>
    <cellStyle name="40% - Énfasis6 22 4" xfId="28288" xr:uid="{00000000-0005-0000-0000-0000B99B0000}"/>
    <cellStyle name="40% - Énfasis6 23" xfId="6400" xr:uid="{00000000-0005-0000-0000-0000BA9B0000}"/>
    <cellStyle name="40% - Énfasis6 23 2" xfId="18560" xr:uid="{00000000-0005-0000-0000-0000BB9B0000}"/>
    <cellStyle name="40% - Énfasis6 23 2 2" xfId="42880" xr:uid="{00000000-0005-0000-0000-0000BC9B0000}"/>
    <cellStyle name="40% - Énfasis6 23 3" xfId="30720" xr:uid="{00000000-0005-0000-0000-0000BD9B0000}"/>
    <cellStyle name="40% - Énfasis6 24" xfId="11264" xr:uid="{00000000-0005-0000-0000-0000BE9B0000}"/>
    <cellStyle name="40% - Énfasis6 24 2" xfId="23424" xr:uid="{00000000-0005-0000-0000-0000BF9B0000}"/>
    <cellStyle name="40% - Énfasis6 24 2 2" xfId="47744" xr:uid="{00000000-0005-0000-0000-0000C09B0000}"/>
    <cellStyle name="40% - Énfasis6 24 3" xfId="35584" xr:uid="{00000000-0005-0000-0000-0000C19B0000}"/>
    <cellStyle name="40% - Énfasis6 25" xfId="13696" xr:uid="{00000000-0005-0000-0000-0000C29B0000}"/>
    <cellStyle name="40% - Énfasis6 25 2" xfId="38016" xr:uid="{00000000-0005-0000-0000-0000C39B0000}"/>
    <cellStyle name="40% - Énfasis6 26" xfId="25856" xr:uid="{00000000-0005-0000-0000-0000C49B0000}"/>
    <cellStyle name="40% - Énfasis6 3" xfId="490" xr:uid="{00000000-0005-0000-0000-0000C59B0000}"/>
    <cellStyle name="40% - Énfasis6 4" xfId="491" xr:uid="{00000000-0005-0000-0000-0000C69B0000}"/>
    <cellStyle name="40% - Énfasis6 5" xfId="492" xr:uid="{00000000-0005-0000-0000-0000C79B0000}"/>
    <cellStyle name="40% - Énfasis6 6" xfId="493" xr:uid="{00000000-0005-0000-0000-0000C89B0000}"/>
    <cellStyle name="40% - Énfasis6 7" xfId="494" xr:uid="{00000000-0005-0000-0000-0000C99B0000}"/>
    <cellStyle name="40% - Énfasis6 8" xfId="495" xr:uid="{00000000-0005-0000-0000-0000CA9B0000}"/>
    <cellStyle name="40% - Énfasis6 9" xfId="496" xr:uid="{00000000-0005-0000-0000-0000CB9B0000}"/>
    <cellStyle name="40% - Énfasis6 9 10" xfId="497" xr:uid="{00000000-0005-0000-0000-0000CC9B0000}"/>
    <cellStyle name="40% - Énfasis6 9 10 2" xfId="2082" xr:uid="{00000000-0005-0000-0000-0000CD9B0000}"/>
    <cellStyle name="40% - Énfasis6 9 10 2 2" xfId="2690" xr:uid="{00000000-0005-0000-0000-0000CE9B0000}"/>
    <cellStyle name="40% - Énfasis6 9 10 2 2 2" xfId="3906" xr:uid="{00000000-0005-0000-0000-0000CF9B0000}"/>
    <cellStyle name="40% - Énfasis6 9 10 2 2 2 2" xfId="6338" xr:uid="{00000000-0005-0000-0000-0000D09B0000}"/>
    <cellStyle name="40% - Énfasis6 9 10 2 2 2 2 2" xfId="11202" xr:uid="{00000000-0005-0000-0000-0000D19B0000}"/>
    <cellStyle name="40% - Énfasis6 9 10 2 2 2 2 2 2" xfId="23362" xr:uid="{00000000-0005-0000-0000-0000D29B0000}"/>
    <cellStyle name="40% - Énfasis6 9 10 2 2 2 2 2 2 2" xfId="47682" xr:uid="{00000000-0005-0000-0000-0000D39B0000}"/>
    <cellStyle name="40% - Énfasis6 9 10 2 2 2 2 2 3" xfId="35522" xr:uid="{00000000-0005-0000-0000-0000D49B0000}"/>
    <cellStyle name="40% - Énfasis6 9 10 2 2 2 2 3" xfId="18498" xr:uid="{00000000-0005-0000-0000-0000D59B0000}"/>
    <cellStyle name="40% - Énfasis6 9 10 2 2 2 2 3 2" xfId="42818" xr:uid="{00000000-0005-0000-0000-0000D69B0000}"/>
    <cellStyle name="40% - Énfasis6 9 10 2 2 2 2 4" xfId="30658" xr:uid="{00000000-0005-0000-0000-0000D79B0000}"/>
    <cellStyle name="40% - Énfasis6 9 10 2 2 2 3" xfId="8770" xr:uid="{00000000-0005-0000-0000-0000D89B0000}"/>
    <cellStyle name="40% - Énfasis6 9 10 2 2 2 3 2" xfId="20930" xr:uid="{00000000-0005-0000-0000-0000D99B0000}"/>
    <cellStyle name="40% - Énfasis6 9 10 2 2 2 3 2 2" xfId="45250" xr:uid="{00000000-0005-0000-0000-0000DA9B0000}"/>
    <cellStyle name="40% - Énfasis6 9 10 2 2 2 3 3" xfId="33090" xr:uid="{00000000-0005-0000-0000-0000DB9B0000}"/>
    <cellStyle name="40% - Énfasis6 9 10 2 2 2 4" xfId="13634" xr:uid="{00000000-0005-0000-0000-0000DC9B0000}"/>
    <cellStyle name="40% - Énfasis6 9 10 2 2 2 4 2" xfId="25794" xr:uid="{00000000-0005-0000-0000-0000DD9B0000}"/>
    <cellStyle name="40% - Énfasis6 9 10 2 2 2 4 2 2" xfId="50114" xr:uid="{00000000-0005-0000-0000-0000DE9B0000}"/>
    <cellStyle name="40% - Énfasis6 9 10 2 2 2 4 3" xfId="37954" xr:uid="{00000000-0005-0000-0000-0000DF9B0000}"/>
    <cellStyle name="40% - Énfasis6 9 10 2 2 2 5" xfId="16066" xr:uid="{00000000-0005-0000-0000-0000E09B0000}"/>
    <cellStyle name="40% - Énfasis6 9 10 2 2 2 5 2" xfId="40386" xr:uid="{00000000-0005-0000-0000-0000E19B0000}"/>
    <cellStyle name="40% - Énfasis6 9 10 2 2 2 6" xfId="28226" xr:uid="{00000000-0005-0000-0000-0000E29B0000}"/>
    <cellStyle name="40% - Énfasis6 9 10 2 2 3" xfId="5122" xr:uid="{00000000-0005-0000-0000-0000E39B0000}"/>
    <cellStyle name="40% - Énfasis6 9 10 2 2 3 2" xfId="9986" xr:uid="{00000000-0005-0000-0000-0000E49B0000}"/>
    <cellStyle name="40% - Énfasis6 9 10 2 2 3 2 2" xfId="22146" xr:uid="{00000000-0005-0000-0000-0000E59B0000}"/>
    <cellStyle name="40% - Énfasis6 9 10 2 2 3 2 2 2" xfId="46466" xr:uid="{00000000-0005-0000-0000-0000E69B0000}"/>
    <cellStyle name="40% - Énfasis6 9 10 2 2 3 2 3" xfId="34306" xr:uid="{00000000-0005-0000-0000-0000E79B0000}"/>
    <cellStyle name="40% - Énfasis6 9 10 2 2 3 3" xfId="17282" xr:uid="{00000000-0005-0000-0000-0000E89B0000}"/>
    <cellStyle name="40% - Énfasis6 9 10 2 2 3 3 2" xfId="41602" xr:uid="{00000000-0005-0000-0000-0000E99B0000}"/>
    <cellStyle name="40% - Énfasis6 9 10 2 2 3 4" xfId="29442" xr:uid="{00000000-0005-0000-0000-0000EA9B0000}"/>
    <cellStyle name="40% - Énfasis6 9 10 2 2 4" xfId="7554" xr:uid="{00000000-0005-0000-0000-0000EB9B0000}"/>
    <cellStyle name="40% - Énfasis6 9 10 2 2 4 2" xfId="19714" xr:uid="{00000000-0005-0000-0000-0000EC9B0000}"/>
    <cellStyle name="40% - Énfasis6 9 10 2 2 4 2 2" xfId="44034" xr:uid="{00000000-0005-0000-0000-0000ED9B0000}"/>
    <cellStyle name="40% - Énfasis6 9 10 2 2 4 3" xfId="31874" xr:uid="{00000000-0005-0000-0000-0000EE9B0000}"/>
    <cellStyle name="40% - Énfasis6 9 10 2 2 5" xfId="12418" xr:uid="{00000000-0005-0000-0000-0000EF9B0000}"/>
    <cellStyle name="40% - Énfasis6 9 10 2 2 5 2" xfId="24578" xr:uid="{00000000-0005-0000-0000-0000F09B0000}"/>
    <cellStyle name="40% - Énfasis6 9 10 2 2 5 2 2" xfId="48898" xr:uid="{00000000-0005-0000-0000-0000F19B0000}"/>
    <cellStyle name="40% - Énfasis6 9 10 2 2 5 3" xfId="36738" xr:uid="{00000000-0005-0000-0000-0000F29B0000}"/>
    <cellStyle name="40% - Énfasis6 9 10 2 2 6" xfId="14850" xr:uid="{00000000-0005-0000-0000-0000F39B0000}"/>
    <cellStyle name="40% - Énfasis6 9 10 2 2 6 2" xfId="39170" xr:uid="{00000000-0005-0000-0000-0000F49B0000}"/>
    <cellStyle name="40% - Énfasis6 9 10 2 2 7" xfId="27010" xr:uid="{00000000-0005-0000-0000-0000F59B0000}"/>
    <cellStyle name="40% - Énfasis6 9 10 2 3" xfId="3298" xr:uid="{00000000-0005-0000-0000-0000F69B0000}"/>
    <cellStyle name="40% - Énfasis6 9 10 2 3 2" xfId="5730" xr:uid="{00000000-0005-0000-0000-0000F79B0000}"/>
    <cellStyle name="40% - Énfasis6 9 10 2 3 2 2" xfId="10594" xr:uid="{00000000-0005-0000-0000-0000F89B0000}"/>
    <cellStyle name="40% - Énfasis6 9 10 2 3 2 2 2" xfId="22754" xr:uid="{00000000-0005-0000-0000-0000F99B0000}"/>
    <cellStyle name="40% - Énfasis6 9 10 2 3 2 2 2 2" xfId="47074" xr:uid="{00000000-0005-0000-0000-0000FA9B0000}"/>
    <cellStyle name="40% - Énfasis6 9 10 2 3 2 2 3" xfId="34914" xr:uid="{00000000-0005-0000-0000-0000FB9B0000}"/>
    <cellStyle name="40% - Énfasis6 9 10 2 3 2 3" xfId="17890" xr:uid="{00000000-0005-0000-0000-0000FC9B0000}"/>
    <cellStyle name="40% - Énfasis6 9 10 2 3 2 3 2" xfId="42210" xr:uid="{00000000-0005-0000-0000-0000FD9B0000}"/>
    <cellStyle name="40% - Énfasis6 9 10 2 3 2 4" xfId="30050" xr:uid="{00000000-0005-0000-0000-0000FE9B0000}"/>
    <cellStyle name="40% - Énfasis6 9 10 2 3 3" xfId="8162" xr:uid="{00000000-0005-0000-0000-0000FF9B0000}"/>
    <cellStyle name="40% - Énfasis6 9 10 2 3 3 2" xfId="20322" xr:uid="{00000000-0005-0000-0000-0000009C0000}"/>
    <cellStyle name="40% - Énfasis6 9 10 2 3 3 2 2" xfId="44642" xr:uid="{00000000-0005-0000-0000-0000019C0000}"/>
    <cellStyle name="40% - Énfasis6 9 10 2 3 3 3" xfId="32482" xr:uid="{00000000-0005-0000-0000-0000029C0000}"/>
    <cellStyle name="40% - Énfasis6 9 10 2 3 4" xfId="13026" xr:uid="{00000000-0005-0000-0000-0000039C0000}"/>
    <cellStyle name="40% - Énfasis6 9 10 2 3 4 2" xfId="25186" xr:uid="{00000000-0005-0000-0000-0000049C0000}"/>
    <cellStyle name="40% - Énfasis6 9 10 2 3 4 2 2" xfId="49506" xr:uid="{00000000-0005-0000-0000-0000059C0000}"/>
    <cellStyle name="40% - Énfasis6 9 10 2 3 4 3" xfId="37346" xr:uid="{00000000-0005-0000-0000-0000069C0000}"/>
    <cellStyle name="40% - Énfasis6 9 10 2 3 5" xfId="15458" xr:uid="{00000000-0005-0000-0000-0000079C0000}"/>
    <cellStyle name="40% - Énfasis6 9 10 2 3 5 2" xfId="39778" xr:uid="{00000000-0005-0000-0000-0000089C0000}"/>
    <cellStyle name="40% - Énfasis6 9 10 2 3 6" xfId="27618" xr:uid="{00000000-0005-0000-0000-0000099C0000}"/>
    <cellStyle name="40% - Énfasis6 9 10 2 4" xfId="4514" xr:uid="{00000000-0005-0000-0000-00000A9C0000}"/>
    <cellStyle name="40% - Énfasis6 9 10 2 4 2" xfId="9378" xr:uid="{00000000-0005-0000-0000-00000B9C0000}"/>
    <cellStyle name="40% - Énfasis6 9 10 2 4 2 2" xfId="21538" xr:uid="{00000000-0005-0000-0000-00000C9C0000}"/>
    <cellStyle name="40% - Énfasis6 9 10 2 4 2 2 2" xfId="45858" xr:uid="{00000000-0005-0000-0000-00000D9C0000}"/>
    <cellStyle name="40% - Énfasis6 9 10 2 4 2 3" xfId="33698" xr:uid="{00000000-0005-0000-0000-00000E9C0000}"/>
    <cellStyle name="40% - Énfasis6 9 10 2 4 3" xfId="16674" xr:uid="{00000000-0005-0000-0000-00000F9C0000}"/>
    <cellStyle name="40% - Énfasis6 9 10 2 4 3 2" xfId="40994" xr:uid="{00000000-0005-0000-0000-0000109C0000}"/>
    <cellStyle name="40% - Énfasis6 9 10 2 4 4" xfId="28834" xr:uid="{00000000-0005-0000-0000-0000119C0000}"/>
    <cellStyle name="40% - Énfasis6 9 10 2 5" xfId="6946" xr:uid="{00000000-0005-0000-0000-0000129C0000}"/>
    <cellStyle name="40% - Énfasis6 9 10 2 5 2" xfId="19106" xr:uid="{00000000-0005-0000-0000-0000139C0000}"/>
    <cellStyle name="40% - Énfasis6 9 10 2 5 2 2" xfId="43426" xr:uid="{00000000-0005-0000-0000-0000149C0000}"/>
    <cellStyle name="40% - Énfasis6 9 10 2 5 3" xfId="31266" xr:uid="{00000000-0005-0000-0000-0000159C0000}"/>
    <cellStyle name="40% - Énfasis6 9 10 2 6" xfId="11810" xr:uid="{00000000-0005-0000-0000-0000169C0000}"/>
    <cellStyle name="40% - Énfasis6 9 10 2 6 2" xfId="23970" xr:uid="{00000000-0005-0000-0000-0000179C0000}"/>
    <cellStyle name="40% - Énfasis6 9 10 2 6 2 2" xfId="48290" xr:uid="{00000000-0005-0000-0000-0000189C0000}"/>
    <cellStyle name="40% - Énfasis6 9 10 2 6 3" xfId="36130" xr:uid="{00000000-0005-0000-0000-0000199C0000}"/>
    <cellStyle name="40% - Énfasis6 9 10 2 7" xfId="14242" xr:uid="{00000000-0005-0000-0000-00001A9C0000}"/>
    <cellStyle name="40% - Énfasis6 9 10 2 7 2" xfId="38562" xr:uid="{00000000-0005-0000-0000-00001B9C0000}"/>
    <cellStyle name="40% - Énfasis6 9 10 2 8" xfId="26402" xr:uid="{00000000-0005-0000-0000-00001C9C0000}"/>
    <cellStyle name="40% - Énfasis6 9 10 3" xfId="2387" xr:uid="{00000000-0005-0000-0000-00001D9C0000}"/>
    <cellStyle name="40% - Énfasis6 9 10 3 2" xfId="3603" xr:uid="{00000000-0005-0000-0000-00001E9C0000}"/>
    <cellStyle name="40% - Énfasis6 9 10 3 2 2" xfId="6035" xr:uid="{00000000-0005-0000-0000-00001F9C0000}"/>
    <cellStyle name="40% - Énfasis6 9 10 3 2 2 2" xfId="10899" xr:uid="{00000000-0005-0000-0000-0000209C0000}"/>
    <cellStyle name="40% - Énfasis6 9 10 3 2 2 2 2" xfId="23059" xr:uid="{00000000-0005-0000-0000-0000219C0000}"/>
    <cellStyle name="40% - Énfasis6 9 10 3 2 2 2 2 2" xfId="47379" xr:uid="{00000000-0005-0000-0000-0000229C0000}"/>
    <cellStyle name="40% - Énfasis6 9 10 3 2 2 2 3" xfId="35219" xr:uid="{00000000-0005-0000-0000-0000239C0000}"/>
    <cellStyle name="40% - Énfasis6 9 10 3 2 2 3" xfId="18195" xr:uid="{00000000-0005-0000-0000-0000249C0000}"/>
    <cellStyle name="40% - Énfasis6 9 10 3 2 2 3 2" xfId="42515" xr:uid="{00000000-0005-0000-0000-0000259C0000}"/>
    <cellStyle name="40% - Énfasis6 9 10 3 2 2 4" xfId="30355" xr:uid="{00000000-0005-0000-0000-0000269C0000}"/>
    <cellStyle name="40% - Énfasis6 9 10 3 2 3" xfId="8467" xr:uid="{00000000-0005-0000-0000-0000279C0000}"/>
    <cellStyle name="40% - Énfasis6 9 10 3 2 3 2" xfId="20627" xr:uid="{00000000-0005-0000-0000-0000289C0000}"/>
    <cellStyle name="40% - Énfasis6 9 10 3 2 3 2 2" xfId="44947" xr:uid="{00000000-0005-0000-0000-0000299C0000}"/>
    <cellStyle name="40% - Énfasis6 9 10 3 2 3 3" xfId="32787" xr:uid="{00000000-0005-0000-0000-00002A9C0000}"/>
    <cellStyle name="40% - Énfasis6 9 10 3 2 4" xfId="13331" xr:uid="{00000000-0005-0000-0000-00002B9C0000}"/>
    <cellStyle name="40% - Énfasis6 9 10 3 2 4 2" xfId="25491" xr:uid="{00000000-0005-0000-0000-00002C9C0000}"/>
    <cellStyle name="40% - Énfasis6 9 10 3 2 4 2 2" xfId="49811" xr:uid="{00000000-0005-0000-0000-00002D9C0000}"/>
    <cellStyle name="40% - Énfasis6 9 10 3 2 4 3" xfId="37651" xr:uid="{00000000-0005-0000-0000-00002E9C0000}"/>
    <cellStyle name="40% - Énfasis6 9 10 3 2 5" xfId="15763" xr:uid="{00000000-0005-0000-0000-00002F9C0000}"/>
    <cellStyle name="40% - Énfasis6 9 10 3 2 5 2" xfId="40083" xr:uid="{00000000-0005-0000-0000-0000309C0000}"/>
    <cellStyle name="40% - Énfasis6 9 10 3 2 6" xfId="27923" xr:uid="{00000000-0005-0000-0000-0000319C0000}"/>
    <cellStyle name="40% - Énfasis6 9 10 3 3" xfId="4819" xr:uid="{00000000-0005-0000-0000-0000329C0000}"/>
    <cellStyle name="40% - Énfasis6 9 10 3 3 2" xfId="9683" xr:uid="{00000000-0005-0000-0000-0000339C0000}"/>
    <cellStyle name="40% - Énfasis6 9 10 3 3 2 2" xfId="21843" xr:uid="{00000000-0005-0000-0000-0000349C0000}"/>
    <cellStyle name="40% - Énfasis6 9 10 3 3 2 2 2" xfId="46163" xr:uid="{00000000-0005-0000-0000-0000359C0000}"/>
    <cellStyle name="40% - Énfasis6 9 10 3 3 2 3" xfId="34003" xr:uid="{00000000-0005-0000-0000-0000369C0000}"/>
    <cellStyle name="40% - Énfasis6 9 10 3 3 3" xfId="16979" xr:uid="{00000000-0005-0000-0000-0000379C0000}"/>
    <cellStyle name="40% - Énfasis6 9 10 3 3 3 2" xfId="41299" xr:uid="{00000000-0005-0000-0000-0000389C0000}"/>
    <cellStyle name="40% - Énfasis6 9 10 3 3 4" xfId="29139" xr:uid="{00000000-0005-0000-0000-0000399C0000}"/>
    <cellStyle name="40% - Énfasis6 9 10 3 4" xfId="7251" xr:uid="{00000000-0005-0000-0000-00003A9C0000}"/>
    <cellStyle name="40% - Énfasis6 9 10 3 4 2" xfId="19411" xr:uid="{00000000-0005-0000-0000-00003B9C0000}"/>
    <cellStyle name="40% - Énfasis6 9 10 3 4 2 2" xfId="43731" xr:uid="{00000000-0005-0000-0000-00003C9C0000}"/>
    <cellStyle name="40% - Énfasis6 9 10 3 4 3" xfId="31571" xr:uid="{00000000-0005-0000-0000-00003D9C0000}"/>
    <cellStyle name="40% - Énfasis6 9 10 3 5" xfId="12115" xr:uid="{00000000-0005-0000-0000-00003E9C0000}"/>
    <cellStyle name="40% - Énfasis6 9 10 3 5 2" xfId="24275" xr:uid="{00000000-0005-0000-0000-00003F9C0000}"/>
    <cellStyle name="40% - Énfasis6 9 10 3 5 2 2" xfId="48595" xr:uid="{00000000-0005-0000-0000-0000409C0000}"/>
    <cellStyle name="40% - Énfasis6 9 10 3 5 3" xfId="36435" xr:uid="{00000000-0005-0000-0000-0000419C0000}"/>
    <cellStyle name="40% - Énfasis6 9 10 3 6" xfId="14547" xr:uid="{00000000-0005-0000-0000-0000429C0000}"/>
    <cellStyle name="40% - Énfasis6 9 10 3 6 2" xfId="38867" xr:uid="{00000000-0005-0000-0000-0000439C0000}"/>
    <cellStyle name="40% - Énfasis6 9 10 3 7" xfId="26707" xr:uid="{00000000-0005-0000-0000-0000449C0000}"/>
    <cellStyle name="40% - Énfasis6 9 10 4" xfId="2995" xr:uid="{00000000-0005-0000-0000-0000459C0000}"/>
    <cellStyle name="40% - Énfasis6 9 10 4 2" xfId="5427" xr:uid="{00000000-0005-0000-0000-0000469C0000}"/>
    <cellStyle name="40% - Énfasis6 9 10 4 2 2" xfId="10291" xr:uid="{00000000-0005-0000-0000-0000479C0000}"/>
    <cellStyle name="40% - Énfasis6 9 10 4 2 2 2" xfId="22451" xr:uid="{00000000-0005-0000-0000-0000489C0000}"/>
    <cellStyle name="40% - Énfasis6 9 10 4 2 2 2 2" xfId="46771" xr:uid="{00000000-0005-0000-0000-0000499C0000}"/>
    <cellStyle name="40% - Énfasis6 9 10 4 2 2 3" xfId="34611" xr:uid="{00000000-0005-0000-0000-00004A9C0000}"/>
    <cellStyle name="40% - Énfasis6 9 10 4 2 3" xfId="17587" xr:uid="{00000000-0005-0000-0000-00004B9C0000}"/>
    <cellStyle name="40% - Énfasis6 9 10 4 2 3 2" xfId="41907" xr:uid="{00000000-0005-0000-0000-00004C9C0000}"/>
    <cellStyle name="40% - Énfasis6 9 10 4 2 4" xfId="29747" xr:uid="{00000000-0005-0000-0000-00004D9C0000}"/>
    <cellStyle name="40% - Énfasis6 9 10 4 3" xfId="7859" xr:uid="{00000000-0005-0000-0000-00004E9C0000}"/>
    <cellStyle name="40% - Énfasis6 9 10 4 3 2" xfId="20019" xr:uid="{00000000-0005-0000-0000-00004F9C0000}"/>
    <cellStyle name="40% - Énfasis6 9 10 4 3 2 2" xfId="44339" xr:uid="{00000000-0005-0000-0000-0000509C0000}"/>
    <cellStyle name="40% - Énfasis6 9 10 4 3 3" xfId="32179" xr:uid="{00000000-0005-0000-0000-0000519C0000}"/>
    <cellStyle name="40% - Énfasis6 9 10 4 4" xfId="12723" xr:uid="{00000000-0005-0000-0000-0000529C0000}"/>
    <cellStyle name="40% - Énfasis6 9 10 4 4 2" xfId="24883" xr:uid="{00000000-0005-0000-0000-0000539C0000}"/>
    <cellStyle name="40% - Énfasis6 9 10 4 4 2 2" xfId="49203" xr:uid="{00000000-0005-0000-0000-0000549C0000}"/>
    <cellStyle name="40% - Énfasis6 9 10 4 4 3" xfId="37043" xr:uid="{00000000-0005-0000-0000-0000559C0000}"/>
    <cellStyle name="40% - Énfasis6 9 10 4 5" xfId="15155" xr:uid="{00000000-0005-0000-0000-0000569C0000}"/>
    <cellStyle name="40% - Énfasis6 9 10 4 5 2" xfId="39475" xr:uid="{00000000-0005-0000-0000-0000579C0000}"/>
    <cellStyle name="40% - Énfasis6 9 10 4 6" xfId="27315" xr:uid="{00000000-0005-0000-0000-0000589C0000}"/>
    <cellStyle name="40% - Énfasis6 9 10 5" xfId="4211" xr:uid="{00000000-0005-0000-0000-0000599C0000}"/>
    <cellStyle name="40% - Énfasis6 9 10 5 2" xfId="9075" xr:uid="{00000000-0005-0000-0000-00005A9C0000}"/>
    <cellStyle name="40% - Énfasis6 9 10 5 2 2" xfId="21235" xr:uid="{00000000-0005-0000-0000-00005B9C0000}"/>
    <cellStyle name="40% - Énfasis6 9 10 5 2 2 2" xfId="45555" xr:uid="{00000000-0005-0000-0000-00005C9C0000}"/>
    <cellStyle name="40% - Énfasis6 9 10 5 2 3" xfId="33395" xr:uid="{00000000-0005-0000-0000-00005D9C0000}"/>
    <cellStyle name="40% - Énfasis6 9 10 5 3" xfId="16371" xr:uid="{00000000-0005-0000-0000-00005E9C0000}"/>
    <cellStyle name="40% - Énfasis6 9 10 5 3 2" xfId="40691" xr:uid="{00000000-0005-0000-0000-00005F9C0000}"/>
    <cellStyle name="40% - Énfasis6 9 10 5 4" xfId="28531" xr:uid="{00000000-0005-0000-0000-0000609C0000}"/>
    <cellStyle name="40% - Énfasis6 9 10 6" xfId="6643" xr:uid="{00000000-0005-0000-0000-0000619C0000}"/>
    <cellStyle name="40% - Énfasis6 9 10 6 2" xfId="18803" xr:uid="{00000000-0005-0000-0000-0000629C0000}"/>
    <cellStyle name="40% - Énfasis6 9 10 6 2 2" xfId="43123" xr:uid="{00000000-0005-0000-0000-0000639C0000}"/>
    <cellStyle name="40% - Énfasis6 9 10 6 3" xfId="30963" xr:uid="{00000000-0005-0000-0000-0000649C0000}"/>
    <cellStyle name="40% - Énfasis6 9 10 7" xfId="11507" xr:uid="{00000000-0005-0000-0000-0000659C0000}"/>
    <cellStyle name="40% - Énfasis6 9 10 7 2" xfId="23667" xr:uid="{00000000-0005-0000-0000-0000669C0000}"/>
    <cellStyle name="40% - Énfasis6 9 10 7 2 2" xfId="47987" xr:uid="{00000000-0005-0000-0000-0000679C0000}"/>
    <cellStyle name="40% - Énfasis6 9 10 7 3" xfId="35827" xr:uid="{00000000-0005-0000-0000-0000689C0000}"/>
    <cellStyle name="40% - Énfasis6 9 10 8" xfId="13939" xr:uid="{00000000-0005-0000-0000-0000699C0000}"/>
    <cellStyle name="40% - Énfasis6 9 10 8 2" xfId="38259" xr:uid="{00000000-0005-0000-0000-00006A9C0000}"/>
    <cellStyle name="40% - Énfasis6 9 10 9" xfId="26099" xr:uid="{00000000-0005-0000-0000-00006B9C0000}"/>
    <cellStyle name="40% - Énfasis6 9 11" xfId="498" xr:uid="{00000000-0005-0000-0000-00006C9C0000}"/>
    <cellStyle name="40% - Énfasis6 9 11 2" xfId="2083" xr:uid="{00000000-0005-0000-0000-00006D9C0000}"/>
    <cellStyle name="40% - Énfasis6 9 11 2 2" xfId="2691" xr:uid="{00000000-0005-0000-0000-00006E9C0000}"/>
    <cellStyle name="40% - Énfasis6 9 11 2 2 2" xfId="3907" xr:uid="{00000000-0005-0000-0000-00006F9C0000}"/>
    <cellStyle name="40% - Énfasis6 9 11 2 2 2 2" xfId="6339" xr:uid="{00000000-0005-0000-0000-0000709C0000}"/>
    <cellStyle name="40% - Énfasis6 9 11 2 2 2 2 2" xfId="11203" xr:uid="{00000000-0005-0000-0000-0000719C0000}"/>
    <cellStyle name="40% - Énfasis6 9 11 2 2 2 2 2 2" xfId="23363" xr:uid="{00000000-0005-0000-0000-0000729C0000}"/>
    <cellStyle name="40% - Énfasis6 9 11 2 2 2 2 2 2 2" xfId="47683" xr:uid="{00000000-0005-0000-0000-0000739C0000}"/>
    <cellStyle name="40% - Énfasis6 9 11 2 2 2 2 2 3" xfId="35523" xr:uid="{00000000-0005-0000-0000-0000749C0000}"/>
    <cellStyle name="40% - Énfasis6 9 11 2 2 2 2 3" xfId="18499" xr:uid="{00000000-0005-0000-0000-0000759C0000}"/>
    <cellStyle name="40% - Énfasis6 9 11 2 2 2 2 3 2" xfId="42819" xr:uid="{00000000-0005-0000-0000-0000769C0000}"/>
    <cellStyle name="40% - Énfasis6 9 11 2 2 2 2 4" xfId="30659" xr:uid="{00000000-0005-0000-0000-0000779C0000}"/>
    <cellStyle name="40% - Énfasis6 9 11 2 2 2 3" xfId="8771" xr:uid="{00000000-0005-0000-0000-0000789C0000}"/>
    <cellStyle name="40% - Énfasis6 9 11 2 2 2 3 2" xfId="20931" xr:uid="{00000000-0005-0000-0000-0000799C0000}"/>
    <cellStyle name="40% - Énfasis6 9 11 2 2 2 3 2 2" xfId="45251" xr:uid="{00000000-0005-0000-0000-00007A9C0000}"/>
    <cellStyle name="40% - Énfasis6 9 11 2 2 2 3 3" xfId="33091" xr:uid="{00000000-0005-0000-0000-00007B9C0000}"/>
    <cellStyle name="40% - Énfasis6 9 11 2 2 2 4" xfId="13635" xr:uid="{00000000-0005-0000-0000-00007C9C0000}"/>
    <cellStyle name="40% - Énfasis6 9 11 2 2 2 4 2" xfId="25795" xr:uid="{00000000-0005-0000-0000-00007D9C0000}"/>
    <cellStyle name="40% - Énfasis6 9 11 2 2 2 4 2 2" xfId="50115" xr:uid="{00000000-0005-0000-0000-00007E9C0000}"/>
    <cellStyle name="40% - Énfasis6 9 11 2 2 2 4 3" xfId="37955" xr:uid="{00000000-0005-0000-0000-00007F9C0000}"/>
    <cellStyle name="40% - Énfasis6 9 11 2 2 2 5" xfId="16067" xr:uid="{00000000-0005-0000-0000-0000809C0000}"/>
    <cellStyle name="40% - Énfasis6 9 11 2 2 2 5 2" xfId="40387" xr:uid="{00000000-0005-0000-0000-0000819C0000}"/>
    <cellStyle name="40% - Énfasis6 9 11 2 2 2 6" xfId="28227" xr:uid="{00000000-0005-0000-0000-0000829C0000}"/>
    <cellStyle name="40% - Énfasis6 9 11 2 2 3" xfId="5123" xr:uid="{00000000-0005-0000-0000-0000839C0000}"/>
    <cellStyle name="40% - Énfasis6 9 11 2 2 3 2" xfId="9987" xr:uid="{00000000-0005-0000-0000-0000849C0000}"/>
    <cellStyle name="40% - Énfasis6 9 11 2 2 3 2 2" xfId="22147" xr:uid="{00000000-0005-0000-0000-0000859C0000}"/>
    <cellStyle name="40% - Énfasis6 9 11 2 2 3 2 2 2" xfId="46467" xr:uid="{00000000-0005-0000-0000-0000869C0000}"/>
    <cellStyle name="40% - Énfasis6 9 11 2 2 3 2 3" xfId="34307" xr:uid="{00000000-0005-0000-0000-0000879C0000}"/>
    <cellStyle name="40% - Énfasis6 9 11 2 2 3 3" xfId="17283" xr:uid="{00000000-0005-0000-0000-0000889C0000}"/>
    <cellStyle name="40% - Énfasis6 9 11 2 2 3 3 2" xfId="41603" xr:uid="{00000000-0005-0000-0000-0000899C0000}"/>
    <cellStyle name="40% - Énfasis6 9 11 2 2 3 4" xfId="29443" xr:uid="{00000000-0005-0000-0000-00008A9C0000}"/>
    <cellStyle name="40% - Énfasis6 9 11 2 2 4" xfId="7555" xr:uid="{00000000-0005-0000-0000-00008B9C0000}"/>
    <cellStyle name="40% - Énfasis6 9 11 2 2 4 2" xfId="19715" xr:uid="{00000000-0005-0000-0000-00008C9C0000}"/>
    <cellStyle name="40% - Énfasis6 9 11 2 2 4 2 2" xfId="44035" xr:uid="{00000000-0005-0000-0000-00008D9C0000}"/>
    <cellStyle name="40% - Énfasis6 9 11 2 2 4 3" xfId="31875" xr:uid="{00000000-0005-0000-0000-00008E9C0000}"/>
    <cellStyle name="40% - Énfasis6 9 11 2 2 5" xfId="12419" xr:uid="{00000000-0005-0000-0000-00008F9C0000}"/>
    <cellStyle name="40% - Énfasis6 9 11 2 2 5 2" xfId="24579" xr:uid="{00000000-0005-0000-0000-0000909C0000}"/>
    <cellStyle name="40% - Énfasis6 9 11 2 2 5 2 2" xfId="48899" xr:uid="{00000000-0005-0000-0000-0000919C0000}"/>
    <cellStyle name="40% - Énfasis6 9 11 2 2 5 3" xfId="36739" xr:uid="{00000000-0005-0000-0000-0000929C0000}"/>
    <cellStyle name="40% - Énfasis6 9 11 2 2 6" xfId="14851" xr:uid="{00000000-0005-0000-0000-0000939C0000}"/>
    <cellStyle name="40% - Énfasis6 9 11 2 2 6 2" xfId="39171" xr:uid="{00000000-0005-0000-0000-0000949C0000}"/>
    <cellStyle name="40% - Énfasis6 9 11 2 2 7" xfId="27011" xr:uid="{00000000-0005-0000-0000-0000959C0000}"/>
    <cellStyle name="40% - Énfasis6 9 11 2 3" xfId="3299" xr:uid="{00000000-0005-0000-0000-0000969C0000}"/>
    <cellStyle name="40% - Énfasis6 9 11 2 3 2" xfId="5731" xr:uid="{00000000-0005-0000-0000-0000979C0000}"/>
    <cellStyle name="40% - Énfasis6 9 11 2 3 2 2" xfId="10595" xr:uid="{00000000-0005-0000-0000-0000989C0000}"/>
    <cellStyle name="40% - Énfasis6 9 11 2 3 2 2 2" xfId="22755" xr:uid="{00000000-0005-0000-0000-0000999C0000}"/>
    <cellStyle name="40% - Énfasis6 9 11 2 3 2 2 2 2" xfId="47075" xr:uid="{00000000-0005-0000-0000-00009A9C0000}"/>
    <cellStyle name="40% - Énfasis6 9 11 2 3 2 2 3" xfId="34915" xr:uid="{00000000-0005-0000-0000-00009B9C0000}"/>
    <cellStyle name="40% - Énfasis6 9 11 2 3 2 3" xfId="17891" xr:uid="{00000000-0005-0000-0000-00009C9C0000}"/>
    <cellStyle name="40% - Énfasis6 9 11 2 3 2 3 2" xfId="42211" xr:uid="{00000000-0005-0000-0000-00009D9C0000}"/>
    <cellStyle name="40% - Énfasis6 9 11 2 3 2 4" xfId="30051" xr:uid="{00000000-0005-0000-0000-00009E9C0000}"/>
    <cellStyle name="40% - Énfasis6 9 11 2 3 3" xfId="8163" xr:uid="{00000000-0005-0000-0000-00009F9C0000}"/>
    <cellStyle name="40% - Énfasis6 9 11 2 3 3 2" xfId="20323" xr:uid="{00000000-0005-0000-0000-0000A09C0000}"/>
    <cellStyle name="40% - Énfasis6 9 11 2 3 3 2 2" xfId="44643" xr:uid="{00000000-0005-0000-0000-0000A19C0000}"/>
    <cellStyle name="40% - Énfasis6 9 11 2 3 3 3" xfId="32483" xr:uid="{00000000-0005-0000-0000-0000A29C0000}"/>
    <cellStyle name="40% - Énfasis6 9 11 2 3 4" xfId="13027" xr:uid="{00000000-0005-0000-0000-0000A39C0000}"/>
    <cellStyle name="40% - Énfasis6 9 11 2 3 4 2" xfId="25187" xr:uid="{00000000-0005-0000-0000-0000A49C0000}"/>
    <cellStyle name="40% - Énfasis6 9 11 2 3 4 2 2" xfId="49507" xr:uid="{00000000-0005-0000-0000-0000A59C0000}"/>
    <cellStyle name="40% - Énfasis6 9 11 2 3 4 3" xfId="37347" xr:uid="{00000000-0005-0000-0000-0000A69C0000}"/>
    <cellStyle name="40% - Énfasis6 9 11 2 3 5" xfId="15459" xr:uid="{00000000-0005-0000-0000-0000A79C0000}"/>
    <cellStyle name="40% - Énfasis6 9 11 2 3 5 2" xfId="39779" xr:uid="{00000000-0005-0000-0000-0000A89C0000}"/>
    <cellStyle name="40% - Énfasis6 9 11 2 3 6" xfId="27619" xr:uid="{00000000-0005-0000-0000-0000A99C0000}"/>
    <cellStyle name="40% - Énfasis6 9 11 2 4" xfId="4515" xr:uid="{00000000-0005-0000-0000-0000AA9C0000}"/>
    <cellStyle name="40% - Énfasis6 9 11 2 4 2" xfId="9379" xr:uid="{00000000-0005-0000-0000-0000AB9C0000}"/>
    <cellStyle name="40% - Énfasis6 9 11 2 4 2 2" xfId="21539" xr:uid="{00000000-0005-0000-0000-0000AC9C0000}"/>
    <cellStyle name="40% - Énfasis6 9 11 2 4 2 2 2" xfId="45859" xr:uid="{00000000-0005-0000-0000-0000AD9C0000}"/>
    <cellStyle name="40% - Énfasis6 9 11 2 4 2 3" xfId="33699" xr:uid="{00000000-0005-0000-0000-0000AE9C0000}"/>
    <cellStyle name="40% - Énfasis6 9 11 2 4 3" xfId="16675" xr:uid="{00000000-0005-0000-0000-0000AF9C0000}"/>
    <cellStyle name="40% - Énfasis6 9 11 2 4 3 2" xfId="40995" xr:uid="{00000000-0005-0000-0000-0000B09C0000}"/>
    <cellStyle name="40% - Énfasis6 9 11 2 4 4" xfId="28835" xr:uid="{00000000-0005-0000-0000-0000B19C0000}"/>
    <cellStyle name="40% - Énfasis6 9 11 2 5" xfId="6947" xr:uid="{00000000-0005-0000-0000-0000B29C0000}"/>
    <cellStyle name="40% - Énfasis6 9 11 2 5 2" xfId="19107" xr:uid="{00000000-0005-0000-0000-0000B39C0000}"/>
    <cellStyle name="40% - Énfasis6 9 11 2 5 2 2" xfId="43427" xr:uid="{00000000-0005-0000-0000-0000B49C0000}"/>
    <cellStyle name="40% - Énfasis6 9 11 2 5 3" xfId="31267" xr:uid="{00000000-0005-0000-0000-0000B59C0000}"/>
    <cellStyle name="40% - Énfasis6 9 11 2 6" xfId="11811" xr:uid="{00000000-0005-0000-0000-0000B69C0000}"/>
    <cellStyle name="40% - Énfasis6 9 11 2 6 2" xfId="23971" xr:uid="{00000000-0005-0000-0000-0000B79C0000}"/>
    <cellStyle name="40% - Énfasis6 9 11 2 6 2 2" xfId="48291" xr:uid="{00000000-0005-0000-0000-0000B89C0000}"/>
    <cellStyle name="40% - Énfasis6 9 11 2 6 3" xfId="36131" xr:uid="{00000000-0005-0000-0000-0000B99C0000}"/>
    <cellStyle name="40% - Énfasis6 9 11 2 7" xfId="14243" xr:uid="{00000000-0005-0000-0000-0000BA9C0000}"/>
    <cellStyle name="40% - Énfasis6 9 11 2 7 2" xfId="38563" xr:uid="{00000000-0005-0000-0000-0000BB9C0000}"/>
    <cellStyle name="40% - Énfasis6 9 11 2 8" xfId="26403" xr:uid="{00000000-0005-0000-0000-0000BC9C0000}"/>
    <cellStyle name="40% - Énfasis6 9 11 3" xfId="2388" xr:uid="{00000000-0005-0000-0000-0000BD9C0000}"/>
    <cellStyle name="40% - Énfasis6 9 11 3 2" xfId="3604" xr:uid="{00000000-0005-0000-0000-0000BE9C0000}"/>
    <cellStyle name="40% - Énfasis6 9 11 3 2 2" xfId="6036" xr:uid="{00000000-0005-0000-0000-0000BF9C0000}"/>
    <cellStyle name="40% - Énfasis6 9 11 3 2 2 2" xfId="10900" xr:uid="{00000000-0005-0000-0000-0000C09C0000}"/>
    <cellStyle name="40% - Énfasis6 9 11 3 2 2 2 2" xfId="23060" xr:uid="{00000000-0005-0000-0000-0000C19C0000}"/>
    <cellStyle name="40% - Énfasis6 9 11 3 2 2 2 2 2" xfId="47380" xr:uid="{00000000-0005-0000-0000-0000C29C0000}"/>
    <cellStyle name="40% - Énfasis6 9 11 3 2 2 2 3" xfId="35220" xr:uid="{00000000-0005-0000-0000-0000C39C0000}"/>
    <cellStyle name="40% - Énfasis6 9 11 3 2 2 3" xfId="18196" xr:uid="{00000000-0005-0000-0000-0000C49C0000}"/>
    <cellStyle name="40% - Énfasis6 9 11 3 2 2 3 2" xfId="42516" xr:uid="{00000000-0005-0000-0000-0000C59C0000}"/>
    <cellStyle name="40% - Énfasis6 9 11 3 2 2 4" xfId="30356" xr:uid="{00000000-0005-0000-0000-0000C69C0000}"/>
    <cellStyle name="40% - Énfasis6 9 11 3 2 3" xfId="8468" xr:uid="{00000000-0005-0000-0000-0000C79C0000}"/>
    <cellStyle name="40% - Énfasis6 9 11 3 2 3 2" xfId="20628" xr:uid="{00000000-0005-0000-0000-0000C89C0000}"/>
    <cellStyle name="40% - Énfasis6 9 11 3 2 3 2 2" xfId="44948" xr:uid="{00000000-0005-0000-0000-0000C99C0000}"/>
    <cellStyle name="40% - Énfasis6 9 11 3 2 3 3" xfId="32788" xr:uid="{00000000-0005-0000-0000-0000CA9C0000}"/>
    <cellStyle name="40% - Énfasis6 9 11 3 2 4" xfId="13332" xr:uid="{00000000-0005-0000-0000-0000CB9C0000}"/>
    <cellStyle name="40% - Énfasis6 9 11 3 2 4 2" xfId="25492" xr:uid="{00000000-0005-0000-0000-0000CC9C0000}"/>
    <cellStyle name="40% - Énfasis6 9 11 3 2 4 2 2" xfId="49812" xr:uid="{00000000-0005-0000-0000-0000CD9C0000}"/>
    <cellStyle name="40% - Énfasis6 9 11 3 2 4 3" xfId="37652" xr:uid="{00000000-0005-0000-0000-0000CE9C0000}"/>
    <cellStyle name="40% - Énfasis6 9 11 3 2 5" xfId="15764" xr:uid="{00000000-0005-0000-0000-0000CF9C0000}"/>
    <cellStyle name="40% - Énfasis6 9 11 3 2 5 2" xfId="40084" xr:uid="{00000000-0005-0000-0000-0000D09C0000}"/>
    <cellStyle name="40% - Énfasis6 9 11 3 2 6" xfId="27924" xr:uid="{00000000-0005-0000-0000-0000D19C0000}"/>
    <cellStyle name="40% - Énfasis6 9 11 3 3" xfId="4820" xr:uid="{00000000-0005-0000-0000-0000D29C0000}"/>
    <cellStyle name="40% - Énfasis6 9 11 3 3 2" xfId="9684" xr:uid="{00000000-0005-0000-0000-0000D39C0000}"/>
    <cellStyle name="40% - Énfasis6 9 11 3 3 2 2" xfId="21844" xr:uid="{00000000-0005-0000-0000-0000D49C0000}"/>
    <cellStyle name="40% - Énfasis6 9 11 3 3 2 2 2" xfId="46164" xr:uid="{00000000-0005-0000-0000-0000D59C0000}"/>
    <cellStyle name="40% - Énfasis6 9 11 3 3 2 3" xfId="34004" xr:uid="{00000000-0005-0000-0000-0000D69C0000}"/>
    <cellStyle name="40% - Énfasis6 9 11 3 3 3" xfId="16980" xr:uid="{00000000-0005-0000-0000-0000D79C0000}"/>
    <cellStyle name="40% - Énfasis6 9 11 3 3 3 2" xfId="41300" xr:uid="{00000000-0005-0000-0000-0000D89C0000}"/>
    <cellStyle name="40% - Énfasis6 9 11 3 3 4" xfId="29140" xr:uid="{00000000-0005-0000-0000-0000D99C0000}"/>
    <cellStyle name="40% - Énfasis6 9 11 3 4" xfId="7252" xr:uid="{00000000-0005-0000-0000-0000DA9C0000}"/>
    <cellStyle name="40% - Énfasis6 9 11 3 4 2" xfId="19412" xr:uid="{00000000-0005-0000-0000-0000DB9C0000}"/>
    <cellStyle name="40% - Énfasis6 9 11 3 4 2 2" xfId="43732" xr:uid="{00000000-0005-0000-0000-0000DC9C0000}"/>
    <cellStyle name="40% - Énfasis6 9 11 3 4 3" xfId="31572" xr:uid="{00000000-0005-0000-0000-0000DD9C0000}"/>
    <cellStyle name="40% - Énfasis6 9 11 3 5" xfId="12116" xr:uid="{00000000-0005-0000-0000-0000DE9C0000}"/>
    <cellStyle name="40% - Énfasis6 9 11 3 5 2" xfId="24276" xr:uid="{00000000-0005-0000-0000-0000DF9C0000}"/>
    <cellStyle name="40% - Énfasis6 9 11 3 5 2 2" xfId="48596" xr:uid="{00000000-0005-0000-0000-0000E09C0000}"/>
    <cellStyle name="40% - Énfasis6 9 11 3 5 3" xfId="36436" xr:uid="{00000000-0005-0000-0000-0000E19C0000}"/>
    <cellStyle name="40% - Énfasis6 9 11 3 6" xfId="14548" xr:uid="{00000000-0005-0000-0000-0000E29C0000}"/>
    <cellStyle name="40% - Énfasis6 9 11 3 6 2" xfId="38868" xr:uid="{00000000-0005-0000-0000-0000E39C0000}"/>
    <cellStyle name="40% - Énfasis6 9 11 3 7" xfId="26708" xr:uid="{00000000-0005-0000-0000-0000E49C0000}"/>
    <cellStyle name="40% - Énfasis6 9 11 4" xfId="2996" xr:uid="{00000000-0005-0000-0000-0000E59C0000}"/>
    <cellStyle name="40% - Énfasis6 9 11 4 2" xfId="5428" xr:uid="{00000000-0005-0000-0000-0000E69C0000}"/>
    <cellStyle name="40% - Énfasis6 9 11 4 2 2" xfId="10292" xr:uid="{00000000-0005-0000-0000-0000E79C0000}"/>
    <cellStyle name="40% - Énfasis6 9 11 4 2 2 2" xfId="22452" xr:uid="{00000000-0005-0000-0000-0000E89C0000}"/>
    <cellStyle name="40% - Énfasis6 9 11 4 2 2 2 2" xfId="46772" xr:uid="{00000000-0005-0000-0000-0000E99C0000}"/>
    <cellStyle name="40% - Énfasis6 9 11 4 2 2 3" xfId="34612" xr:uid="{00000000-0005-0000-0000-0000EA9C0000}"/>
    <cellStyle name="40% - Énfasis6 9 11 4 2 3" xfId="17588" xr:uid="{00000000-0005-0000-0000-0000EB9C0000}"/>
    <cellStyle name="40% - Énfasis6 9 11 4 2 3 2" xfId="41908" xr:uid="{00000000-0005-0000-0000-0000EC9C0000}"/>
    <cellStyle name="40% - Énfasis6 9 11 4 2 4" xfId="29748" xr:uid="{00000000-0005-0000-0000-0000ED9C0000}"/>
    <cellStyle name="40% - Énfasis6 9 11 4 3" xfId="7860" xr:uid="{00000000-0005-0000-0000-0000EE9C0000}"/>
    <cellStyle name="40% - Énfasis6 9 11 4 3 2" xfId="20020" xr:uid="{00000000-0005-0000-0000-0000EF9C0000}"/>
    <cellStyle name="40% - Énfasis6 9 11 4 3 2 2" xfId="44340" xr:uid="{00000000-0005-0000-0000-0000F09C0000}"/>
    <cellStyle name="40% - Énfasis6 9 11 4 3 3" xfId="32180" xr:uid="{00000000-0005-0000-0000-0000F19C0000}"/>
    <cellStyle name="40% - Énfasis6 9 11 4 4" xfId="12724" xr:uid="{00000000-0005-0000-0000-0000F29C0000}"/>
    <cellStyle name="40% - Énfasis6 9 11 4 4 2" xfId="24884" xr:uid="{00000000-0005-0000-0000-0000F39C0000}"/>
    <cellStyle name="40% - Énfasis6 9 11 4 4 2 2" xfId="49204" xr:uid="{00000000-0005-0000-0000-0000F49C0000}"/>
    <cellStyle name="40% - Énfasis6 9 11 4 4 3" xfId="37044" xr:uid="{00000000-0005-0000-0000-0000F59C0000}"/>
    <cellStyle name="40% - Énfasis6 9 11 4 5" xfId="15156" xr:uid="{00000000-0005-0000-0000-0000F69C0000}"/>
    <cellStyle name="40% - Énfasis6 9 11 4 5 2" xfId="39476" xr:uid="{00000000-0005-0000-0000-0000F79C0000}"/>
    <cellStyle name="40% - Énfasis6 9 11 4 6" xfId="27316" xr:uid="{00000000-0005-0000-0000-0000F89C0000}"/>
    <cellStyle name="40% - Énfasis6 9 11 5" xfId="4212" xr:uid="{00000000-0005-0000-0000-0000F99C0000}"/>
    <cellStyle name="40% - Énfasis6 9 11 5 2" xfId="9076" xr:uid="{00000000-0005-0000-0000-0000FA9C0000}"/>
    <cellStyle name="40% - Énfasis6 9 11 5 2 2" xfId="21236" xr:uid="{00000000-0005-0000-0000-0000FB9C0000}"/>
    <cellStyle name="40% - Énfasis6 9 11 5 2 2 2" xfId="45556" xr:uid="{00000000-0005-0000-0000-0000FC9C0000}"/>
    <cellStyle name="40% - Énfasis6 9 11 5 2 3" xfId="33396" xr:uid="{00000000-0005-0000-0000-0000FD9C0000}"/>
    <cellStyle name="40% - Énfasis6 9 11 5 3" xfId="16372" xr:uid="{00000000-0005-0000-0000-0000FE9C0000}"/>
    <cellStyle name="40% - Énfasis6 9 11 5 3 2" xfId="40692" xr:uid="{00000000-0005-0000-0000-0000FF9C0000}"/>
    <cellStyle name="40% - Énfasis6 9 11 5 4" xfId="28532" xr:uid="{00000000-0005-0000-0000-0000009D0000}"/>
    <cellStyle name="40% - Énfasis6 9 11 6" xfId="6644" xr:uid="{00000000-0005-0000-0000-0000019D0000}"/>
    <cellStyle name="40% - Énfasis6 9 11 6 2" xfId="18804" xr:uid="{00000000-0005-0000-0000-0000029D0000}"/>
    <cellStyle name="40% - Énfasis6 9 11 6 2 2" xfId="43124" xr:uid="{00000000-0005-0000-0000-0000039D0000}"/>
    <cellStyle name="40% - Énfasis6 9 11 6 3" xfId="30964" xr:uid="{00000000-0005-0000-0000-0000049D0000}"/>
    <cellStyle name="40% - Énfasis6 9 11 7" xfId="11508" xr:uid="{00000000-0005-0000-0000-0000059D0000}"/>
    <cellStyle name="40% - Énfasis6 9 11 7 2" xfId="23668" xr:uid="{00000000-0005-0000-0000-0000069D0000}"/>
    <cellStyle name="40% - Énfasis6 9 11 7 2 2" xfId="47988" xr:uid="{00000000-0005-0000-0000-0000079D0000}"/>
    <cellStyle name="40% - Énfasis6 9 11 7 3" xfId="35828" xr:uid="{00000000-0005-0000-0000-0000089D0000}"/>
    <cellStyle name="40% - Énfasis6 9 11 8" xfId="13940" xr:uid="{00000000-0005-0000-0000-0000099D0000}"/>
    <cellStyle name="40% - Énfasis6 9 11 8 2" xfId="38260" xr:uid="{00000000-0005-0000-0000-00000A9D0000}"/>
    <cellStyle name="40% - Énfasis6 9 11 9" xfId="26100" xr:uid="{00000000-0005-0000-0000-00000B9D0000}"/>
    <cellStyle name="40% - Énfasis6 9 12" xfId="499" xr:uid="{00000000-0005-0000-0000-00000C9D0000}"/>
    <cellStyle name="40% - Énfasis6 9 12 2" xfId="2084" xr:uid="{00000000-0005-0000-0000-00000D9D0000}"/>
    <cellStyle name="40% - Énfasis6 9 12 2 2" xfId="2692" xr:uid="{00000000-0005-0000-0000-00000E9D0000}"/>
    <cellStyle name="40% - Énfasis6 9 12 2 2 2" xfId="3908" xr:uid="{00000000-0005-0000-0000-00000F9D0000}"/>
    <cellStyle name="40% - Énfasis6 9 12 2 2 2 2" xfId="6340" xr:uid="{00000000-0005-0000-0000-0000109D0000}"/>
    <cellStyle name="40% - Énfasis6 9 12 2 2 2 2 2" xfId="11204" xr:uid="{00000000-0005-0000-0000-0000119D0000}"/>
    <cellStyle name="40% - Énfasis6 9 12 2 2 2 2 2 2" xfId="23364" xr:uid="{00000000-0005-0000-0000-0000129D0000}"/>
    <cellStyle name="40% - Énfasis6 9 12 2 2 2 2 2 2 2" xfId="47684" xr:uid="{00000000-0005-0000-0000-0000139D0000}"/>
    <cellStyle name="40% - Énfasis6 9 12 2 2 2 2 2 3" xfId="35524" xr:uid="{00000000-0005-0000-0000-0000149D0000}"/>
    <cellStyle name="40% - Énfasis6 9 12 2 2 2 2 3" xfId="18500" xr:uid="{00000000-0005-0000-0000-0000159D0000}"/>
    <cellStyle name="40% - Énfasis6 9 12 2 2 2 2 3 2" xfId="42820" xr:uid="{00000000-0005-0000-0000-0000169D0000}"/>
    <cellStyle name="40% - Énfasis6 9 12 2 2 2 2 4" xfId="30660" xr:uid="{00000000-0005-0000-0000-0000179D0000}"/>
    <cellStyle name="40% - Énfasis6 9 12 2 2 2 3" xfId="8772" xr:uid="{00000000-0005-0000-0000-0000189D0000}"/>
    <cellStyle name="40% - Énfasis6 9 12 2 2 2 3 2" xfId="20932" xr:uid="{00000000-0005-0000-0000-0000199D0000}"/>
    <cellStyle name="40% - Énfasis6 9 12 2 2 2 3 2 2" xfId="45252" xr:uid="{00000000-0005-0000-0000-00001A9D0000}"/>
    <cellStyle name="40% - Énfasis6 9 12 2 2 2 3 3" xfId="33092" xr:uid="{00000000-0005-0000-0000-00001B9D0000}"/>
    <cellStyle name="40% - Énfasis6 9 12 2 2 2 4" xfId="13636" xr:uid="{00000000-0005-0000-0000-00001C9D0000}"/>
    <cellStyle name="40% - Énfasis6 9 12 2 2 2 4 2" xfId="25796" xr:uid="{00000000-0005-0000-0000-00001D9D0000}"/>
    <cellStyle name="40% - Énfasis6 9 12 2 2 2 4 2 2" xfId="50116" xr:uid="{00000000-0005-0000-0000-00001E9D0000}"/>
    <cellStyle name="40% - Énfasis6 9 12 2 2 2 4 3" xfId="37956" xr:uid="{00000000-0005-0000-0000-00001F9D0000}"/>
    <cellStyle name="40% - Énfasis6 9 12 2 2 2 5" xfId="16068" xr:uid="{00000000-0005-0000-0000-0000209D0000}"/>
    <cellStyle name="40% - Énfasis6 9 12 2 2 2 5 2" xfId="40388" xr:uid="{00000000-0005-0000-0000-0000219D0000}"/>
    <cellStyle name="40% - Énfasis6 9 12 2 2 2 6" xfId="28228" xr:uid="{00000000-0005-0000-0000-0000229D0000}"/>
    <cellStyle name="40% - Énfasis6 9 12 2 2 3" xfId="5124" xr:uid="{00000000-0005-0000-0000-0000239D0000}"/>
    <cellStyle name="40% - Énfasis6 9 12 2 2 3 2" xfId="9988" xr:uid="{00000000-0005-0000-0000-0000249D0000}"/>
    <cellStyle name="40% - Énfasis6 9 12 2 2 3 2 2" xfId="22148" xr:uid="{00000000-0005-0000-0000-0000259D0000}"/>
    <cellStyle name="40% - Énfasis6 9 12 2 2 3 2 2 2" xfId="46468" xr:uid="{00000000-0005-0000-0000-0000269D0000}"/>
    <cellStyle name="40% - Énfasis6 9 12 2 2 3 2 3" xfId="34308" xr:uid="{00000000-0005-0000-0000-0000279D0000}"/>
    <cellStyle name="40% - Énfasis6 9 12 2 2 3 3" xfId="17284" xr:uid="{00000000-0005-0000-0000-0000289D0000}"/>
    <cellStyle name="40% - Énfasis6 9 12 2 2 3 3 2" xfId="41604" xr:uid="{00000000-0005-0000-0000-0000299D0000}"/>
    <cellStyle name="40% - Énfasis6 9 12 2 2 3 4" xfId="29444" xr:uid="{00000000-0005-0000-0000-00002A9D0000}"/>
    <cellStyle name="40% - Énfasis6 9 12 2 2 4" xfId="7556" xr:uid="{00000000-0005-0000-0000-00002B9D0000}"/>
    <cellStyle name="40% - Énfasis6 9 12 2 2 4 2" xfId="19716" xr:uid="{00000000-0005-0000-0000-00002C9D0000}"/>
    <cellStyle name="40% - Énfasis6 9 12 2 2 4 2 2" xfId="44036" xr:uid="{00000000-0005-0000-0000-00002D9D0000}"/>
    <cellStyle name="40% - Énfasis6 9 12 2 2 4 3" xfId="31876" xr:uid="{00000000-0005-0000-0000-00002E9D0000}"/>
    <cellStyle name="40% - Énfasis6 9 12 2 2 5" xfId="12420" xr:uid="{00000000-0005-0000-0000-00002F9D0000}"/>
    <cellStyle name="40% - Énfasis6 9 12 2 2 5 2" xfId="24580" xr:uid="{00000000-0005-0000-0000-0000309D0000}"/>
    <cellStyle name="40% - Énfasis6 9 12 2 2 5 2 2" xfId="48900" xr:uid="{00000000-0005-0000-0000-0000319D0000}"/>
    <cellStyle name="40% - Énfasis6 9 12 2 2 5 3" xfId="36740" xr:uid="{00000000-0005-0000-0000-0000329D0000}"/>
    <cellStyle name="40% - Énfasis6 9 12 2 2 6" xfId="14852" xr:uid="{00000000-0005-0000-0000-0000339D0000}"/>
    <cellStyle name="40% - Énfasis6 9 12 2 2 6 2" xfId="39172" xr:uid="{00000000-0005-0000-0000-0000349D0000}"/>
    <cellStyle name="40% - Énfasis6 9 12 2 2 7" xfId="27012" xr:uid="{00000000-0005-0000-0000-0000359D0000}"/>
    <cellStyle name="40% - Énfasis6 9 12 2 3" xfId="3300" xr:uid="{00000000-0005-0000-0000-0000369D0000}"/>
    <cellStyle name="40% - Énfasis6 9 12 2 3 2" xfId="5732" xr:uid="{00000000-0005-0000-0000-0000379D0000}"/>
    <cellStyle name="40% - Énfasis6 9 12 2 3 2 2" xfId="10596" xr:uid="{00000000-0005-0000-0000-0000389D0000}"/>
    <cellStyle name="40% - Énfasis6 9 12 2 3 2 2 2" xfId="22756" xr:uid="{00000000-0005-0000-0000-0000399D0000}"/>
    <cellStyle name="40% - Énfasis6 9 12 2 3 2 2 2 2" xfId="47076" xr:uid="{00000000-0005-0000-0000-00003A9D0000}"/>
    <cellStyle name="40% - Énfasis6 9 12 2 3 2 2 3" xfId="34916" xr:uid="{00000000-0005-0000-0000-00003B9D0000}"/>
    <cellStyle name="40% - Énfasis6 9 12 2 3 2 3" xfId="17892" xr:uid="{00000000-0005-0000-0000-00003C9D0000}"/>
    <cellStyle name="40% - Énfasis6 9 12 2 3 2 3 2" xfId="42212" xr:uid="{00000000-0005-0000-0000-00003D9D0000}"/>
    <cellStyle name="40% - Énfasis6 9 12 2 3 2 4" xfId="30052" xr:uid="{00000000-0005-0000-0000-00003E9D0000}"/>
    <cellStyle name="40% - Énfasis6 9 12 2 3 3" xfId="8164" xr:uid="{00000000-0005-0000-0000-00003F9D0000}"/>
    <cellStyle name="40% - Énfasis6 9 12 2 3 3 2" xfId="20324" xr:uid="{00000000-0005-0000-0000-0000409D0000}"/>
    <cellStyle name="40% - Énfasis6 9 12 2 3 3 2 2" xfId="44644" xr:uid="{00000000-0005-0000-0000-0000419D0000}"/>
    <cellStyle name="40% - Énfasis6 9 12 2 3 3 3" xfId="32484" xr:uid="{00000000-0005-0000-0000-0000429D0000}"/>
    <cellStyle name="40% - Énfasis6 9 12 2 3 4" xfId="13028" xr:uid="{00000000-0005-0000-0000-0000439D0000}"/>
    <cellStyle name="40% - Énfasis6 9 12 2 3 4 2" xfId="25188" xr:uid="{00000000-0005-0000-0000-0000449D0000}"/>
    <cellStyle name="40% - Énfasis6 9 12 2 3 4 2 2" xfId="49508" xr:uid="{00000000-0005-0000-0000-0000459D0000}"/>
    <cellStyle name="40% - Énfasis6 9 12 2 3 4 3" xfId="37348" xr:uid="{00000000-0005-0000-0000-0000469D0000}"/>
    <cellStyle name="40% - Énfasis6 9 12 2 3 5" xfId="15460" xr:uid="{00000000-0005-0000-0000-0000479D0000}"/>
    <cellStyle name="40% - Énfasis6 9 12 2 3 5 2" xfId="39780" xr:uid="{00000000-0005-0000-0000-0000489D0000}"/>
    <cellStyle name="40% - Énfasis6 9 12 2 3 6" xfId="27620" xr:uid="{00000000-0005-0000-0000-0000499D0000}"/>
    <cellStyle name="40% - Énfasis6 9 12 2 4" xfId="4516" xr:uid="{00000000-0005-0000-0000-00004A9D0000}"/>
    <cellStyle name="40% - Énfasis6 9 12 2 4 2" xfId="9380" xr:uid="{00000000-0005-0000-0000-00004B9D0000}"/>
    <cellStyle name="40% - Énfasis6 9 12 2 4 2 2" xfId="21540" xr:uid="{00000000-0005-0000-0000-00004C9D0000}"/>
    <cellStyle name="40% - Énfasis6 9 12 2 4 2 2 2" xfId="45860" xr:uid="{00000000-0005-0000-0000-00004D9D0000}"/>
    <cellStyle name="40% - Énfasis6 9 12 2 4 2 3" xfId="33700" xr:uid="{00000000-0005-0000-0000-00004E9D0000}"/>
    <cellStyle name="40% - Énfasis6 9 12 2 4 3" xfId="16676" xr:uid="{00000000-0005-0000-0000-00004F9D0000}"/>
    <cellStyle name="40% - Énfasis6 9 12 2 4 3 2" xfId="40996" xr:uid="{00000000-0005-0000-0000-0000509D0000}"/>
    <cellStyle name="40% - Énfasis6 9 12 2 4 4" xfId="28836" xr:uid="{00000000-0005-0000-0000-0000519D0000}"/>
    <cellStyle name="40% - Énfasis6 9 12 2 5" xfId="6948" xr:uid="{00000000-0005-0000-0000-0000529D0000}"/>
    <cellStyle name="40% - Énfasis6 9 12 2 5 2" xfId="19108" xr:uid="{00000000-0005-0000-0000-0000539D0000}"/>
    <cellStyle name="40% - Énfasis6 9 12 2 5 2 2" xfId="43428" xr:uid="{00000000-0005-0000-0000-0000549D0000}"/>
    <cellStyle name="40% - Énfasis6 9 12 2 5 3" xfId="31268" xr:uid="{00000000-0005-0000-0000-0000559D0000}"/>
    <cellStyle name="40% - Énfasis6 9 12 2 6" xfId="11812" xr:uid="{00000000-0005-0000-0000-0000569D0000}"/>
    <cellStyle name="40% - Énfasis6 9 12 2 6 2" xfId="23972" xr:uid="{00000000-0005-0000-0000-0000579D0000}"/>
    <cellStyle name="40% - Énfasis6 9 12 2 6 2 2" xfId="48292" xr:uid="{00000000-0005-0000-0000-0000589D0000}"/>
    <cellStyle name="40% - Énfasis6 9 12 2 6 3" xfId="36132" xr:uid="{00000000-0005-0000-0000-0000599D0000}"/>
    <cellStyle name="40% - Énfasis6 9 12 2 7" xfId="14244" xr:uid="{00000000-0005-0000-0000-00005A9D0000}"/>
    <cellStyle name="40% - Énfasis6 9 12 2 7 2" xfId="38564" xr:uid="{00000000-0005-0000-0000-00005B9D0000}"/>
    <cellStyle name="40% - Énfasis6 9 12 2 8" xfId="26404" xr:uid="{00000000-0005-0000-0000-00005C9D0000}"/>
    <cellStyle name="40% - Énfasis6 9 12 3" xfId="2389" xr:uid="{00000000-0005-0000-0000-00005D9D0000}"/>
    <cellStyle name="40% - Énfasis6 9 12 3 2" xfId="3605" xr:uid="{00000000-0005-0000-0000-00005E9D0000}"/>
    <cellStyle name="40% - Énfasis6 9 12 3 2 2" xfId="6037" xr:uid="{00000000-0005-0000-0000-00005F9D0000}"/>
    <cellStyle name="40% - Énfasis6 9 12 3 2 2 2" xfId="10901" xr:uid="{00000000-0005-0000-0000-0000609D0000}"/>
    <cellStyle name="40% - Énfasis6 9 12 3 2 2 2 2" xfId="23061" xr:uid="{00000000-0005-0000-0000-0000619D0000}"/>
    <cellStyle name="40% - Énfasis6 9 12 3 2 2 2 2 2" xfId="47381" xr:uid="{00000000-0005-0000-0000-0000629D0000}"/>
    <cellStyle name="40% - Énfasis6 9 12 3 2 2 2 3" xfId="35221" xr:uid="{00000000-0005-0000-0000-0000639D0000}"/>
    <cellStyle name="40% - Énfasis6 9 12 3 2 2 3" xfId="18197" xr:uid="{00000000-0005-0000-0000-0000649D0000}"/>
    <cellStyle name="40% - Énfasis6 9 12 3 2 2 3 2" xfId="42517" xr:uid="{00000000-0005-0000-0000-0000659D0000}"/>
    <cellStyle name="40% - Énfasis6 9 12 3 2 2 4" xfId="30357" xr:uid="{00000000-0005-0000-0000-0000669D0000}"/>
    <cellStyle name="40% - Énfasis6 9 12 3 2 3" xfId="8469" xr:uid="{00000000-0005-0000-0000-0000679D0000}"/>
    <cellStyle name="40% - Énfasis6 9 12 3 2 3 2" xfId="20629" xr:uid="{00000000-0005-0000-0000-0000689D0000}"/>
    <cellStyle name="40% - Énfasis6 9 12 3 2 3 2 2" xfId="44949" xr:uid="{00000000-0005-0000-0000-0000699D0000}"/>
    <cellStyle name="40% - Énfasis6 9 12 3 2 3 3" xfId="32789" xr:uid="{00000000-0005-0000-0000-00006A9D0000}"/>
    <cellStyle name="40% - Énfasis6 9 12 3 2 4" xfId="13333" xr:uid="{00000000-0005-0000-0000-00006B9D0000}"/>
    <cellStyle name="40% - Énfasis6 9 12 3 2 4 2" xfId="25493" xr:uid="{00000000-0005-0000-0000-00006C9D0000}"/>
    <cellStyle name="40% - Énfasis6 9 12 3 2 4 2 2" xfId="49813" xr:uid="{00000000-0005-0000-0000-00006D9D0000}"/>
    <cellStyle name="40% - Énfasis6 9 12 3 2 4 3" xfId="37653" xr:uid="{00000000-0005-0000-0000-00006E9D0000}"/>
    <cellStyle name="40% - Énfasis6 9 12 3 2 5" xfId="15765" xr:uid="{00000000-0005-0000-0000-00006F9D0000}"/>
    <cellStyle name="40% - Énfasis6 9 12 3 2 5 2" xfId="40085" xr:uid="{00000000-0005-0000-0000-0000709D0000}"/>
    <cellStyle name="40% - Énfasis6 9 12 3 2 6" xfId="27925" xr:uid="{00000000-0005-0000-0000-0000719D0000}"/>
    <cellStyle name="40% - Énfasis6 9 12 3 3" xfId="4821" xr:uid="{00000000-0005-0000-0000-0000729D0000}"/>
    <cellStyle name="40% - Énfasis6 9 12 3 3 2" xfId="9685" xr:uid="{00000000-0005-0000-0000-0000739D0000}"/>
    <cellStyle name="40% - Énfasis6 9 12 3 3 2 2" xfId="21845" xr:uid="{00000000-0005-0000-0000-0000749D0000}"/>
    <cellStyle name="40% - Énfasis6 9 12 3 3 2 2 2" xfId="46165" xr:uid="{00000000-0005-0000-0000-0000759D0000}"/>
    <cellStyle name="40% - Énfasis6 9 12 3 3 2 3" xfId="34005" xr:uid="{00000000-0005-0000-0000-0000769D0000}"/>
    <cellStyle name="40% - Énfasis6 9 12 3 3 3" xfId="16981" xr:uid="{00000000-0005-0000-0000-0000779D0000}"/>
    <cellStyle name="40% - Énfasis6 9 12 3 3 3 2" xfId="41301" xr:uid="{00000000-0005-0000-0000-0000789D0000}"/>
    <cellStyle name="40% - Énfasis6 9 12 3 3 4" xfId="29141" xr:uid="{00000000-0005-0000-0000-0000799D0000}"/>
    <cellStyle name="40% - Énfasis6 9 12 3 4" xfId="7253" xr:uid="{00000000-0005-0000-0000-00007A9D0000}"/>
    <cellStyle name="40% - Énfasis6 9 12 3 4 2" xfId="19413" xr:uid="{00000000-0005-0000-0000-00007B9D0000}"/>
    <cellStyle name="40% - Énfasis6 9 12 3 4 2 2" xfId="43733" xr:uid="{00000000-0005-0000-0000-00007C9D0000}"/>
    <cellStyle name="40% - Énfasis6 9 12 3 4 3" xfId="31573" xr:uid="{00000000-0005-0000-0000-00007D9D0000}"/>
    <cellStyle name="40% - Énfasis6 9 12 3 5" xfId="12117" xr:uid="{00000000-0005-0000-0000-00007E9D0000}"/>
    <cellStyle name="40% - Énfasis6 9 12 3 5 2" xfId="24277" xr:uid="{00000000-0005-0000-0000-00007F9D0000}"/>
    <cellStyle name="40% - Énfasis6 9 12 3 5 2 2" xfId="48597" xr:uid="{00000000-0005-0000-0000-0000809D0000}"/>
    <cellStyle name="40% - Énfasis6 9 12 3 5 3" xfId="36437" xr:uid="{00000000-0005-0000-0000-0000819D0000}"/>
    <cellStyle name="40% - Énfasis6 9 12 3 6" xfId="14549" xr:uid="{00000000-0005-0000-0000-0000829D0000}"/>
    <cellStyle name="40% - Énfasis6 9 12 3 6 2" xfId="38869" xr:uid="{00000000-0005-0000-0000-0000839D0000}"/>
    <cellStyle name="40% - Énfasis6 9 12 3 7" xfId="26709" xr:uid="{00000000-0005-0000-0000-0000849D0000}"/>
    <cellStyle name="40% - Énfasis6 9 12 4" xfId="2997" xr:uid="{00000000-0005-0000-0000-0000859D0000}"/>
    <cellStyle name="40% - Énfasis6 9 12 4 2" xfId="5429" xr:uid="{00000000-0005-0000-0000-0000869D0000}"/>
    <cellStyle name="40% - Énfasis6 9 12 4 2 2" xfId="10293" xr:uid="{00000000-0005-0000-0000-0000879D0000}"/>
    <cellStyle name="40% - Énfasis6 9 12 4 2 2 2" xfId="22453" xr:uid="{00000000-0005-0000-0000-0000889D0000}"/>
    <cellStyle name="40% - Énfasis6 9 12 4 2 2 2 2" xfId="46773" xr:uid="{00000000-0005-0000-0000-0000899D0000}"/>
    <cellStyle name="40% - Énfasis6 9 12 4 2 2 3" xfId="34613" xr:uid="{00000000-0005-0000-0000-00008A9D0000}"/>
    <cellStyle name="40% - Énfasis6 9 12 4 2 3" xfId="17589" xr:uid="{00000000-0005-0000-0000-00008B9D0000}"/>
    <cellStyle name="40% - Énfasis6 9 12 4 2 3 2" xfId="41909" xr:uid="{00000000-0005-0000-0000-00008C9D0000}"/>
    <cellStyle name="40% - Énfasis6 9 12 4 2 4" xfId="29749" xr:uid="{00000000-0005-0000-0000-00008D9D0000}"/>
    <cellStyle name="40% - Énfasis6 9 12 4 3" xfId="7861" xr:uid="{00000000-0005-0000-0000-00008E9D0000}"/>
    <cellStyle name="40% - Énfasis6 9 12 4 3 2" xfId="20021" xr:uid="{00000000-0005-0000-0000-00008F9D0000}"/>
    <cellStyle name="40% - Énfasis6 9 12 4 3 2 2" xfId="44341" xr:uid="{00000000-0005-0000-0000-0000909D0000}"/>
    <cellStyle name="40% - Énfasis6 9 12 4 3 3" xfId="32181" xr:uid="{00000000-0005-0000-0000-0000919D0000}"/>
    <cellStyle name="40% - Énfasis6 9 12 4 4" xfId="12725" xr:uid="{00000000-0005-0000-0000-0000929D0000}"/>
    <cellStyle name="40% - Énfasis6 9 12 4 4 2" xfId="24885" xr:uid="{00000000-0005-0000-0000-0000939D0000}"/>
    <cellStyle name="40% - Énfasis6 9 12 4 4 2 2" xfId="49205" xr:uid="{00000000-0005-0000-0000-0000949D0000}"/>
    <cellStyle name="40% - Énfasis6 9 12 4 4 3" xfId="37045" xr:uid="{00000000-0005-0000-0000-0000959D0000}"/>
    <cellStyle name="40% - Énfasis6 9 12 4 5" xfId="15157" xr:uid="{00000000-0005-0000-0000-0000969D0000}"/>
    <cellStyle name="40% - Énfasis6 9 12 4 5 2" xfId="39477" xr:uid="{00000000-0005-0000-0000-0000979D0000}"/>
    <cellStyle name="40% - Énfasis6 9 12 4 6" xfId="27317" xr:uid="{00000000-0005-0000-0000-0000989D0000}"/>
    <cellStyle name="40% - Énfasis6 9 12 5" xfId="4213" xr:uid="{00000000-0005-0000-0000-0000999D0000}"/>
    <cellStyle name="40% - Énfasis6 9 12 5 2" xfId="9077" xr:uid="{00000000-0005-0000-0000-00009A9D0000}"/>
    <cellStyle name="40% - Énfasis6 9 12 5 2 2" xfId="21237" xr:uid="{00000000-0005-0000-0000-00009B9D0000}"/>
    <cellStyle name="40% - Énfasis6 9 12 5 2 2 2" xfId="45557" xr:uid="{00000000-0005-0000-0000-00009C9D0000}"/>
    <cellStyle name="40% - Énfasis6 9 12 5 2 3" xfId="33397" xr:uid="{00000000-0005-0000-0000-00009D9D0000}"/>
    <cellStyle name="40% - Énfasis6 9 12 5 3" xfId="16373" xr:uid="{00000000-0005-0000-0000-00009E9D0000}"/>
    <cellStyle name="40% - Énfasis6 9 12 5 3 2" xfId="40693" xr:uid="{00000000-0005-0000-0000-00009F9D0000}"/>
    <cellStyle name="40% - Énfasis6 9 12 5 4" xfId="28533" xr:uid="{00000000-0005-0000-0000-0000A09D0000}"/>
    <cellStyle name="40% - Énfasis6 9 12 6" xfId="6645" xr:uid="{00000000-0005-0000-0000-0000A19D0000}"/>
    <cellStyle name="40% - Énfasis6 9 12 6 2" xfId="18805" xr:uid="{00000000-0005-0000-0000-0000A29D0000}"/>
    <cellStyle name="40% - Énfasis6 9 12 6 2 2" xfId="43125" xr:uid="{00000000-0005-0000-0000-0000A39D0000}"/>
    <cellStyle name="40% - Énfasis6 9 12 6 3" xfId="30965" xr:uid="{00000000-0005-0000-0000-0000A49D0000}"/>
    <cellStyle name="40% - Énfasis6 9 12 7" xfId="11509" xr:uid="{00000000-0005-0000-0000-0000A59D0000}"/>
    <cellStyle name="40% - Énfasis6 9 12 7 2" xfId="23669" xr:uid="{00000000-0005-0000-0000-0000A69D0000}"/>
    <cellStyle name="40% - Énfasis6 9 12 7 2 2" xfId="47989" xr:uid="{00000000-0005-0000-0000-0000A79D0000}"/>
    <cellStyle name="40% - Énfasis6 9 12 7 3" xfId="35829" xr:uid="{00000000-0005-0000-0000-0000A89D0000}"/>
    <cellStyle name="40% - Énfasis6 9 12 8" xfId="13941" xr:uid="{00000000-0005-0000-0000-0000A99D0000}"/>
    <cellStyle name="40% - Énfasis6 9 12 8 2" xfId="38261" xr:uid="{00000000-0005-0000-0000-0000AA9D0000}"/>
    <cellStyle name="40% - Énfasis6 9 12 9" xfId="26101" xr:uid="{00000000-0005-0000-0000-0000AB9D0000}"/>
    <cellStyle name="40% - Énfasis6 9 13" xfId="500" xr:uid="{00000000-0005-0000-0000-0000AC9D0000}"/>
    <cellStyle name="40% - Énfasis6 9 13 2" xfId="2085" xr:uid="{00000000-0005-0000-0000-0000AD9D0000}"/>
    <cellStyle name="40% - Énfasis6 9 13 2 2" xfId="2693" xr:uid="{00000000-0005-0000-0000-0000AE9D0000}"/>
    <cellStyle name="40% - Énfasis6 9 13 2 2 2" xfId="3909" xr:uid="{00000000-0005-0000-0000-0000AF9D0000}"/>
    <cellStyle name="40% - Énfasis6 9 13 2 2 2 2" xfId="6341" xr:uid="{00000000-0005-0000-0000-0000B09D0000}"/>
    <cellStyle name="40% - Énfasis6 9 13 2 2 2 2 2" xfId="11205" xr:uid="{00000000-0005-0000-0000-0000B19D0000}"/>
    <cellStyle name="40% - Énfasis6 9 13 2 2 2 2 2 2" xfId="23365" xr:uid="{00000000-0005-0000-0000-0000B29D0000}"/>
    <cellStyle name="40% - Énfasis6 9 13 2 2 2 2 2 2 2" xfId="47685" xr:uid="{00000000-0005-0000-0000-0000B39D0000}"/>
    <cellStyle name="40% - Énfasis6 9 13 2 2 2 2 2 3" xfId="35525" xr:uid="{00000000-0005-0000-0000-0000B49D0000}"/>
    <cellStyle name="40% - Énfasis6 9 13 2 2 2 2 3" xfId="18501" xr:uid="{00000000-0005-0000-0000-0000B59D0000}"/>
    <cellStyle name="40% - Énfasis6 9 13 2 2 2 2 3 2" xfId="42821" xr:uid="{00000000-0005-0000-0000-0000B69D0000}"/>
    <cellStyle name="40% - Énfasis6 9 13 2 2 2 2 4" xfId="30661" xr:uid="{00000000-0005-0000-0000-0000B79D0000}"/>
    <cellStyle name="40% - Énfasis6 9 13 2 2 2 3" xfId="8773" xr:uid="{00000000-0005-0000-0000-0000B89D0000}"/>
    <cellStyle name="40% - Énfasis6 9 13 2 2 2 3 2" xfId="20933" xr:uid="{00000000-0005-0000-0000-0000B99D0000}"/>
    <cellStyle name="40% - Énfasis6 9 13 2 2 2 3 2 2" xfId="45253" xr:uid="{00000000-0005-0000-0000-0000BA9D0000}"/>
    <cellStyle name="40% - Énfasis6 9 13 2 2 2 3 3" xfId="33093" xr:uid="{00000000-0005-0000-0000-0000BB9D0000}"/>
    <cellStyle name="40% - Énfasis6 9 13 2 2 2 4" xfId="13637" xr:uid="{00000000-0005-0000-0000-0000BC9D0000}"/>
    <cellStyle name="40% - Énfasis6 9 13 2 2 2 4 2" xfId="25797" xr:uid="{00000000-0005-0000-0000-0000BD9D0000}"/>
    <cellStyle name="40% - Énfasis6 9 13 2 2 2 4 2 2" xfId="50117" xr:uid="{00000000-0005-0000-0000-0000BE9D0000}"/>
    <cellStyle name="40% - Énfasis6 9 13 2 2 2 4 3" xfId="37957" xr:uid="{00000000-0005-0000-0000-0000BF9D0000}"/>
    <cellStyle name="40% - Énfasis6 9 13 2 2 2 5" xfId="16069" xr:uid="{00000000-0005-0000-0000-0000C09D0000}"/>
    <cellStyle name="40% - Énfasis6 9 13 2 2 2 5 2" xfId="40389" xr:uid="{00000000-0005-0000-0000-0000C19D0000}"/>
    <cellStyle name="40% - Énfasis6 9 13 2 2 2 6" xfId="28229" xr:uid="{00000000-0005-0000-0000-0000C29D0000}"/>
    <cellStyle name="40% - Énfasis6 9 13 2 2 3" xfId="5125" xr:uid="{00000000-0005-0000-0000-0000C39D0000}"/>
    <cellStyle name="40% - Énfasis6 9 13 2 2 3 2" xfId="9989" xr:uid="{00000000-0005-0000-0000-0000C49D0000}"/>
    <cellStyle name="40% - Énfasis6 9 13 2 2 3 2 2" xfId="22149" xr:uid="{00000000-0005-0000-0000-0000C59D0000}"/>
    <cellStyle name="40% - Énfasis6 9 13 2 2 3 2 2 2" xfId="46469" xr:uid="{00000000-0005-0000-0000-0000C69D0000}"/>
    <cellStyle name="40% - Énfasis6 9 13 2 2 3 2 3" xfId="34309" xr:uid="{00000000-0005-0000-0000-0000C79D0000}"/>
    <cellStyle name="40% - Énfasis6 9 13 2 2 3 3" xfId="17285" xr:uid="{00000000-0005-0000-0000-0000C89D0000}"/>
    <cellStyle name="40% - Énfasis6 9 13 2 2 3 3 2" xfId="41605" xr:uid="{00000000-0005-0000-0000-0000C99D0000}"/>
    <cellStyle name="40% - Énfasis6 9 13 2 2 3 4" xfId="29445" xr:uid="{00000000-0005-0000-0000-0000CA9D0000}"/>
    <cellStyle name="40% - Énfasis6 9 13 2 2 4" xfId="7557" xr:uid="{00000000-0005-0000-0000-0000CB9D0000}"/>
    <cellStyle name="40% - Énfasis6 9 13 2 2 4 2" xfId="19717" xr:uid="{00000000-0005-0000-0000-0000CC9D0000}"/>
    <cellStyle name="40% - Énfasis6 9 13 2 2 4 2 2" xfId="44037" xr:uid="{00000000-0005-0000-0000-0000CD9D0000}"/>
    <cellStyle name="40% - Énfasis6 9 13 2 2 4 3" xfId="31877" xr:uid="{00000000-0005-0000-0000-0000CE9D0000}"/>
    <cellStyle name="40% - Énfasis6 9 13 2 2 5" xfId="12421" xr:uid="{00000000-0005-0000-0000-0000CF9D0000}"/>
    <cellStyle name="40% - Énfasis6 9 13 2 2 5 2" xfId="24581" xr:uid="{00000000-0005-0000-0000-0000D09D0000}"/>
    <cellStyle name="40% - Énfasis6 9 13 2 2 5 2 2" xfId="48901" xr:uid="{00000000-0005-0000-0000-0000D19D0000}"/>
    <cellStyle name="40% - Énfasis6 9 13 2 2 5 3" xfId="36741" xr:uid="{00000000-0005-0000-0000-0000D29D0000}"/>
    <cellStyle name="40% - Énfasis6 9 13 2 2 6" xfId="14853" xr:uid="{00000000-0005-0000-0000-0000D39D0000}"/>
    <cellStyle name="40% - Énfasis6 9 13 2 2 6 2" xfId="39173" xr:uid="{00000000-0005-0000-0000-0000D49D0000}"/>
    <cellStyle name="40% - Énfasis6 9 13 2 2 7" xfId="27013" xr:uid="{00000000-0005-0000-0000-0000D59D0000}"/>
    <cellStyle name="40% - Énfasis6 9 13 2 3" xfId="3301" xr:uid="{00000000-0005-0000-0000-0000D69D0000}"/>
    <cellStyle name="40% - Énfasis6 9 13 2 3 2" xfId="5733" xr:uid="{00000000-0005-0000-0000-0000D79D0000}"/>
    <cellStyle name="40% - Énfasis6 9 13 2 3 2 2" xfId="10597" xr:uid="{00000000-0005-0000-0000-0000D89D0000}"/>
    <cellStyle name="40% - Énfasis6 9 13 2 3 2 2 2" xfId="22757" xr:uid="{00000000-0005-0000-0000-0000D99D0000}"/>
    <cellStyle name="40% - Énfasis6 9 13 2 3 2 2 2 2" xfId="47077" xr:uid="{00000000-0005-0000-0000-0000DA9D0000}"/>
    <cellStyle name="40% - Énfasis6 9 13 2 3 2 2 3" xfId="34917" xr:uid="{00000000-0005-0000-0000-0000DB9D0000}"/>
    <cellStyle name="40% - Énfasis6 9 13 2 3 2 3" xfId="17893" xr:uid="{00000000-0005-0000-0000-0000DC9D0000}"/>
    <cellStyle name="40% - Énfasis6 9 13 2 3 2 3 2" xfId="42213" xr:uid="{00000000-0005-0000-0000-0000DD9D0000}"/>
    <cellStyle name="40% - Énfasis6 9 13 2 3 2 4" xfId="30053" xr:uid="{00000000-0005-0000-0000-0000DE9D0000}"/>
    <cellStyle name="40% - Énfasis6 9 13 2 3 3" xfId="8165" xr:uid="{00000000-0005-0000-0000-0000DF9D0000}"/>
    <cellStyle name="40% - Énfasis6 9 13 2 3 3 2" xfId="20325" xr:uid="{00000000-0005-0000-0000-0000E09D0000}"/>
    <cellStyle name="40% - Énfasis6 9 13 2 3 3 2 2" xfId="44645" xr:uid="{00000000-0005-0000-0000-0000E19D0000}"/>
    <cellStyle name="40% - Énfasis6 9 13 2 3 3 3" xfId="32485" xr:uid="{00000000-0005-0000-0000-0000E29D0000}"/>
    <cellStyle name="40% - Énfasis6 9 13 2 3 4" xfId="13029" xr:uid="{00000000-0005-0000-0000-0000E39D0000}"/>
    <cellStyle name="40% - Énfasis6 9 13 2 3 4 2" xfId="25189" xr:uid="{00000000-0005-0000-0000-0000E49D0000}"/>
    <cellStyle name="40% - Énfasis6 9 13 2 3 4 2 2" xfId="49509" xr:uid="{00000000-0005-0000-0000-0000E59D0000}"/>
    <cellStyle name="40% - Énfasis6 9 13 2 3 4 3" xfId="37349" xr:uid="{00000000-0005-0000-0000-0000E69D0000}"/>
    <cellStyle name="40% - Énfasis6 9 13 2 3 5" xfId="15461" xr:uid="{00000000-0005-0000-0000-0000E79D0000}"/>
    <cellStyle name="40% - Énfasis6 9 13 2 3 5 2" xfId="39781" xr:uid="{00000000-0005-0000-0000-0000E89D0000}"/>
    <cellStyle name="40% - Énfasis6 9 13 2 3 6" xfId="27621" xr:uid="{00000000-0005-0000-0000-0000E99D0000}"/>
    <cellStyle name="40% - Énfasis6 9 13 2 4" xfId="4517" xr:uid="{00000000-0005-0000-0000-0000EA9D0000}"/>
    <cellStyle name="40% - Énfasis6 9 13 2 4 2" xfId="9381" xr:uid="{00000000-0005-0000-0000-0000EB9D0000}"/>
    <cellStyle name="40% - Énfasis6 9 13 2 4 2 2" xfId="21541" xr:uid="{00000000-0005-0000-0000-0000EC9D0000}"/>
    <cellStyle name="40% - Énfasis6 9 13 2 4 2 2 2" xfId="45861" xr:uid="{00000000-0005-0000-0000-0000ED9D0000}"/>
    <cellStyle name="40% - Énfasis6 9 13 2 4 2 3" xfId="33701" xr:uid="{00000000-0005-0000-0000-0000EE9D0000}"/>
    <cellStyle name="40% - Énfasis6 9 13 2 4 3" xfId="16677" xr:uid="{00000000-0005-0000-0000-0000EF9D0000}"/>
    <cellStyle name="40% - Énfasis6 9 13 2 4 3 2" xfId="40997" xr:uid="{00000000-0005-0000-0000-0000F09D0000}"/>
    <cellStyle name="40% - Énfasis6 9 13 2 4 4" xfId="28837" xr:uid="{00000000-0005-0000-0000-0000F19D0000}"/>
    <cellStyle name="40% - Énfasis6 9 13 2 5" xfId="6949" xr:uid="{00000000-0005-0000-0000-0000F29D0000}"/>
    <cellStyle name="40% - Énfasis6 9 13 2 5 2" xfId="19109" xr:uid="{00000000-0005-0000-0000-0000F39D0000}"/>
    <cellStyle name="40% - Énfasis6 9 13 2 5 2 2" xfId="43429" xr:uid="{00000000-0005-0000-0000-0000F49D0000}"/>
    <cellStyle name="40% - Énfasis6 9 13 2 5 3" xfId="31269" xr:uid="{00000000-0005-0000-0000-0000F59D0000}"/>
    <cellStyle name="40% - Énfasis6 9 13 2 6" xfId="11813" xr:uid="{00000000-0005-0000-0000-0000F69D0000}"/>
    <cellStyle name="40% - Énfasis6 9 13 2 6 2" xfId="23973" xr:uid="{00000000-0005-0000-0000-0000F79D0000}"/>
    <cellStyle name="40% - Énfasis6 9 13 2 6 2 2" xfId="48293" xr:uid="{00000000-0005-0000-0000-0000F89D0000}"/>
    <cellStyle name="40% - Énfasis6 9 13 2 6 3" xfId="36133" xr:uid="{00000000-0005-0000-0000-0000F99D0000}"/>
    <cellStyle name="40% - Énfasis6 9 13 2 7" xfId="14245" xr:uid="{00000000-0005-0000-0000-0000FA9D0000}"/>
    <cellStyle name="40% - Énfasis6 9 13 2 7 2" xfId="38565" xr:uid="{00000000-0005-0000-0000-0000FB9D0000}"/>
    <cellStyle name="40% - Énfasis6 9 13 2 8" xfId="26405" xr:uid="{00000000-0005-0000-0000-0000FC9D0000}"/>
    <cellStyle name="40% - Énfasis6 9 13 3" xfId="2390" xr:uid="{00000000-0005-0000-0000-0000FD9D0000}"/>
    <cellStyle name="40% - Énfasis6 9 13 3 2" xfId="3606" xr:uid="{00000000-0005-0000-0000-0000FE9D0000}"/>
    <cellStyle name="40% - Énfasis6 9 13 3 2 2" xfId="6038" xr:uid="{00000000-0005-0000-0000-0000FF9D0000}"/>
    <cellStyle name="40% - Énfasis6 9 13 3 2 2 2" xfId="10902" xr:uid="{00000000-0005-0000-0000-0000009E0000}"/>
    <cellStyle name="40% - Énfasis6 9 13 3 2 2 2 2" xfId="23062" xr:uid="{00000000-0005-0000-0000-0000019E0000}"/>
    <cellStyle name="40% - Énfasis6 9 13 3 2 2 2 2 2" xfId="47382" xr:uid="{00000000-0005-0000-0000-0000029E0000}"/>
    <cellStyle name="40% - Énfasis6 9 13 3 2 2 2 3" xfId="35222" xr:uid="{00000000-0005-0000-0000-0000039E0000}"/>
    <cellStyle name="40% - Énfasis6 9 13 3 2 2 3" xfId="18198" xr:uid="{00000000-0005-0000-0000-0000049E0000}"/>
    <cellStyle name="40% - Énfasis6 9 13 3 2 2 3 2" xfId="42518" xr:uid="{00000000-0005-0000-0000-0000059E0000}"/>
    <cellStyle name="40% - Énfasis6 9 13 3 2 2 4" xfId="30358" xr:uid="{00000000-0005-0000-0000-0000069E0000}"/>
    <cellStyle name="40% - Énfasis6 9 13 3 2 3" xfId="8470" xr:uid="{00000000-0005-0000-0000-0000079E0000}"/>
    <cellStyle name="40% - Énfasis6 9 13 3 2 3 2" xfId="20630" xr:uid="{00000000-0005-0000-0000-0000089E0000}"/>
    <cellStyle name="40% - Énfasis6 9 13 3 2 3 2 2" xfId="44950" xr:uid="{00000000-0005-0000-0000-0000099E0000}"/>
    <cellStyle name="40% - Énfasis6 9 13 3 2 3 3" xfId="32790" xr:uid="{00000000-0005-0000-0000-00000A9E0000}"/>
    <cellStyle name="40% - Énfasis6 9 13 3 2 4" xfId="13334" xr:uid="{00000000-0005-0000-0000-00000B9E0000}"/>
    <cellStyle name="40% - Énfasis6 9 13 3 2 4 2" xfId="25494" xr:uid="{00000000-0005-0000-0000-00000C9E0000}"/>
    <cellStyle name="40% - Énfasis6 9 13 3 2 4 2 2" xfId="49814" xr:uid="{00000000-0005-0000-0000-00000D9E0000}"/>
    <cellStyle name="40% - Énfasis6 9 13 3 2 4 3" xfId="37654" xr:uid="{00000000-0005-0000-0000-00000E9E0000}"/>
    <cellStyle name="40% - Énfasis6 9 13 3 2 5" xfId="15766" xr:uid="{00000000-0005-0000-0000-00000F9E0000}"/>
    <cellStyle name="40% - Énfasis6 9 13 3 2 5 2" xfId="40086" xr:uid="{00000000-0005-0000-0000-0000109E0000}"/>
    <cellStyle name="40% - Énfasis6 9 13 3 2 6" xfId="27926" xr:uid="{00000000-0005-0000-0000-0000119E0000}"/>
    <cellStyle name="40% - Énfasis6 9 13 3 3" xfId="4822" xr:uid="{00000000-0005-0000-0000-0000129E0000}"/>
    <cellStyle name="40% - Énfasis6 9 13 3 3 2" xfId="9686" xr:uid="{00000000-0005-0000-0000-0000139E0000}"/>
    <cellStyle name="40% - Énfasis6 9 13 3 3 2 2" xfId="21846" xr:uid="{00000000-0005-0000-0000-0000149E0000}"/>
    <cellStyle name="40% - Énfasis6 9 13 3 3 2 2 2" xfId="46166" xr:uid="{00000000-0005-0000-0000-0000159E0000}"/>
    <cellStyle name="40% - Énfasis6 9 13 3 3 2 3" xfId="34006" xr:uid="{00000000-0005-0000-0000-0000169E0000}"/>
    <cellStyle name="40% - Énfasis6 9 13 3 3 3" xfId="16982" xr:uid="{00000000-0005-0000-0000-0000179E0000}"/>
    <cellStyle name="40% - Énfasis6 9 13 3 3 3 2" xfId="41302" xr:uid="{00000000-0005-0000-0000-0000189E0000}"/>
    <cellStyle name="40% - Énfasis6 9 13 3 3 4" xfId="29142" xr:uid="{00000000-0005-0000-0000-0000199E0000}"/>
    <cellStyle name="40% - Énfasis6 9 13 3 4" xfId="7254" xr:uid="{00000000-0005-0000-0000-00001A9E0000}"/>
    <cellStyle name="40% - Énfasis6 9 13 3 4 2" xfId="19414" xr:uid="{00000000-0005-0000-0000-00001B9E0000}"/>
    <cellStyle name="40% - Énfasis6 9 13 3 4 2 2" xfId="43734" xr:uid="{00000000-0005-0000-0000-00001C9E0000}"/>
    <cellStyle name="40% - Énfasis6 9 13 3 4 3" xfId="31574" xr:uid="{00000000-0005-0000-0000-00001D9E0000}"/>
    <cellStyle name="40% - Énfasis6 9 13 3 5" xfId="12118" xr:uid="{00000000-0005-0000-0000-00001E9E0000}"/>
    <cellStyle name="40% - Énfasis6 9 13 3 5 2" xfId="24278" xr:uid="{00000000-0005-0000-0000-00001F9E0000}"/>
    <cellStyle name="40% - Énfasis6 9 13 3 5 2 2" xfId="48598" xr:uid="{00000000-0005-0000-0000-0000209E0000}"/>
    <cellStyle name="40% - Énfasis6 9 13 3 5 3" xfId="36438" xr:uid="{00000000-0005-0000-0000-0000219E0000}"/>
    <cellStyle name="40% - Énfasis6 9 13 3 6" xfId="14550" xr:uid="{00000000-0005-0000-0000-0000229E0000}"/>
    <cellStyle name="40% - Énfasis6 9 13 3 6 2" xfId="38870" xr:uid="{00000000-0005-0000-0000-0000239E0000}"/>
    <cellStyle name="40% - Énfasis6 9 13 3 7" xfId="26710" xr:uid="{00000000-0005-0000-0000-0000249E0000}"/>
    <cellStyle name="40% - Énfasis6 9 13 4" xfId="2998" xr:uid="{00000000-0005-0000-0000-0000259E0000}"/>
    <cellStyle name="40% - Énfasis6 9 13 4 2" xfId="5430" xr:uid="{00000000-0005-0000-0000-0000269E0000}"/>
    <cellStyle name="40% - Énfasis6 9 13 4 2 2" xfId="10294" xr:uid="{00000000-0005-0000-0000-0000279E0000}"/>
    <cellStyle name="40% - Énfasis6 9 13 4 2 2 2" xfId="22454" xr:uid="{00000000-0005-0000-0000-0000289E0000}"/>
    <cellStyle name="40% - Énfasis6 9 13 4 2 2 2 2" xfId="46774" xr:uid="{00000000-0005-0000-0000-0000299E0000}"/>
    <cellStyle name="40% - Énfasis6 9 13 4 2 2 3" xfId="34614" xr:uid="{00000000-0005-0000-0000-00002A9E0000}"/>
    <cellStyle name="40% - Énfasis6 9 13 4 2 3" xfId="17590" xr:uid="{00000000-0005-0000-0000-00002B9E0000}"/>
    <cellStyle name="40% - Énfasis6 9 13 4 2 3 2" xfId="41910" xr:uid="{00000000-0005-0000-0000-00002C9E0000}"/>
    <cellStyle name="40% - Énfasis6 9 13 4 2 4" xfId="29750" xr:uid="{00000000-0005-0000-0000-00002D9E0000}"/>
    <cellStyle name="40% - Énfasis6 9 13 4 3" xfId="7862" xr:uid="{00000000-0005-0000-0000-00002E9E0000}"/>
    <cellStyle name="40% - Énfasis6 9 13 4 3 2" xfId="20022" xr:uid="{00000000-0005-0000-0000-00002F9E0000}"/>
    <cellStyle name="40% - Énfasis6 9 13 4 3 2 2" xfId="44342" xr:uid="{00000000-0005-0000-0000-0000309E0000}"/>
    <cellStyle name="40% - Énfasis6 9 13 4 3 3" xfId="32182" xr:uid="{00000000-0005-0000-0000-0000319E0000}"/>
    <cellStyle name="40% - Énfasis6 9 13 4 4" xfId="12726" xr:uid="{00000000-0005-0000-0000-0000329E0000}"/>
    <cellStyle name="40% - Énfasis6 9 13 4 4 2" xfId="24886" xr:uid="{00000000-0005-0000-0000-0000339E0000}"/>
    <cellStyle name="40% - Énfasis6 9 13 4 4 2 2" xfId="49206" xr:uid="{00000000-0005-0000-0000-0000349E0000}"/>
    <cellStyle name="40% - Énfasis6 9 13 4 4 3" xfId="37046" xr:uid="{00000000-0005-0000-0000-0000359E0000}"/>
    <cellStyle name="40% - Énfasis6 9 13 4 5" xfId="15158" xr:uid="{00000000-0005-0000-0000-0000369E0000}"/>
    <cellStyle name="40% - Énfasis6 9 13 4 5 2" xfId="39478" xr:uid="{00000000-0005-0000-0000-0000379E0000}"/>
    <cellStyle name="40% - Énfasis6 9 13 4 6" xfId="27318" xr:uid="{00000000-0005-0000-0000-0000389E0000}"/>
    <cellStyle name="40% - Énfasis6 9 13 5" xfId="4214" xr:uid="{00000000-0005-0000-0000-0000399E0000}"/>
    <cellStyle name="40% - Énfasis6 9 13 5 2" xfId="9078" xr:uid="{00000000-0005-0000-0000-00003A9E0000}"/>
    <cellStyle name="40% - Énfasis6 9 13 5 2 2" xfId="21238" xr:uid="{00000000-0005-0000-0000-00003B9E0000}"/>
    <cellStyle name="40% - Énfasis6 9 13 5 2 2 2" xfId="45558" xr:uid="{00000000-0005-0000-0000-00003C9E0000}"/>
    <cellStyle name="40% - Énfasis6 9 13 5 2 3" xfId="33398" xr:uid="{00000000-0005-0000-0000-00003D9E0000}"/>
    <cellStyle name="40% - Énfasis6 9 13 5 3" xfId="16374" xr:uid="{00000000-0005-0000-0000-00003E9E0000}"/>
    <cellStyle name="40% - Énfasis6 9 13 5 3 2" xfId="40694" xr:uid="{00000000-0005-0000-0000-00003F9E0000}"/>
    <cellStyle name="40% - Énfasis6 9 13 5 4" xfId="28534" xr:uid="{00000000-0005-0000-0000-0000409E0000}"/>
    <cellStyle name="40% - Énfasis6 9 13 6" xfId="6646" xr:uid="{00000000-0005-0000-0000-0000419E0000}"/>
    <cellStyle name="40% - Énfasis6 9 13 6 2" xfId="18806" xr:uid="{00000000-0005-0000-0000-0000429E0000}"/>
    <cellStyle name="40% - Énfasis6 9 13 6 2 2" xfId="43126" xr:uid="{00000000-0005-0000-0000-0000439E0000}"/>
    <cellStyle name="40% - Énfasis6 9 13 6 3" xfId="30966" xr:uid="{00000000-0005-0000-0000-0000449E0000}"/>
    <cellStyle name="40% - Énfasis6 9 13 7" xfId="11510" xr:uid="{00000000-0005-0000-0000-0000459E0000}"/>
    <cellStyle name="40% - Énfasis6 9 13 7 2" xfId="23670" xr:uid="{00000000-0005-0000-0000-0000469E0000}"/>
    <cellStyle name="40% - Énfasis6 9 13 7 2 2" xfId="47990" xr:uid="{00000000-0005-0000-0000-0000479E0000}"/>
    <cellStyle name="40% - Énfasis6 9 13 7 3" xfId="35830" xr:uid="{00000000-0005-0000-0000-0000489E0000}"/>
    <cellStyle name="40% - Énfasis6 9 13 8" xfId="13942" xr:uid="{00000000-0005-0000-0000-0000499E0000}"/>
    <cellStyle name="40% - Énfasis6 9 13 8 2" xfId="38262" xr:uid="{00000000-0005-0000-0000-00004A9E0000}"/>
    <cellStyle name="40% - Énfasis6 9 13 9" xfId="26102" xr:uid="{00000000-0005-0000-0000-00004B9E0000}"/>
    <cellStyle name="40% - Énfasis6 9 14" xfId="501" xr:uid="{00000000-0005-0000-0000-00004C9E0000}"/>
    <cellStyle name="40% - Énfasis6 9 14 2" xfId="2086" xr:uid="{00000000-0005-0000-0000-00004D9E0000}"/>
    <cellStyle name="40% - Énfasis6 9 14 2 2" xfId="2694" xr:uid="{00000000-0005-0000-0000-00004E9E0000}"/>
    <cellStyle name="40% - Énfasis6 9 14 2 2 2" xfId="3910" xr:uid="{00000000-0005-0000-0000-00004F9E0000}"/>
    <cellStyle name="40% - Énfasis6 9 14 2 2 2 2" xfId="6342" xr:uid="{00000000-0005-0000-0000-0000509E0000}"/>
    <cellStyle name="40% - Énfasis6 9 14 2 2 2 2 2" xfId="11206" xr:uid="{00000000-0005-0000-0000-0000519E0000}"/>
    <cellStyle name="40% - Énfasis6 9 14 2 2 2 2 2 2" xfId="23366" xr:uid="{00000000-0005-0000-0000-0000529E0000}"/>
    <cellStyle name="40% - Énfasis6 9 14 2 2 2 2 2 2 2" xfId="47686" xr:uid="{00000000-0005-0000-0000-0000539E0000}"/>
    <cellStyle name="40% - Énfasis6 9 14 2 2 2 2 2 3" xfId="35526" xr:uid="{00000000-0005-0000-0000-0000549E0000}"/>
    <cellStyle name="40% - Énfasis6 9 14 2 2 2 2 3" xfId="18502" xr:uid="{00000000-0005-0000-0000-0000559E0000}"/>
    <cellStyle name="40% - Énfasis6 9 14 2 2 2 2 3 2" xfId="42822" xr:uid="{00000000-0005-0000-0000-0000569E0000}"/>
    <cellStyle name="40% - Énfasis6 9 14 2 2 2 2 4" xfId="30662" xr:uid="{00000000-0005-0000-0000-0000579E0000}"/>
    <cellStyle name="40% - Énfasis6 9 14 2 2 2 3" xfId="8774" xr:uid="{00000000-0005-0000-0000-0000589E0000}"/>
    <cellStyle name="40% - Énfasis6 9 14 2 2 2 3 2" xfId="20934" xr:uid="{00000000-0005-0000-0000-0000599E0000}"/>
    <cellStyle name="40% - Énfasis6 9 14 2 2 2 3 2 2" xfId="45254" xr:uid="{00000000-0005-0000-0000-00005A9E0000}"/>
    <cellStyle name="40% - Énfasis6 9 14 2 2 2 3 3" xfId="33094" xr:uid="{00000000-0005-0000-0000-00005B9E0000}"/>
    <cellStyle name="40% - Énfasis6 9 14 2 2 2 4" xfId="13638" xr:uid="{00000000-0005-0000-0000-00005C9E0000}"/>
    <cellStyle name="40% - Énfasis6 9 14 2 2 2 4 2" xfId="25798" xr:uid="{00000000-0005-0000-0000-00005D9E0000}"/>
    <cellStyle name="40% - Énfasis6 9 14 2 2 2 4 2 2" xfId="50118" xr:uid="{00000000-0005-0000-0000-00005E9E0000}"/>
    <cellStyle name="40% - Énfasis6 9 14 2 2 2 4 3" xfId="37958" xr:uid="{00000000-0005-0000-0000-00005F9E0000}"/>
    <cellStyle name="40% - Énfasis6 9 14 2 2 2 5" xfId="16070" xr:uid="{00000000-0005-0000-0000-0000609E0000}"/>
    <cellStyle name="40% - Énfasis6 9 14 2 2 2 5 2" xfId="40390" xr:uid="{00000000-0005-0000-0000-0000619E0000}"/>
    <cellStyle name="40% - Énfasis6 9 14 2 2 2 6" xfId="28230" xr:uid="{00000000-0005-0000-0000-0000629E0000}"/>
    <cellStyle name="40% - Énfasis6 9 14 2 2 3" xfId="5126" xr:uid="{00000000-0005-0000-0000-0000639E0000}"/>
    <cellStyle name="40% - Énfasis6 9 14 2 2 3 2" xfId="9990" xr:uid="{00000000-0005-0000-0000-0000649E0000}"/>
    <cellStyle name="40% - Énfasis6 9 14 2 2 3 2 2" xfId="22150" xr:uid="{00000000-0005-0000-0000-0000659E0000}"/>
    <cellStyle name="40% - Énfasis6 9 14 2 2 3 2 2 2" xfId="46470" xr:uid="{00000000-0005-0000-0000-0000669E0000}"/>
    <cellStyle name="40% - Énfasis6 9 14 2 2 3 2 3" xfId="34310" xr:uid="{00000000-0005-0000-0000-0000679E0000}"/>
    <cellStyle name="40% - Énfasis6 9 14 2 2 3 3" xfId="17286" xr:uid="{00000000-0005-0000-0000-0000689E0000}"/>
    <cellStyle name="40% - Énfasis6 9 14 2 2 3 3 2" xfId="41606" xr:uid="{00000000-0005-0000-0000-0000699E0000}"/>
    <cellStyle name="40% - Énfasis6 9 14 2 2 3 4" xfId="29446" xr:uid="{00000000-0005-0000-0000-00006A9E0000}"/>
    <cellStyle name="40% - Énfasis6 9 14 2 2 4" xfId="7558" xr:uid="{00000000-0005-0000-0000-00006B9E0000}"/>
    <cellStyle name="40% - Énfasis6 9 14 2 2 4 2" xfId="19718" xr:uid="{00000000-0005-0000-0000-00006C9E0000}"/>
    <cellStyle name="40% - Énfasis6 9 14 2 2 4 2 2" xfId="44038" xr:uid="{00000000-0005-0000-0000-00006D9E0000}"/>
    <cellStyle name="40% - Énfasis6 9 14 2 2 4 3" xfId="31878" xr:uid="{00000000-0005-0000-0000-00006E9E0000}"/>
    <cellStyle name="40% - Énfasis6 9 14 2 2 5" xfId="12422" xr:uid="{00000000-0005-0000-0000-00006F9E0000}"/>
    <cellStyle name="40% - Énfasis6 9 14 2 2 5 2" xfId="24582" xr:uid="{00000000-0005-0000-0000-0000709E0000}"/>
    <cellStyle name="40% - Énfasis6 9 14 2 2 5 2 2" xfId="48902" xr:uid="{00000000-0005-0000-0000-0000719E0000}"/>
    <cellStyle name="40% - Énfasis6 9 14 2 2 5 3" xfId="36742" xr:uid="{00000000-0005-0000-0000-0000729E0000}"/>
    <cellStyle name="40% - Énfasis6 9 14 2 2 6" xfId="14854" xr:uid="{00000000-0005-0000-0000-0000739E0000}"/>
    <cellStyle name="40% - Énfasis6 9 14 2 2 6 2" xfId="39174" xr:uid="{00000000-0005-0000-0000-0000749E0000}"/>
    <cellStyle name="40% - Énfasis6 9 14 2 2 7" xfId="27014" xr:uid="{00000000-0005-0000-0000-0000759E0000}"/>
    <cellStyle name="40% - Énfasis6 9 14 2 3" xfId="3302" xr:uid="{00000000-0005-0000-0000-0000769E0000}"/>
    <cellStyle name="40% - Énfasis6 9 14 2 3 2" xfId="5734" xr:uid="{00000000-0005-0000-0000-0000779E0000}"/>
    <cellStyle name="40% - Énfasis6 9 14 2 3 2 2" xfId="10598" xr:uid="{00000000-0005-0000-0000-0000789E0000}"/>
    <cellStyle name="40% - Énfasis6 9 14 2 3 2 2 2" xfId="22758" xr:uid="{00000000-0005-0000-0000-0000799E0000}"/>
    <cellStyle name="40% - Énfasis6 9 14 2 3 2 2 2 2" xfId="47078" xr:uid="{00000000-0005-0000-0000-00007A9E0000}"/>
    <cellStyle name="40% - Énfasis6 9 14 2 3 2 2 3" xfId="34918" xr:uid="{00000000-0005-0000-0000-00007B9E0000}"/>
    <cellStyle name="40% - Énfasis6 9 14 2 3 2 3" xfId="17894" xr:uid="{00000000-0005-0000-0000-00007C9E0000}"/>
    <cellStyle name="40% - Énfasis6 9 14 2 3 2 3 2" xfId="42214" xr:uid="{00000000-0005-0000-0000-00007D9E0000}"/>
    <cellStyle name="40% - Énfasis6 9 14 2 3 2 4" xfId="30054" xr:uid="{00000000-0005-0000-0000-00007E9E0000}"/>
    <cellStyle name="40% - Énfasis6 9 14 2 3 3" xfId="8166" xr:uid="{00000000-0005-0000-0000-00007F9E0000}"/>
    <cellStyle name="40% - Énfasis6 9 14 2 3 3 2" xfId="20326" xr:uid="{00000000-0005-0000-0000-0000809E0000}"/>
    <cellStyle name="40% - Énfasis6 9 14 2 3 3 2 2" xfId="44646" xr:uid="{00000000-0005-0000-0000-0000819E0000}"/>
    <cellStyle name="40% - Énfasis6 9 14 2 3 3 3" xfId="32486" xr:uid="{00000000-0005-0000-0000-0000829E0000}"/>
    <cellStyle name="40% - Énfasis6 9 14 2 3 4" xfId="13030" xr:uid="{00000000-0005-0000-0000-0000839E0000}"/>
    <cellStyle name="40% - Énfasis6 9 14 2 3 4 2" xfId="25190" xr:uid="{00000000-0005-0000-0000-0000849E0000}"/>
    <cellStyle name="40% - Énfasis6 9 14 2 3 4 2 2" xfId="49510" xr:uid="{00000000-0005-0000-0000-0000859E0000}"/>
    <cellStyle name="40% - Énfasis6 9 14 2 3 4 3" xfId="37350" xr:uid="{00000000-0005-0000-0000-0000869E0000}"/>
    <cellStyle name="40% - Énfasis6 9 14 2 3 5" xfId="15462" xr:uid="{00000000-0005-0000-0000-0000879E0000}"/>
    <cellStyle name="40% - Énfasis6 9 14 2 3 5 2" xfId="39782" xr:uid="{00000000-0005-0000-0000-0000889E0000}"/>
    <cellStyle name="40% - Énfasis6 9 14 2 3 6" xfId="27622" xr:uid="{00000000-0005-0000-0000-0000899E0000}"/>
    <cellStyle name="40% - Énfasis6 9 14 2 4" xfId="4518" xr:uid="{00000000-0005-0000-0000-00008A9E0000}"/>
    <cellStyle name="40% - Énfasis6 9 14 2 4 2" xfId="9382" xr:uid="{00000000-0005-0000-0000-00008B9E0000}"/>
    <cellStyle name="40% - Énfasis6 9 14 2 4 2 2" xfId="21542" xr:uid="{00000000-0005-0000-0000-00008C9E0000}"/>
    <cellStyle name="40% - Énfasis6 9 14 2 4 2 2 2" xfId="45862" xr:uid="{00000000-0005-0000-0000-00008D9E0000}"/>
    <cellStyle name="40% - Énfasis6 9 14 2 4 2 3" xfId="33702" xr:uid="{00000000-0005-0000-0000-00008E9E0000}"/>
    <cellStyle name="40% - Énfasis6 9 14 2 4 3" xfId="16678" xr:uid="{00000000-0005-0000-0000-00008F9E0000}"/>
    <cellStyle name="40% - Énfasis6 9 14 2 4 3 2" xfId="40998" xr:uid="{00000000-0005-0000-0000-0000909E0000}"/>
    <cellStyle name="40% - Énfasis6 9 14 2 4 4" xfId="28838" xr:uid="{00000000-0005-0000-0000-0000919E0000}"/>
    <cellStyle name="40% - Énfasis6 9 14 2 5" xfId="6950" xr:uid="{00000000-0005-0000-0000-0000929E0000}"/>
    <cellStyle name="40% - Énfasis6 9 14 2 5 2" xfId="19110" xr:uid="{00000000-0005-0000-0000-0000939E0000}"/>
    <cellStyle name="40% - Énfasis6 9 14 2 5 2 2" xfId="43430" xr:uid="{00000000-0005-0000-0000-0000949E0000}"/>
    <cellStyle name="40% - Énfasis6 9 14 2 5 3" xfId="31270" xr:uid="{00000000-0005-0000-0000-0000959E0000}"/>
    <cellStyle name="40% - Énfasis6 9 14 2 6" xfId="11814" xr:uid="{00000000-0005-0000-0000-0000969E0000}"/>
    <cellStyle name="40% - Énfasis6 9 14 2 6 2" xfId="23974" xr:uid="{00000000-0005-0000-0000-0000979E0000}"/>
    <cellStyle name="40% - Énfasis6 9 14 2 6 2 2" xfId="48294" xr:uid="{00000000-0005-0000-0000-0000989E0000}"/>
    <cellStyle name="40% - Énfasis6 9 14 2 6 3" xfId="36134" xr:uid="{00000000-0005-0000-0000-0000999E0000}"/>
    <cellStyle name="40% - Énfasis6 9 14 2 7" xfId="14246" xr:uid="{00000000-0005-0000-0000-00009A9E0000}"/>
    <cellStyle name="40% - Énfasis6 9 14 2 7 2" xfId="38566" xr:uid="{00000000-0005-0000-0000-00009B9E0000}"/>
    <cellStyle name="40% - Énfasis6 9 14 2 8" xfId="26406" xr:uid="{00000000-0005-0000-0000-00009C9E0000}"/>
    <cellStyle name="40% - Énfasis6 9 14 3" xfId="2391" xr:uid="{00000000-0005-0000-0000-00009D9E0000}"/>
    <cellStyle name="40% - Énfasis6 9 14 3 2" xfId="3607" xr:uid="{00000000-0005-0000-0000-00009E9E0000}"/>
    <cellStyle name="40% - Énfasis6 9 14 3 2 2" xfId="6039" xr:uid="{00000000-0005-0000-0000-00009F9E0000}"/>
    <cellStyle name="40% - Énfasis6 9 14 3 2 2 2" xfId="10903" xr:uid="{00000000-0005-0000-0000-0000A09E0000}"/>
    <cellStyle name="40% - Énfasis6 9 14 3 2 2 2 2" xfId="23063" xr:uid="{00000000-0005-0000-0000-0000A19E0000}"/>
    <cellStyle name="40% - Énfasis6 9 14 3 2 2 2 2 2" xfId="47383" xr:uid="{00000000-0005-0000-0000-0000A29E0000}"/>
    <cellStyle name="40% - Énfasis6 9 14 3 2 2 2 3" xfId="35223" xr:uid="{00000000-0005-0000-0000-0000A39E0000}"/>
    <cellStyle name="40% - Énfasis6 9 14 3 2 2 3" xfId="18199" xr:uid="{00000000-0005-0000-0000-0000A49E0000}"/>
    <cellStyle name="40% - Énfasis6 9 14 3 2 2 3 2" xfId="42519" xr:uid="{00000000-0005-0000-0000-0000A59E0000}"/>
    <cellStyle name="40% - Énfasis6 9 14 3 2 2 4" xfId="30359" xr:uid="{00000000-0005-0000-0000-0000A69E0000}"/>
    <cellStyle name="40% - Énfasis6 9 14 3 2 3" xfId="8471" xr:uid="{00000000-0005-0000-0000-0000A79E0000}"/>
    <cellStyle name="40% - Énfasis6 9 14 3 2 3 2" xfId="20631" xr:uid="{00000000-0005-0000-0000-0000A89E0000}"/>
    <cellStyle name="40% - Énfasis6 9 14 3 2 3 2 2" xfId="44951" xr:uid="{00000000-0005-0000-0000-0000A99E0000}"/>
    <cellStyle name="40% - Énfasis6 9 14 3 2 3 3" xfId="32791" xr:uid="{00000000-0005-0000-0000-0000AA9E0000}"/>
    <cellStyle name="40% - Énfasis6 9 14 3 2 4" xfId="13335" xr:uid="{00000000-0005-0000-0000-0000AB9E0000}"/>
    <cellStyle name="40% - Énfasis6 9 14 3 2 4 2" xfId="25495" xr:uid="{00000000-0005-0000-0000-0000AC9E0000}"/>
    <cellStyle name="40% - Énfasis6 9 14 3 2 4 2 2" xfId="49815" xr:uid="{00000000-0005-0000-0000-0000AD9E0000}"/>
    <cellStyle name="40% - Énfasis6 9 14 3 2 4 3" xfId="37655" xr:uid="{00000000-0005-0000-0000-0000AE9E0000}"/>
    <cellStyle name="40% - Énfasis6 9 14 3 2 5" xfId="15767" xr:uid="{00000000-0005-0000-0000-0000AF9E0000}"/>
    <cellStyle name="40% - Énfasis6 9 14 3 2 5 2" xfId="40087" xr:uid="{00000000-0005-0000-0000-0000B09E0000}"/>
    <cellStyle name="40% - Énfasis6 9 14 3 2 6" xfId="27927" xr:uid="{00000000-0005-0000-0000-0000B19E0000}"/>
    <cellStyle name="40% - Énfasis6 9 14 3 3" xfId="4823" xr:uid="{00000000-0005-0000-0000-0000B29E0000}"/>
    <cellStyle name="40% - Énfasis6 9 14 3 3 2" xfId="9687" xr:uid="{00000000-0005-0000-0000-0000B39E0000}"/>
    <cellStyle name="40% - Énfasis6 9 14 3 3 2 2" xfId="21847" xr:uid="{00000000-0005-0000-0000-0000B49E0000}"/>
    <cellStyle name="40% - Énfasis6 9 14 3 3 2 2 2" xfId="46167" xr:uid="{00000000-0005-0000-0000-0000B59E0000}"/>
    <cellStyle name="40% - Énfasis6 9 14 3 3 2 3" xfId="34007" xr:uid="{00000000-0005-0000-0000-0000B69E0000}"/>
    <cellStyle name="40% - Énfasis6 9 14 3 3 3" xfId="16983" xr:uid="{00000000-0005-0000-0000-0000B79E0000}"/>
    <cellStyle name="40% - Énfasis6 9 14 3 3 3 2" xfId="41303" xr:uid="{00000000-0005-0000-0000-0000B89E0000}"/>
    <cellStyle name="40% - Énfasis6 9 14 3 3 4" xfId="29143" xr:uid="{00000000-0005-0000-0000-0000B99E0000}"/>
    <cellStyle name="40% - Énfasis6 9 14 3 4" xfId="7255" xr:uid="{00000000-0005-0000-0000-0000BA9E0000}"/>
    <cellStyle name="40% - Énfasis6 9 14 3 4 2" xfId="19415" xr:uid="{00000000-0005-0000-0000-0000BB9E0000}"/>
    <cellStyle name="40% - Énfasis6 9 14 3 4 2 2" xfId="43735" xr:uid="{00000000-0005-0000-0000-0000BC9E0000}"/>
    <cellStyle name="40% - Énfasis6 9 14 3 4 3" xfId="31575" xr:uid="{00000000-0005-0000-0000-0000BD9E0000}"/>
    <cellStyle name="40% - Énfasis6 9 14 3 5" xfId="12119" xr:uid="{00000000-0005-0000-0000-0000BE9E0000}"/>
    <cellStyle name="40% - Énfasis6 9 14 3 5 2" xfId="24279" xr:uid="{00000000-0005-0000-0000-0000BF9E0000}"/>
    <cellStyle name="40% - Énfasis6 9 14 3 5 2 2" xfId="48599" xr:uid="{00000000-0005-0000-0000-0000C09E0000}"/>
    <cellStyle name="40% - Énfasis6 9 14 3 5 3" xfId="36439" xr:uid="{00000000-0005-0000-0000-0000C19E0000}"/>
    <cellStyle name="40% - Énfasis6 9 14 3 6" xfId="14551" xr:uid="{00000000-0005-0000-0000-0000C29E0000}"/>
    <cellStyle name="40% - Énfasis6 9 14 3 6 2" xfId="38871" xr:uid="{00000000-0005-0000-0000-0000C39E0000}"/>
    <cellStyle name="40% - Énfasis6 9 14 3 7" xfId="26711" xr:uid="{00000000-0005-0000-0000-0000C49E0000}"/>
    <cellStyle name="40% - Énfasis6 9 14 4" xfId="2999" xr:uid="{00000000-0005-0000-0000-0000C59E0000}"/>
    <cellStyle name="40% - Énfasis6 9 14 4 2" xfId="5431" xr:uid="{00000000-0005-0000-0000-0000C69E0000}"/>
    <cellStyle name="40% - Énfasis6 9 14 4 2 2" xfId="10295" xr:uid="{00000000-0005-0000-0000-0000C79E0000}"/>
    <cellStyle name="40% - Énfasis6 9 14 4 2 2 2" xfId="22455" xr:uid="{00000000-0005-0000-0000-0000C89E0000}"/>
    <cellStyle name="40% - Énfasis6 9 14 4 2 2 2 2" xfId="46775" xr:uid="{00000000-0005-0000-0000-0000C99E0000}"/>
    <cellStyle name="40% - Énfasis6 9 14 4 2 2 3" xfId="34615" xr:uid="{00000000-0005-0000-0000-0000CA9E0000}"/>
    <cellStyle name="40% - Énfasis6 9 14 4 2 3" xfId="17591" xr:uid="{00000000-0005-0000-0000-0000CB9E0000}"/>
    <cellStyle name="40% - Énfasis6 9 14 4 2 3 2" xfId="41911" xr:uid="{00000000-0005-0000-0000-0000CC9E0000}"/>
    <cellStyle name="40% - Énfasis6 9 14 4 2 4" xfId="29751" xr:uid="{00000000-0005-0000-0000-0000CD9E0000}"/>
    <cellStyle name="40% - Énfasis6 9 14 4 3" xfId="7863" xr:uid="{00000000-0005-0000-0000-0000CE9E0000}"/>
    <cellStyle name="40% - Énfasis6 9 14 4 3 2" xfId="20023" xr:uid="{00000000-0005-0000-0000-0000CF9E0000}"/>
    <cellStyle name="40% - Énfasis6 9 14 4 3 2 2" xfId="44343" xr:uid="{00000000-0005-0000-0000-0000D09E0000}"/>
    <cellStyle name="40% - Énfasis6 9 14 4 3 3" xfId="32183" xr:uid="{00000000-0005-0000-0000-0000D19E0000}"/>
    <cellStyle name="40% - Énfasis6 9 14 4 4" xfId="12727" xr:uid="{00000000-0005-0000-0000-0000D29E0000}"/>
    <cellStyle name="40% - Énfasis6 9 14 4 4 2" xfId="24887" xr:uid="{00000000-0005-0000-0000-0000D39E0000}"/>
    <cellStyle name="40% - Énfasis6 9 14 4 4 2 2" xfId="49207" xr:uid="{00000000-0005-0000-0000-0000D49E0000}"/>
    <cellStyle name="40% - Énfasis6 9 14 4 4 3" xfId="37047" xr:uid="{00000000-0005-0000-0000-0000D59E0000}"/>
    <cellStyle name="40% - Énfasis6 9 14 4 5" xfId="15159" xr:uid="{00000000-0005-0000-0000-0000D69E0000}"/>
    <cellStyle name="40% - Énfasis6 9 14 4 5 2" xfId="39479" xr:uid="{00000000-0005-0000-0000-0000D79E0000}"/>
    <cellStyle name="40% - Énfasis6 9 14 4 6" xfId="27319" xr:uid="{00000000-0005-0000-0000-0000D89E0000}"/>
    <cellStyle name="40% - Énfasis6 9 14 5" xfId="4215" xr:uid="{00000000-0005-0000-0000-0000D99E0000}"/>
    <cellStyle name="40% - Énfasis6 9 14 5 2" xfId="9079" xr:uid="{00000000-0005-0000-0000-0000DA9E0000}"/>
    <cellStyle name="40% - Énfasis6 9 14 5 2 2" xfId="21239" xr:uid="{00000000-0005-0000-0000-0000DB9E0000}"/>
    <cellStyle name="40% - Énfasis6 9 14 5 2 2 2" xfId="45559" xr:uid="{00000000-0005-0000-0000-0000DC9E0000}"/>
    <cellStyle name="40% - Énfasis6 9 14 5 2 3" xfId="33399" xr:uid="{00000000-0005-0000-0000-0000DD9E0000}"/>
    <cellStyle name="40% - Énfasis6 9 14 5 3" xfId="16375" xr:uid="{00000000-0005-0000-0000-0000DE9E0000}"/>
    <cellStyle name="40% - Énfasis6 9 14 5 3 2" xfId="40695" xr:uid="{00000000-0005-0000-0000-0000DF9E0000}"/>
    <cellStyle name="40% - Énfasis6 9 14 5 4" xfId="28535" xr:uid="{00000000-0005-0000-0000-0000E09E0000}"/>
    <cellStyle name="40% - Énfasis6 9 14 6" xfId="6647" xr:uid="{00000000-0005-0000-0000-0000E19E0000}"/>
    <cellStyle name="40% - Énfasis6 9 14 6 2" xfId="18807" xr:uid="{00000000-0005-0000-0000-0000E29E0000}"/>
    <cellStyle name="40% - Énfasis6 9 14 6 2 2" xfId="43127" xr:uid="{00000000-0005-0000-0000-0000E39E0000}"/>
    <cellStyle name="40% - Énfasis6 9 14 6 3" xfId="30967" xr:uid="{00000000-0005-0000-0000-0000E49E0000}"/>
    <cellStyle name="40% - Énfasis6 9 14 7" xfId="11511" xr:uid="{00000000-0005-0000-0000-0000E59E0000}"/>
    <cellStyle name="40% - Énfasis6 9 14 7 2" xfId="23671" xr:uid="{00000000-0005-0000-0000-0000E69E0000}"/>
    <cellStyle name="40% - Énfasis6 9 14 7 2 2" xfId="47991" xr:uid="{00000000-0005-0000-0000-0000E79E0000}"/>
    <cellStyle name="40% - Énfasis6 9 14 7 3" xfId="35831" xr:uid="{00000000-0005-0000-0000-0000E89E0000}"/>
    <cellStyle name="40% - Énfasis6 9 14 8" xfId="13943" xr:uid="{00000000-0005-0000-0000-0000E99E0000}"/>
    <cellStyle name="40% - Énfasis6 9 14 8 2" xfId="38263" xr:uid="{00000000-0005-0000-0000-0000EA9E0000}"/>
    <cellStyle name="40% - Énfasis6 9 14 9" xfId="26103" xr:uid="{00000000-0005-0000-0000-0000EB9E0000}"/>
    <cellStyle name="40% - Énfasis6 9 15" xfId="502" xr:uid="{00000000-0005-0000-0000-0000EC9E0000}"/>
    <cellStyle name="40% - Énfasis6 9 15 2" xfId="2087" xr:uid="{00000000-0005-0000-0000-0000ED9E0000}"/>
    <cellStyle name="40% - Énfasis6 9 15 2 2" xfId="2695" xr:uid="{00000000-0005-0000-0000-0000EE9E0000}"/>
    <cellStyle name="40% - Énfasis6 9 15 2 2 2" xfId="3911" xr:uid="{00000000-0005-0000-0000-0000EF9E0000}"/>
    <cellStyle name="40% - Énfasis6 9 15 2 2 2 2" xfId="6343" xr:uid="{00000000-0005-0000-0000-0000F09E0000}"/>
    <cellStyle name="40% - Énfasis6 9 15 2 2 2 2 2" xfId="11207" xr:uid="{00000000-0005-0000-0000-0000F19E0000}"/>
    <cellStyle name="40% - Énfasis6 9 15 2 2 2 2 2 2" xfId="23367" xr:uid="{00000000-0005-0000-0000-0000F29E0000}"/>
    <cellStyle name="40% - Énfasis6 9 15 2 2 2 2 2 2 2" xfId="47687" xr:uid="{00000000-0005-0000-0000-0000F39E0000}"/>
    <cellStyle name="40% - Énfasis6 9 15 2 2 2 2 2 3" xfId="35527" xr:uid="{00000000-0005-0000-0000-0000F49E0000}"/>
    <cellStyle name="40% - Énfasis6 9 15 2 2 2 2 3" xfId="18503" xr:uid="{00000000-0005-0000-0000-0000F59E0000}"/>
    <cellStyle name="40% - Énfasis6 9 15 2 2 2 2 3 2" xfId="42823" xr:uid="{00000000-0005-0000-0000-0000F69E0000}"/>
    <cellStyle name="40% - Énfasis6 9 15 2 2 2 2 4" xfId="30663" xr:uid="{00000000-0005-0000-0000-0000F79E0000}"/>
    <cellStyle name="40% - Énfasis6 9 15 2 2 2 3" xfId="8775" xr:uid="{00000000-0005-0000-0000-0000F89E0000}"/>
    <cellStyle name="40% - Énfasis6 9 15 2 2 2 3 2" xfId="20935" xr:uid="{00000000-0005-0000-0000-0000F99E0000}"/>
    <cellStyle name="40% - Énfasis6 9 15 2 2 2 3 2 2" xfId="45255" xr:uid="{00000000-0005-0000-0000-0000FA9E0000}"/>
    <cellStyle name="40% - Énfasis6 9 15 2 2 2 3 3" xfId="33095" xr:uid="{00000000-0005-0000-0000-0000FB9E0000}"/>
    <cellStyle name="40% - Énfasis6 9 15 2 2 2 4" xfId="13639" xr:uid="{00000000-0005-0000-0000-0000FC9E0000}"/>
    <cellStyle name="40% - Énfasis6 9 15 2 2 2 4 2" xfId="25799" xr:uid="{00000000-0005-0000-0000-0000FD9E0000}"/>
    <cellStyle name="40% - Énfasis6 9 15 2 2 2 4 2 2" xfId="50119" xr:uid="{00000000-0005-0000-0000-0000FE9E0000}"/>
    <cellStyle name="40% - Énfasis6 9 15 2 2 2 4 3" xfId="37959" xr:uid="{00000000-0005-0000-0000-0000FF9E0000}"/>
    <cellStyle name="40% - Énfasis6 9 15 2 2 2 5" xfId="16071" xr:uid="{00000000-0005-0000-0000-0000009F0000}"/>
    <cellStyle name="40% - Énfasis6 9 15 2 2 2 5 2" xfId="40391" xr:uid="{00000000-0005-0000-0000-0000019F0000}"/>
    <cellStyle name="40% - Énfasis6 9 15 2 2 2 6" xfId="28231" xr:uid="{00000000-0005-0000-0000-0000029F0000}"/>
    <cellStyle name="40% - Énfasis6 9 15 2 2 3" xfId="5127" xr:uid="{00000000-0005-0000-0000-0000039F0000}"/>
    <cellStyle name="40% - Énfasis6 9 15 2 2 3 2" xfId="9991" xr:uid="{00000000-0005-0000-0000-0000049F0000}"/>
    <cellStyle name="40% - Énfasis6 9 15 2 2 3 2 2" xfId="22151" xr:uid="{00000000-0005-0000-0000-0000059F0000}"/>
    <cellStyle name="40% - Énfasis6 9 15 2 2 3 2 2 2" xfId="46471" xr:uid="{00000000-0005-0000-0000-0000069F0000}"/>
    <cellStyle name="40% - Énfasis6 9 15 2 2 3 2 3" xfId="34311" xr:uid="{00000000-0005-0000-0000-0000079F0000}"/>
    <cellStyle name="40% - Énfasis6 9 15 2 2 3 3" xfId="17287" xr:uid="{00000000-0005-0000-0000-0000089F0000}"/>
    <cellStyle name="40% - Énfasis6 9 15 2 2 3 3 2" xfId="41607" xr:uid="{00000000-0005-0000-0000-0000099F0000}"/>
    <cellStyle name="40% - Énfasis6 9 15 2 2 3 4" xfId="29447" xr:uid="{00000000-0005-0000-0000-00000A9F0000}"/>
    <cellStyle name="40% - Énfasis6 9 15 2 2 4" xfId="7559" xr:uid="{00000000-0005-0000-0000-00000B9F0000}"/>
    <cellStyle name="40% - Énfasis6 9 15 2 2 4 2" xfId="19719" xr:uid="{00000000-0005-0000-0000-00000C9F0000}"/>
    <cellStyle name="40% - Énfasis6 9 15 2 2 4 2 2" xfId="44039" xr:uid="{00000000-0005-0000-0000-00000D9F0000}"/>
    <cellStyle name="40% - Énfasis6 9 15 2 2 4 3" xfId="31879" xr:uid="{00000000-0005-0000-0000-00000E9F0000}"/>
    <cellStyle name="40% - Énfasis6 9 15 2 2 5" xfId="12423" xr:uid="{00000000-0005-0000-0000-00000F9F0000}"/>
    <cellStyle name="40% - Énfasis6 9 15 2 2 5 2" xfId="24583" xr:uid="{00000000-0005-0000-0000-0000109F0000}"/>
    <cellStyle name="40% - Énfasis6 9 15 2 2 5 2 2" xfId="48903" xr:uid="{00000000-0005-0000-0000-0000119F0000}"/>
    <cellStyle name="40% - Énfasis6 9 15 2 2 5 3" xfId="36743" xr:uid="{00000000-0005-0000-0000-0000129F0000}"/>
    <cellStyle name="40% - Énfasis6 9 15 2 2 6" xfId="14855" xr:uid="{00000000-0005-0000-0000-0000139F0000}"/>
    <cellStyle name="40% - Énfasis6 9 15 2 2 6 2" xfId="39175" xr:uid="{00000000-0005-0000-0000-0000149F0000}"/>
    <cellStyle name="40% - Énfasis6 9 15 2 2 7" xfId="27015" xr:uid="{00000000-0005-0000-0000-0000159F0000}"/>
    <cellStyle name="40% - Énfasis6 9 15 2 3" xfId="3303" xr:uid="{00000000-0005-0000-0000-0000169F0000}"/>
    <cellStyle name="40% - Énfasis6 9 15 2 3 2" xfId="5735" xr:uid="{00000000-0005-0000-0000-0000179F0000}"/>
    <cellStyle name="40% - Énfasis6 9 15 2 3 2 2" xfId="10599" xr:uid="{00000000-0005-0000-0000-0000189F0000}"/>
    <cellStyle name="40% - Énfasis6 9 15 2 3 2 2 2" xfId="22759" xr:uid="{00000000-0005-0000-0000-0000199F0000}"/>
    <cellStyle name="40% - Énfasis6 9 15 2 3 2 2 2 2" xfId="47079" xr:uid="{00000000-0005-0000-0000-00001A9F0000}"/>
    <cellStyle name="40% - Énfasis6 9 15 2 3 2 2 3" xfId="34919" xr:uid="{00000000-0005-0000-0000-00001B9F0000}"/>
    <cellStyle name="40% - Énfasis6 9 15 2 3 2 3" xfId="17895" xr:uid="{00000000-0005-0000-0000-00001C9F0000}"/>
    <cellStyle name="40% - Énfasis6 9 15 2 3 2 3 2" xfId="42215" xr:uid="{00000000-0005-0000-0000-00001D9F0000}"/>
    <cellStyle name="40% - Énfasis6 9 15 2 3 2 4" xfId="30055" xr:uid="{00000000-0005-0000-0000-00001E9F0000}"/>
    <cellStyle name="40% - Énfasis6 9 15 2 3 3" xfId="8167" xr:uid="{00000000-0005-0000-0000-00001F9F0000}"/>
    <cellStyle name="40% - Énfasis6 9 15 2 3 3 2" xfId="20327" xr:uid="{00000000-0005-0000-0000-0000209F0000}"/>
    <cellStyle name="40% - Énfasis6 9 15 2 3 3 2 2" xfId="44647" xr:uid="{00000000-0005-0000-0000-0000219F0000}"/>
    <cellStyle name="40% - Énfasis6 9 15 2 3 3 3" xfId="32487" xr:uid="{00000000-0005-0000-0000-0000229F0000}"/>
    <cellStyle name="40% - Énfasis6 9 15 2 3 4" xfId="13031" xr:uid="{00000000-0005-0000-0000-0000239F0000}"/>
    <cellStyle name="40% - Énfasis6 9 15 2 3 4 2" xfId="25191" xr:uid="{00000000-0005-0000-0000-0000249F0000}"/>
    <cellStyle name="40% - Énfasis6 9 15 2 3 4 2 2" xfId="49511" xr:uid="{00000000-0005-0000-0000-0000259F0000}"/>
    <cellStyle name="40% - Énfasis6 9 15 2 3 4 3" xfId="37351" xr:uid="{00000000-0005-0000-0000-0000269F0000}"/>
    <cellStyle name="40% - Énfasis6 9 15 2 3 5" xfId="15463" xr:uid="{00000000-0005-0000-0000-0000279F0000}"/>
    <cellStyle name="40% - Énfasis6 9 15 2 3 5 2" xfId="39783" xr:uid="{00000000-0005-0000-0000-0000289F0000}"/>
    <cellStyle name="40% - Énfasis6 9 15 2 3 6" xfId="27623" xr:uid="{00000000-0005-0000-0000-0000299F0000}"/>
    <cellStyle name="40% - Énfasis6 9 15 2 4" xfId="4519" xr:uid="{00000000-0005-0000-0000-00002A9F0000}"/>
    <cellStyle name="40% - Énfasis6 9 15 2 4 2" xfId="9383" xr:uid="{00000000-0005-0000-0000-00002B9F0000}"/>
    <cellStyle name="40% - Énfasis6 9 15 2 4 2 2" xfId="21543" xr:uid="{00000000-0005-0000-0000-00002C9F0000}"/>
    <cellStyle name="40% - Énfasis6 9 15 2 4 2 2 2" xfId="45863" xr:uid="{00000000-0005-0000-0000-00002D9F0000}"/>
    <cellStyle name="40% - Énfasis6 9 15 2 4 2 3" xfId="33703" xr:uid="{00000000-0005-0000-0000-00002E9F0000}"/>
    <cellStyle name="40% - Énfasis6 9 15 2 4 3" xfId="16679" xr:uid="{00000000-0005-0000-0000-00002F9F0000}"/>
    <cellStyle name="40% - Énfasis6 9 15 2 4 3 2" xfId="40999" xr:uid="{00000000-0005-0000-0000-0000309F0000}"/>
    <cellStyle name="40% - Énfasis6 9 15 2 4 4" xfId="28839" xr:uid="{00000000-0005-0000-0000-0000319F0000}"/>
    <cellStyle name="40% - Énfasis6 9 15 2 5" xfId="6951" xr:uid="{00000000-0005-0000-0000-0000329F0000}"/>
    <cellStyle name="40% - Énfasis6 9 15 2 5 2" xfId="19111" xr:uid="{00000000-0005-0000-0000-0000339F0000}"/>
    <cellStyle name="40% - Énfasis6 9 15 2 5 2 2" xfId="43431" xr:uid="{00000000-0005-0000-0000-0000349F0000}"/>
    <cellStyle name="40% - Énfasis6 9 15 2 5 3" xfId="31271" xr:uid="{00000000-0005-0000-0000-0000359F0000}"/>
    <cellStyle name="40% - Énfasis6 9 15 2 6" xfId="11815" xr:uid="{00000000-0005-0000-0000-0000369F0000}"/>
    <cellStyle name="40% - Énfasis6 9 15 2 6 2" xfId="23975" xr:uid="{00000000-0005-0000-0000-0000379F0000}"/>
    <cellStyle name="40% - Énfasis6 9 15 2 6 2 2" xfId="48295" xr:uid="{00000000-0005-0000-0000-0000389F0000}"/>
    <cellStyle name="40% - Énfasis6 9 15 2 6 3" xfId="36135" xr:uid="{00000000-0005-0000-0000-0000399F0000}"/>
    <cellStyle name="40% - Énfasis6 9 15 2 7" xfId="14247" xr:uid="{00000000-0005-0000-0000-00003A9F0000}"/>
    <cellStyle name="40% - Énfasis6 9 15 2 7 2" xfId="38567" xr:uid="{00000000-0005-0000-0000-00003B9F0000}"/>
    <cellStyle name="40% - Énfasis6 9 15 2 8" xfId="26407" xr:uid="{00000000-0005-0000-0000-00003C9F0000}"/>
    <cellStyle name="40% - Énfasis6 9 15 3" xfId="2392" xr:uid="{00000000-0005-0000-0000-00003D9F0000}"/>
    <cellStyle name="40% - Énfasis6 9 15 3 2" xfId="3608" xr:uid="{00000000-0005-0000-0000-00003E9F0000}"/>
    <cellStyle name="40% - Énfasis6 9 15 3 2 2" xfId="6040" xr:uid="{00000000-0005-0000-0000-00003F9F0000}"/>
    <cellStyle name="40% - Énfasis6 9 15 3 2 2 2" xfId="10904" xr:uid="{00000000-0005-0000-0000-0000409F0000}"/>
    <cellStyle name="40% - Énfasis6 9 15 3 2 2 2 2" xfId="23064" xr:uid="{00000000-0005-0000-0000-0000419F0000}"/>
    <cellStyle name="40% - Énfasis6 9 15 3 2 2 2 2 2" xfId="47384" xr:uid="{00000000-0005-0000-0000-0000429F0000}"/>
    <cellStyle name="40% - Énfasis6 9 15 3 2 2 2 3" xfId="35224" xr:uid="{00000000-0005-0000-0000-0000439F0000}"/>
    <cellStyle name="40% - Énfasis6 9 15 3 2 2 3" xfId="18200" xr:uid="{00000000-0005-0000-0000-0000449F0000}"/>
    <cellStyle name="40% - Énfasis6 9 15 3 2 2 3 2" xfId="42520" xr:uid="{00000000-0005-0000-0000-0000459F0000}"/>
    <cellStyle name="40% - Énfasis6 9 15 3 2 2 4" xfId="30360" xr:uid="{00000000-0005-0000-0000-0000469F0000}"/>
    <cellStyle name="40% - Énfasis6 9 15 3 2 3" xfId="8472" xr:uid="{00000000-0005-0000-0000-0000479F0000}"/>
    <cellStyle name="40% - Énfasis6 9 15 3 2 3 2" xfId="20632" xr:uid="{00000000-0005-0000-0000-0000489F0000}"/>
    <cellStyle name="40% - Énfasis6 9 15 3 2 3 2 2" xfId="44952" xr:uid="{00000000-0005-0000-0000-0000499F0000}"/>
    <cellStyle name="40% - Énfasis6 9 15 3 2 3 3" xfId="32792" xr:uid="{00000000-0005-0000-0000-00004A9F0000}"/>
    <cellStyle name="40% - Énfasis6 9 15 3 2 4" xfId="13336" xr:uid="{00000000-0005-0000-0000-00004B9F0000}"/>
    <cellStyle name="40% - Énfasis6 9 15 3 2 4 2" xfId="25496" xr:uid="{00000000-0005-0000-0000-00004C9F0000}"/>
    <cellStyle name="40% - Énfasis6 9 15 3 2 4 2 2" xfId="49816" xr:uid="{00000000-0005-0000-0000-00004D9F0000}"/>
    <cellStyle name="40% - Énfasis6 9 15 3 2 4 3" xfId="37656" xr:uid="{00000000-0005-0000-0000-00004E9F0000}"/>
    <cellStyle name="40% - Énfasis6 9 15 3 2 5" xfId="15768" xr:uid="{00000000-0005-0000-0000-00004F9F0000}"/>
    <cellStyle name="40% - Énfasis6 9 15 3 2 5 2" xfId="40088" xr:uid="{00000000-0005-0000-0000-0000509F0000}"/>
    <cellStyle name="40% - Énfasis6 9 15 3 2 6" xfId="27928" xr:uid="{00000000-0005-0000-0000-0000519F0000}"/>
    <cellStyle name="40% - Énfasis6 9 15 3 3" xfId="4824" xr:uid="{00000000-0005-0000-0000-0000529F0000}"/>
    <cellStyle name="40% - Énfasis6 9 15 3 3 2" xfId="9688" xr:uid="{00000000-0005-0000-0000-0000539F0000}"/>
    <cellStyle name="40% - Énfasis6 9 15 3 3 2 2" xfId="21848" xr:uid="{00000000-0005-0000-0000-0000549F0000}"/>
    <cellStyle name="40% - Énfasis6 9 15 3 3 2 2 2" xfId="46168" xr:uid="{00000000-0005-0000-0000-0000559F0000}"/>
    <cellStyle name="40% - Énfasis6 9 15 3 3 2 3" xfId="34008" xr:uid="{00000000-0005-0000-0000-0000569F0000}"/>
    <cellStyle name="40% - Énfasis6 9 15 3 3 3" xfId="16984" xr:uid="{00000000-0005-0000-0000-0000579F0000}"/>
    <cellStyle name="40% - Énfasis6 9 15 3 3 3 2" xfId="41304" xr:uid="{00000000-0005-0000-0000-0000589F0000}"/>
    <cellStyle name="40% - Énfasis6 9 15 3 3 4" xfId="29144" xr:uid="{00000000-0005-0000-0000-0000599F0000}"/>
    <cellStyle name="40% - Énfasis6 9 15 3 4" xfId="7256" xr:uid="{00000000-0005-0000-0000-00005A9F0000}"/>
    <cellStyle name="40% - Énfasis6 9 15 3 4 2" xfId="19416" xr:uid="{00000000-0005-0000-0000-00005B9F0000}"/>
    <cellStyle name="40% - Énfasis6 9 15 3 4 2 2" xfId="43736" xr:uid="{00000000-0005-0000-0000-00005C9F0000}"/>
    <cellStyle name="40% - Énfasis6 9 15 3 4 3" xfId="31576" xr:uid="{00000000-0005-0000-0000-00005D9F0000}"/>
    <cellStyle name="40% - Énfasis6 9 15 3 5" xfId="12120" xr:uid="{00000000-0005-0000-0000-00005E9F0000}"/>
    <cellStyle name="40% - Énfasis6 9 15 3 5 2" xfId="24280" xr:uid="{00000000-0005-0000-0000-00005F9F0000}"/>
    <cellStyle name="40% - Énfasis6 9 15 3 5 2 2" xfId="48600" xr:uid="{00000000-0005-0000-0000-0000609F0000}"/>
    <cellStyle name="40% - Énfasis6 9 15 3 5 3" xfId="36440" xr:uid="{00000000-0005-0000-0000-0000619F0000}"/>
    <cellStyle name="40% - Énfasis6 9 15 3 6" xfId="14552" xr:uid="{00000000-0005-0000-0000-0000629F0000}"/>
    <cellStyle name="40% - Énfasis6 9 15 3 6 2" xfId="38872" xr:uid="{00000000-0005-0000-0000-0000639F0000}"/>
    <cellStyle name="40% - Énfasis6 9 15 3 7" xfId="26712" xr:uid="{00000000-0005-0000-0000-0000649F0000}"/>
    <cellStyle name="40% - Énfasis6 9 15 4" xfId="3000" xr:uid="{00000000-0005-0000-0000-0000659F0000}"/>
    <cellStyle name="40% - Énfasis6 9 15 4 2" xfId="5432" xr:uid="{00000000-0005-0000-0000-0000669F0000}"/>
    <cellStyle name="40% - Énfasis6 9 15 4 2 2" xfId="10296" xr:uid="{00000000-0005-0000-0000-0000679F0000}"/>
    <cellStyle name="40% - Énfasis6 9 15 4 2 2 2" xfId="22456" xr:uid="{00000000-0005-0000-0000-0000689F0000}"/>
    <cellStyle name="40% - Énfasis6 9 15 4 2 2 2 2" xfId="46776" xr:uid="{00000000-0005-0000-0000-0000699F0000}"/>
    <cellStyle name="40% - Énfasis6 9 15 4 2 2 3" xfId="34616" xr:uid="{00000000-0005-0000-0000-00006A9F0000}"/>
    <cellStyle name="40% - Énfasis6 9 15 4 2 3" xfId="17592" xr:uid="{00000000-0005-0000-0000-00006B9F0000}"/>
    <cellStyle name="40% - Énfasis6 9 15 4 2 3 2" xfId="41912" xr:uid="{00000000-0005-0000-0000-00006C9F0000}"/>
    <cellStyle name="40% - Énfasis6 9 15 4 2 4" xfId="29752" xr:uid="{00000000-0005-0000-0000-00006D9F0000}"/>
    <cellStyle name="40% - Énfasis6 9 15 4 3" xfId="7864" xr:uid="{00000000-0005-0000-0000-00006E9F0000}"/>
    <cellStyle name="40% - Énfasis6 9 15 4 3 2" xfId="20024" xr:uid="{00000000-0005-0000-0000-00006F9F0000}"/>
    <cellStyle name="40% - Énfasis6 9 15 4 3 2 2" xfId="44344" xr:uid="{00000000-0005-0000-0000-0000709F0000}"/>
    <cellStyle name="40% - Énfasis6 9 15 4 3 3" xfId="32184" xr:uid="{00000000-0005-0000-0000-0000719F0000}"/>
    <cellStyle name="40% - Énfasis6 9 15 4 4" xfId="12728" xr:uid="{00000000-0005-0000-0000-0000729F0000}"/>
    <cellStyle name="40% - Énfasis6 9 15 4 4 2" xfId="24888" xr:uid="{00000000-0005-0000-0000-0000739F0000}"/>
    <cellStyle name="40% - Énfasis6 9 15 4 4 2 2" xfId="49208" xr:uid="{00000000-0005-0000-0000-0000749F0000}"/>
    <cellStyle name="40% - Énfasis6 9 15 4 4 3" xfId="37048" xr:uid="{00000000-0005-0000-0000-0000759F0000}"/>
    <cellStyle name="40% - Énfasis6 9 15 4 5" xfId="15160" xr:uid="{00000000-0005-0000-0000-0000769F0000}"/>
    <cellStyle name="40% - Énfasis6 9 15 4 5 2" xfId="39480" xr:uid="{00000000-0005-0000-0000-0000779F0000}"/>
    <cellStyle name="40% - Énfasis6 9 15 4 6" xfId="27320" xr:uid="{00000000-0005-0000-0000-0000789F0000}"/>
    <cellStyle name="40% - Énfasis6 9 15 5" xfId="4216" xr:uid="{00000000-0005-0000-0000-0000799F0000}"/>
    <cellStyle name="40% - Énfasis6 9 15 5 2" xfId="9080" xr:uid="{00000000-0005-0000-0000-00007A9F0000}"/>
    <cellStyle name="40% - Énfasis6 9 15 5 2 2" xfId="21240" xr:uid="{00000000-0005-0000-0000-00007B9F0000}"/>
    <cellStyle name="40% - Énfasis6 9 15 5 2 2 2" xfId="45560" xr:uid="{00000000-0005-0000-0000-00007C9F0000}"/>
    <cellStyle name="40% - Énfasis6 9 15 5 2 3" xfId="33400" xr:uid="{00000000-0005-0000-0000-00007D9F0000}"/>
    <cellStyle name="40% - Énfasis6 9 15 5 3" xfId="16376" xr:uid="{00000000-0005-0000-0000-00007E9F0000}"/>
    <cellStyle name="40% - Énfasis6 9 15 5 3 2" xfId="40696" xr:uid="{00000000-0005-0000-0000-00007F9F0000}"/>
    <cellStyle name="40% - Énfasis6 9 15 5 4" xfId="28536" xr:uid="{00000000-0005-0000-0000-0000809F0000}"/>
    <cellStyle name="40% - Énfasis6 9 15 6" xfId="6648" xr:uid="{00000000-0005-0000-0000-0000819F0000}"/>
    <cellStyle name="40% - Énfasis6 9 15 6 2" xfId="18808" xr:uid="{00000000-0005-0000-0000-0000829F0000}"/>
    <cellStyle name="40% - Énfasis6 9 15 6 2 2" xfId="43128" xr:uid="{00000000-0005-0000-0000-0000839F0000}"/>
    <cellStyle name="40% - Énfasis6 9 15 6 3" xfId="30968" xr:uid="{00000000-0005-0000-0000-0000849F0000}"/>
    <cellStyle name="40% - Énfasis6 9 15 7" xfId="11512" xr:uid="{00000000-0005-0000-0000-0000859F0000}"/>
    <cellStyle name="40% - Énfasis6 9 15 7 2" xfId="23672" xr:uid="{00000000-0005-0000-0000-0000869F0000}"/>
    <cellStyle name="40% - Énfasis6 9 15 7 2 2" xfId="47992" xr:uid="{00000000-0005-0000-0000-0000879F0000}"/>
    <cellStyle name="40% - Énfasis6 9 15 7 3" xfId="35832" xr:uid="{00000000-0005-0000-0000-0000889F0000}"/>
    <cellStyle name="40% - Énfasis6 9 15 8" xfId="13944" xr:uid="{00000000-0005-0000-0000-0000899F0000}"/>
    <cellStyle name="40% - Énfasis6 9 15 8 2" xfId="38264" xr:uid="{00000000-0005-0000-0000-00008A9F0000}"/>
    <cellStyle name="40% - Énfasis6 9 15 9" xfId="26104" xr:uid="{00000000-0005-0000-0000-00008B9F0000}"/>
    <cellStyle name="40% - Énfasis6 9 16" xfId="503" xr:uid="{00000000-0005-0000-0000-00008C9F0000}"/>
    <cellStyle name="40% - Énfasis6 9 16 2" xfId="2088" xr:uid="{00000000-0005-0000-0000-00008D9F0000}"/>
    <cellStyle name="40% - Énfasis6 9 16 2 2" xfId="2696" xr:uid="{00000000-0005-0000-0000-00008E9F0000}"/>
    <cellStyle name="40% - Énfasis6 9 16 2 2 2" xfId="3912" xr:uid="{00000000-0005-0000-0000-00008F9F0000}"/>
    <cellStyle name="40% - Énfasis6 9 16 2 2 2 2" xfId="6344" xr:uid="{00000000-0005-0000-0000-0000909F0000}"/>
    <cellStyle name="40% - Énfasis6 9 16 2 2 2 2 2" xfId="11208" xr:uid="{00000000-0005-0000-0000-0000919F0000}"/>
    <cellStyle name="40% - Énfasis6 9 16 2 2 2 2 2 2" xfId="23368" xr:uid="{00000000-0005-0000-0000-0000929F0000}"/>
    <cellStyle name="40% - Énfasis6 9 16 2 2 2 2 2 2 2" xfId="47688" xr:uid="{00000000-0005-0000-0000-0000939F0000}"/>
    <cellStyle name="40% - Énfasis6 9 16 2 2 2 2 2 3" xfId="35528" xr:uid="{00000000-0005-0000-0000-0000949F0000}"/>
    <cellStyle name="40% - Énfasis6 9 16 2 2 2 2 3" xfId="18504" xr:uid="{00000000-0005-0000-0000-0000959F0000}"/>
    <cellStyle name="40% - Énfasis6 9 16 2 2 2 2 3 2" xfId="42824" xr:uid="{00000000-0005-0000-0000-0000969F0000}"/>
    <cellStyle name="40% - Énfasis6 9 16 2 2 2 2 4" xfId="30664" xr:uid="{00000000-0005-0000-0000-0000979F0000}"/>
    <cellStyle name="40% - Énfasis6 9 16 2 2 2 3" xfId="8776" xr:uid="{00000000-0005-0000-0000-0000989F0000}"/>
    <cellStyle name="40% - Énfasis6 9 16 2 2 2 3 2" xfId="20936" xr:uid="{00000000-0005-0000-0000-0000999F0000}"/>
    <cellStyle name="40% - Énfasis6 9 16 2 2 2 3 2 2" xfId="45256" xr:uid="{00000000-0005-0000-0000-00009A9F0000}"/>
    <cellStyle name="40% - Énfasis6 9 16 2 2 2 3 3" xfId="33096" xr:uid="{00000000-0005-0000-0000-00009B9F0000}"/>
    <cellStyle name="40% - Énfasis6 9 16 2 2 2 4" xfId="13640" xr:uid="{00000000-0005-0000-0000-00009C9F0000}"/>
    <cellStyle name="40% - Énfasis6 9 16 2 2 2 4 2" xfId="25800" xr:uid="{00000000-0005-0000-0000-00009D9F0000}"/>
    <cellStyle name="40% - Énfasis6 9 16 2 2 2 4 2 2" xfId="50120" xr:uid="{00000000-0005-0000-0000-00009E9F0000}"/>
    <cellStyle name="40% - Énfasis6 9 16 2 2 2 4 3" xfId="37960" xr:uid="{00000000-0005-0000-0000-00009F9F0000}"/>
    <cellStyle name="40% - Énfasis6 9 16 2 2 2 5" xfId="16072" xr:uid="{00000000-0005-0000-0000-0000A09F0000}"/>
    <cellStyle name="40% - Énfasis6 9 16 2 2 2 5 2" xfId="40392" xr:uid="{00000000-0005-0000-0000-0000A19F0000}"/>
    <cellStyle name="40% - Énfasis6 9 16 2 2 2 6" xfId="28232" xr:uid="{00000000-0005-0000-0000-0000A29F0000}"/>
    <cellStyle name="40% - Énfasis6 9 16 2 2 3" xfId="5128" xr:uid="{00000000-0005-0000-0000-0000A39F0000}"/>
    <cellStyle name="40% - Énfasis6 9 16 2 2 3 2" xfId="9992" xr:uid="{00000000-0005-0000-0000-0000A49F0000}"/>
    <cellStyle name="40% - Énfasis6 9 16 2 2 3 2 2" xfId="22152" xr:uid="{00000000-0005-0000-0000-0000A59F0000}"/>
    <cellStyle name="40% - Énfasis6 9 16 2 2 3 2 2 2" xfId="46472" xr:uid="{00000000-0005-0000-0000-0000A69F0000}"/>
    <cellStyle name="40% - Énfasis6 9 16 2 2 3 2 3" xfId="34312" xr:uid="{00000000-0005-0000-0000-0000A79F0000}"/>
    <cellStyle name="40% - Énfasis6 9 16 2 2 3 3" xfId="17288" xr:uid="{00000000-0005-0000-0000-0000A89F0000}"/>
    <cellStyle name="40% - Énfasis6 9 16 2 2 3 3 2" xfId="41608" xr:uid="{00000000-0005-0000-0000-0000A99F0000}"/>
    <cellStyle name="40% - Énfasis6 9 16 2 2 3 4" xfId="29448" xr:uid="{00000000-0005-0000-0000-0000AA9F0000}"/>
    <cellStyle name="40% - Énfasis6 9 16 2 2 4" xfId="7560" xr:uid="{00000000-0005-0000-0000-0000AB9F0000}"/>
    <cellStyle name="40% - Énfasis6 9 16 2 2 4 2" xfId="19720" xr:uid="{00000000-0005-0000-0000-0000AC9F0000}"/>
    <cellStyle name="40% - Énfasis6 9 16 2 2 4 2 2" xfId="44040" xr:uid="{00000000-0005-0000-0000-0000AD9F0000}"/>
    <cellStyle name="40% - Énfasis6 9 16 2 2 4 3" xfId="31880" xr:uid="{00000000-0005-0000-0000-0000AE9F0000}"/>
    <cellStyle name="40% - Énfasis6 9 16 2 2 5" xfId="12424" xr:uid="{00000000-0005-0000-0000-0000AF9F0000}"/>
    <cellStyle name="40% - Énfasis6 9 16 2 2 5 2" xfId="24584" xr:uid="{00000000-0005-0000-0000-0000B09F0000}"/>
    <cellStyle name="40% - Énfasis6 9 16 2 2 5 2 2" xfId="48904" xr:uid="{00000000-0005-0000-0000-0000B19F0000}"/>
    <cellStyle name="40% - Énfasis6 9 16 2 2 5 3" xfId="36744" xr:uid="{00000000-0005-0000-0000-0000B29F0000}"/>
    <cellStyle name="40% - Énfasis6 9 16 2 2 6" xfId="14856" xr:uid="{00000000-0005-0000-0000-0000B39F0000}"/>
    <cellStyle name="40% - Énfasis6 9 16 2 2 6 2" xfId="39176" xr:uid="{00000000-0005-0000-0000-0000B49F0000}"/>
    <cellStyle name="40% - Énfasis6 9 16 2 2 7" xfId="27016" xr:uid="{00000000-0005-0000-0000-0000B59F0000}"/>
    <cellStyle name="40% - Énfasis6 9 16 2 3" xfId="3304" xr:uid="{00000000-0005-0000-0000-0000B69F0000}"/>
    <cellStyle name="40% - Énfasis6 9 16 2 3 2" xfId="5736" xr:uid="{00000000-0005-0000-0000-0000B79F0000}"/>
    <cellStyle name="40% - Énfasis6 9 16 2 3 2 2" xfId="10600" xr:uid="{00000000-0005-0000-0000-0000B89F0000}"/>
    <cellStyle name="40% - Énfasis6 9 16 2 3 2 2 2" xfId="22760" xr:uid="{00000000-0005-0000-0000-0000B99F0000}"/>
    <cellStyle name="40% - Énfasis6 9 16 2 3 2 2 2 2" xfId="47080" xr:uid="{00000000-0005-0000-0000-0000BA9F0000}"/>
    <cellStyle name="40% - Énfasis6 9 16 2 3 2 2 3" xfId="34920" xr:uid="{00000000-0005-0000-0000-0000BB9F0000}"/>
    <cellStyle name="40% - Énfasis6 9 16 2 3 2 3" xfId="17896" xr:uid="{00000000-0005-0000-0000-0000BC9F0000}"/>
    <cellStyle name="40% - Énfasis6 9 16 2 3 2 3 2" xfId="42216" xr:uid="{00000000-0005-0000-0000-0000BD9F0000}"/>
    <cellStyle name="40% - Énfasis6 9 16 2 3 2 4" xfId="30056" xr:uid="{00000000-0005-0000-0000-0000BE9F0000}"/>
    <cellStyle name="40% - Énfasis6 9 16 2 3 3" xfId="8168" xr:uid="{00000000-0005-0000-0000-0000BF9F0000}"/>
    <cellStyle name="40% - Énfasis6 9 16 2 3 3 2" xfId="20328" xr:uid="{00000000-0005-0000-0000-0000C09F0000}"/>
    <cellStyle name="40% - Énfasis6 9 16 2 3 3 2 2" xfId="44648" xr:uid="{00000000-0005-0000-0000-0000C19F0000}"/>
    <cellStyle name="40% - Énfasis6 9 16 2 3 3 3" xfId="32488" xr:uid="{00000000-0005-0000-0000-0000C29F0000}"/>
    <cellStyle name="40% - Énfasis6 9 16 2 3 4" xfId="13032" xr:uid="{00000000-0005-0000-0000-0000C39F0000}"/>
    <cellStyle name="40% - Énfasis6 9 16 2 3 4 2" xfId="25192" xr:uid="{00000000-0005-0000-0000-0000C49F0000}"/>
    <cellStyle name="40% - Énfasis6 9 16 2 3 4 2 2" xfId="49512" xr:uid="{00000000-0005-0000-0000-0000C59F0000}"/>
    <cellStyle name="40% - Énfasis6 9 16 2 3 4 3" xfId="37352" xr:uid="{00000000-0005-0000-0000-0000C69F0000}"/>
    <cellStyle name="40% - Énfasis6 9 16 2 3 5" xfId="15464" xr:uid="{00000000-0005-0000-0000-0000C79F0000}"/>
    <cellStyle name="40% - Énfasis6 9 16 2 3 5 2" xfId="39784" xr:uid="{00000000-0005-0000-0000-0000C89F0000}"/>
    <cellStyle name="40% - Énfasis6 9 16 2 3 6" xfId="27624" xr:uid="{00000000-0005-0000-0000-0000C99F0000}"/>
    <cellStyle name="40% - Énfasis6 9 16 2 4" xfId="4520" xr:uid="{00000000-0005-0000-0000-0000CA9F0000}"/>
    <cellStyle name="40% - Énfasis6 9 16 2 4 2" xfId="9384" xr:uid="{00000000-0005-0000-0000-0000CB9F0000}"/>
    <cellStyle name="40% - Énfasis6 9 16 2 4 2 2" xfId="21544" xr:uid="{00000000-0005-0000-0000-0000CC9F0000}"/>
    <cellStyle name="40% - Énfasis6 9 16 2 4 2 2 2" xfId="45864" xr:uid="{00000000-0005-0000-0000-0000CD9F0000}"/>
    <cellStyle name="40% - Énfasis6 9 16 2 4 2 3" xfId="33704" xr:uid="{00000000-0005-0000-0000-0000CE9F0000}"/>
    <cellStyle name="40% - Énfasis6 9 16 2 4 3" xfId="16680" xr:uid="{00000000-0005-0000-0000-0000CF9F0000}"/>
    <cellStyle name="40% - Énfasis6 9 16 2 4 3 2" xfId="41000" xr:uid="{00000000-0005-0000-0000-0000D09F0000}"/>
    <cellStyle name="40% - Énfasis6 9 16 2 4 4" xfId="28840" xr:uid="{00000000-0005-0000-0000-0000D19F0000}"/>
    <cellStyle name="40% - Énfasis6 9 16 2 5" xfId="6952" xr:uid="{00000000-0005-0000-0000-0000D29F0000}"/>
    <cellStyle name="40% - Énfasis6 9 16 2 5 2" xfId="19112" xr:uid="{00000000-0005-0000-0000-0000D39F0000}"/>
    <cellStyle name="40% - Énfasis6 9 16 2 5 2 2" xfId="43432" xr:uid="{00000000-0005-0000-0000-0000D49F0000}"/>
    <cellStyle name="40% - Énfasis6 9 16 2 5 3" xfId="31272" xr:uid="{00000000-0005-0000-0000-0000D59F0000}"/>
    <cellStyle name="40% - Énfasis6 9 16 2 6" xfId="11816" xr:uid="{00000000-0005-0000-0000-0000D69F0000}"/>
    <cellStyle name="40% - Énfasis6 9 16 2 6 2" xfId="23976" xr:uid="{00000000-0005-0000-0000-0000D79F0000}"/>
    <cellStyle name="40% - Énfasis6 9 16 2 6 2 2" xfId="48296" xr:uid="{00000000-0005-0000-0000-0000D89F0000}"/>
    <cellStyle name="40% - Énfasis6 9 16 2 6 3" xfId="36136" xr:uid="{00000000-0005-0000-0000-0000D99F0000}"/>
    <cellStyle name="40% - Énfasis6 9 16 2 7" xfId="14248" xr:uid="{00000000-0005-0000-0000-0000DA9F0000}"/>
    <cellStyle name="40% - Énfasis6 9 16 2 7 2" xfId="38568" xr:uid="{00000000-0005-0000-0000-0000DB9F0000}"/>
    <cellStyle name="40% - Énfasis6 9 16 2 8" xfId="26408" xr:uid="{00000000-0005-0000-0000-0000DC9F0000}"/>
    <cellStyle name="40% - Énfasis6 9 16 3" xfId="2393" xr:uid="{00000000-0005-0000-0000-0000DD9F0000}"/>
    <cellStyle name="40% - Énfasis6 9 16 3 2" xfId="3609" xr:uid="{00000000-0005-0000-0000-0000DE9F0000}"/>
    <cellStyle name="40% - Énfasis6 9 16 3 2 2" xfId="6041" xr:uid="{00000000-0005-0000-0000-0000DF9F0000}"/>
    <cellStyle name="40% - Énfasis6 9 16 3 2 2 2" xfId="10905" xr:uid="{00000000-0005-0000-0000-0000E09F0000}"/>
    <cellStyle name="40% - Énfasis6 9 16 3 2 2 2 2" xfId="23065" xr:uid="{00000000-0005-0000-0000-0000E19F0000}"/>
    <cellStyle name="40% - Énfasis6 9 16 3 2 2 2 2 2" xfId="47385" xr:uid="{00000000-0005-0000-0000-0000E29F0000}"/>
    <cellStyle name="40% - Énfasis6 9 16 3 2 2 2 3" xfId="35225" xr:uid="{00000000-0005-0000-0000-0000E39F0000}"/>
    <cellStyle name="40% - Énfasis6 9 16 3 2 2 3" xfId="18201" xr:uid="{00000000-0005-0000-0000-0000E49F0000}"/>
    <cellStyle name="40% - Énfasis6 9 16 3 2 2 3 2" xfId="42521" xr:uid="{00000000-0005-0000-0000-0000E59F0000}"/>
    <cellStyle name="40% - Énfasis6 9 16 3 2 2 4" xfId="30361" xr:uid="{00000000-0005-0000-0000-0000E69F0000}"/>
    <cellStyle name="40% - Énfasis6 9 16 3 2 3" xfId="8473" xr:uid="{00000000-0005-0000-0000-0000E79F0000}"/>
    <cellStyle name="40% - Énfasis6 9 16 3 2 3 2" xfId="20633" xr:uid="{00000000-0005-0000-0000-0000E89F0000}"/>
    <cellStyle name="40% - Énfasis6 9 16 3 2 3 2 2" xfId="44953" xr:uid="{00000000-0005-0000-0000-0000E99F0000}"/>
    <cellStyle name="40% - Énfasis6 9 16 3 2 3 3" xfId="32793" xr:uid="{00000000-0005-0000-0000-0000EA9F0000}"/>
    <cellStyle name="40% - Énfasis6 9 16 3 2 4" xfId="13337" xr:uid="{00000000-0005-0000-0000-0000EB9F0000}"/>
    <cellStyle name="40% - Énfasis6 9 16 3 2 4 2" xfId="25497" xr:uid="{00000000-0005-0000-0000-0000EC9F0000}"/>
    <cellStyle name="40% - Énfasis6 9 16 3 2 4 2 2" xfId="49817" xr:uid="{00000000-0005-0000-0000-0000ED9F0000}"/>
    <cellStyle name="40% - Énfasis6 9 16 3 2 4 3" xfId="37657" xr:uid="{00000000-0005-0000-0000-0000EE9F0000}"/>
    <cellStyle name="40% - Énfasis6 9 16 3 2 5" xfId="15769" xr:uid="{00000000-0005-0000-0000-0000EF9F0000}"/>
    <cellStyle name="40% - Énfasis6 9 16 3 2 5 2" xfId="40089" xr:uid="{00000000-0005-0000-0000-0000F09F0000}"/>
    <cellStyle name="40% - Énfasis6 9 16 3 2 6" xfId="27929" xr:uid="{00000000-0005-0000-0000-0000F19F0000}"/>
    <cellStyle name="40% - Énfasis6 9 16 3 3" xfId="4825" xr:uid="{00000000-0005-0000-0000-0000F29F0000}"/>
    <cellStyle name="40% - Énfasis6 9 16 3 3 2" xfId="9689" xr:uid="{00000000-0005-0000-0000-0000F39F0000}"/>
    <cellStyle name="40% - Énfasis6 9 16 3 3 2 2" xfId="21849" xr:uid="{00000000-0005-0000-0000-0000F49F0000}"/>
    <cellStyle name="40% - Énfasis6 9 16 3 3 2 2 2" xfId="46169" xr:uid="{00000000-0005-0000-0000-0000F59F0000}"/>
    <cellStyle name="40% - Énfasis6 9 16 3 3 2 3" xfId="34009" xr:uid="{00000000-0005-0000-0000-0000F69F0000}"/>
    <cellStyle name="40% - Énfasis6 9 16 3 3 3" xfId="16985" xr:uid="{00000000-0005-0000-0000-0000F79F0000}"/>
    <cellStyle name="40% - Énfasis6 9 16 3 3 3 2" xfId="41305" xr:uid="{00000000-0005-0000-0000-0000F89F0000}"/>
    <cellStyle name="40% - Énfasis6 9 16 3 3 4" xfId="29145" xr:uid="{00000000-0005-0000-0000-0000F99F0000}"/>
    <cellStyle name="40% - Énfasis6 9 16 3 4" xfId="7257" xr:uid="{00000000-0005-0000-0000-0000FA9F0000}"/>
    <cellStyle name="40% - Énfasis6 9 16 3 4 2" xfId="19417" xr:uid="{00000000-0005-0000-0000-0000FB9F0000}"/>
    <cellStyle name="40% - Énfasis6 9 16 3 4 2 2" xfId="43737" xr:uid="{00000000-0005-0000-0000-0000FC9F0000}"/>
    <cellStyle name="40% - Énfasis6 9 16 3 4 3" xfId="31577" xr:uid="{00000000-0005-0000-0000-0000FD9F0000}"/>
    <cellStyle name="40% - Énfasis6 9 16 3 5" xfId="12121" xr:uid="{00000000-0005-0000-0000-0000FE9F0000}"/>
    <cellStyle name="40% - Énfasis6 9 16 3 5 2" xfId="24281" xr:uid="{00000000-0005-0000-0000-0000FF9F0000}"/>
    <cellStyle name="40% - Énfasis6 9 16 3 5 2 2" xfId="48601" xr:uid="{00000000-0005-0000-0000-000000A00000}"/>
    <cellStyle name="40% - Énfasis6 9 16 3 5 3" xfId="36441" xr:uid="{00000000-0005-0000-0000-000001A00000}"/>
    <cellStyle name="40% - Énfasis6 9 16 3 6" xfId="14553" xr:uid="{00000000-0005-0000-0000-000002A00000}"/>
    <cellStyle name="40% - Énfasis6 9 16 3 6 2" xfId="38873" xr:uid="{00000000-0005-0000-0000-000003A00000}"/>
    <cellStyle name="40% - Énfasis6 9 16 3 7" xfId="26713" xr:uid="{00000000-0005-0000-0000-000004A00000}"/>
    <cellStyle name="40% - Énfasis6 9 16 4" xfId="3001" xr:uid="{00000000-0005-0000-0000-000005A00000}"/>
    <cellStyle name="40% - Énfasis6 9 16 4 2" xfId="5433" xr:uid="{00000000-0005-0000-0000-000006A00000}"/>
    <cellStyle name="40% - Énfasis6 9 16 4 2 2" xfId="10297" xr:uid="{00000000-0005-0000-0000-000007A00000}"/>
    <cellStyle name="40% - Énfasis6 9 16 4 2 2 2" xfId="22457" xr:uid="{00000000-0005-0000-0000-000008A00000}"/>
    <cellStyle name="40% - Énfasis6 9 16 4 2 2 2 2" xfId="46777" xr:uid="{00000000-0005-0000-0000-000009A00000}"/>
    <cellStyle name="40% - Énfasis6 9 16 4 2 2 3" xfId="34617" xr:uid="{00000000-0005-0000-0000-00000AA00000}"/>
    <cellStyle name="40% - Énfasis6 9 16 4 2 3" xfId="17593" xr:uid="{00000000-0005-0000-0000-00000BA00000}"/>
    <cellStyle name="40% - Énfasis6 9 16 4 2 3 2" xfId="41913" xr:uid="{00000000-0005-0000-0000-00000CA00000}"/>
    <cellStyle name="40% - Énfasis6 9 16 4 2 4" xfId="29753" xr:uid="{00000000-0005-0000-0000-00000DA00000}"/>
    <cellStyle name="40% - Énfasis6 9 16 4 3" xfId="7865" xr:uid="{00000000-0005-0000-0000-00000EA00000}"/>
    <cellStyle name="40% - Énfasis6 9 16 4 3 2" xfId="20025" xr:uid="{00000000-0005-0000-0000-00000FA00000}"/>
    <cellStyle name="40% - Énfasis6 9 16 4 3 2 2" xfId="44345" xr:uid="{00000000-0005-0000-0000-000010A00000}"/>
    <cellStyle name="40% - Énfasis6 9 16 4 3 3" xfId="32185" xr:uid="{00000000-0005-0000-0000-000011A00000}"/>
    <cellStyle name="40% - Énfasis6 9 16 4 4" xfId="12729" xr:uid="{00000000-0005-0000-0000-000012A00000}"/>
    <cellStyle name="40% - Énfasis6 9 16 4 4 2" xfId="24889" xr:uid="{00000000-0005-0000-0000-000013A00000}"/>
    <cellStyle name="40% - Énfasis6 9 16 4 4 2 2" xfId="49209" xr:uid="{00000000-0005-0000-0000-000014A00000}"/>
    <cellStyle name="40% - Énfasis6 9 16 4 4 3" xfId="37049" xr:uid="{00000000-0005-0000-0000-000015A00000}"/>
    <cellStyle name="40% - Énfasis6 9 16 4 5" xfId="15161" xr:uid="{00000000-0005-0000-0000-000016A00000}"/>
    <cellStyle name="40% - Énfasis6 9 16 4 5 2" xfId="39481" xr:uid="{00000000-0005-0000-0000-000017A00000}"/>
    <cellStyle name="40% - Énfasis6 9 16 4 6" xfId="27321" xr:uid="{00000000-0005-0000-0000-000018A00000}"/>
    <cellStyle name="40% - Énfasis6 9 16 5" xfId="4217" xr:uid="{00000000-0005-0000-0000-000019A00000}"/>
    <cellStyle name="40% - Énfasis6 9 16 5 2" xfId="9081" xr:uid="{00000000-0005-0000-0000-00001AA00000}"/>
    <cellStyle name="40% - Énfasis6 9 16 5 2 2" xfId="21241" xr:uid="{00000000-0005-0000-0000-00001BA00000}"/>
    <cellStyle name="40% - Énfasis6 9 16 5 2 2 2" xfId="45561" xr:uid="{00000000-0005-0000-0000-00001CA00000}"/>
    <cellStyle name="40% - Énfasis6 9 16 5 2 3" xfId="33401" xr:uid="{00000000-0005-0000-0000-00001DA00000}"/>
    <cellStyle name="40% - Énfasis6 9 16 5 3" xfId="16377" xr:uid="{00000000-0005-0000-0000-00001EA00000}"/>
    <cellStyle name="40% - Énfasis6 9 16 5 3 2" xfId="40697" xr:uid="{00000000-0005-0000-0000-00001FA00000}"/>
    <cellStyle name="40% - Énfasis6 9 16 5 4" xfId="28537" xr:uid="{00000000-0005-0000-0000-000020A00000}"/>
    <cellStyle name="40% - Énfasis6 9 16 6" xfId="6649" xr:uid="{00000000-0005-0000-0000-000021A00000}"/>
    <cellStyle name="40% - Énfasis6 9 16 6 2" xfId="18809" xr:uid="{00000000-0005-0000-0000-000022A00000}"/>
    <cellStyle name="40% - Énfasis6 9 16 6 2 2" xfId="43129" xr:uid="{00000000-0005-0000-0000-000023A00000}"/>
    <cellStyle name="40% - Énfasis6 9 16 6 3" xfId="30969" xr:uid="{00000000-0005-0000-0000-000024A00000}"/>
    <cellStyle name="40% - Énfasis6 9 16 7" xfId="11513" xr:uid="{00000000-0005-0000-0000-000025A00000}"/>
    <cellStyle name="40% - Énfasis6 9 16 7 2" xfId="23673" xr:uid="{00000000-0005-0000-0000-000026A00000}"/>
    <cellStyle name="40% - Énfasis6 9 16 7 2 2" xfId="47993" xr:uid="{00000000-0005-0000-0000-000027A00000}"/>
    <cellStyle name="40% - Énfasis6 9 16 7 3" xfId="35833" xr:uid="{00000000-0005-0000-0000-000028A00000}"/>
    <cellStyle name="40% - Énfasis6 9 16 8" xfId="13945" xr:uid="{00000000-0005-0000-0000-000029A00000}"/>
    <cellStyle name="40% - Énfasis6 9 16 8 2" xfId="38265" xr:uid="{00000000-0005-0000-0000-00002AA00000}"/>
    <cellStyle name="40% - Énfasis6 9 16 9" xfId="26105" xr:uid="{00000000-0005-0000-0000-00002BA00000}"/>
    <cellStyle name="40% - Énfasis6 9 17" xfId="504" xr:uid="{00000000-0005-0000-0000-00002CA00000}"/>
    <cellStyle name="40% - Énfasis6 9 17 2" xfId="2089" xr:uid="{00000000-0005-0000-0000-00002DA00000}"/>
    <cellStyle name="40% - Énfasis6 9 17 2 2" xfId="2697" xr:uid="{00000000-0005-0000-0000-00002EA00000}"/>
    <cellStyle name="40% - Énfasis6 9 17 2 2 2" xfId="3913" xr:uid="{00000000-0005-0000-0000-00002FA00000}"/>
    <cellStyle name="40% - Énfasis6 9 17 2 2 2 2" xfId="6345" xr:uid="{00000000-0005-0000-0000-000030A00000}"/>
    <cellStyle name="40% - Énfasis6 9 17 2 2 2 2 2" xfId="11209" xr:uid="{00000000-0005-0000-0000-000031A00000}"/>
    <cellStyle name="40% - Énfasis6 9 17 2 2 2 2 2 2" xfId="23369" xr:uid="{00000000-0005-0000-0000-000032A00000}"/>
    <cellStyle name="40% - Énfasis6 9 17 2 2 2 2 2 2 2" xfId="47689" xr:uid="{00000000-0005-0000-0000-000033A00000}"/>
    <cellStyle name="40% - Énfasis6 9 17 2 2 2 2 2 3" xfId="35529" xr:uid="{00000000-0005-0000-0000-000034A00000}"/>
    <cellStyle name="40% - Énfasis6 9 17 2 2 2 2 3" xfId="18505" xr:uid="{00000000-0005-0000-0000-000035A00000}"/>
    <cellStyle name="40% - Énfasis6 9 17 2 2 2 2 3 2" xfId="42825" xr:uid="{00000000-0005-0000-0000-000036A00000}"/>
    <cellStyle name="40% - Énfasis6 9 17 2 2 2 2 4" xfId="30665" xr:uid="{00000000-0005-0000-0000-000037A00000}"/>
    <cellStyle name="40% - Énfasis6 9 17 2 2 2 3" xfId="8777" xr:uid="{00000000-0005-0000-0000-000038A00000}"/>
    <cellStyle name="40% - Énfasis6 9 17 2 2 2 3 2" xfId="20937" xr:uid="{00000000-0005-0000-0000-000039A00000}"/>
    <cellStyle name="40% - Énfasis6 9 17 2 2 2 3 2 2" xfId="45257" xr:uid="{00000000-0005-0000-0000-00003AA00000}"/>
    <cellStyle name="40% - Énfasis6 9 17 2 2 2 3 3" xfId="33097" xr:uid="{00000000-0005-0000-0000-00003BA00000}"/>
    <cellStyle name="40% - Énfasis6 9 17 2 2 2 4" xfId="13641" xr:uid="{00000000-0005-0000-0000-00003CA00000}"/>
    <cellStyle name="40% - Énfasis6 9 17 2 2 2 4 2" xfId="25801" xr:uid="{00000000-0005-0000-0000-00003DA00000}"/>
    <cellStyle name="40% - Énfasis6 9 17 2 2 2 4 2 2" xfId="50121" xr:uid="{00000000-0005-0000-0000-00003EA00000}"/>
    <cellStyle name="40% - Énfasis6 9 17 2 2 2 4 3" xfId="37961" xr:uid="{00000000-0005-0000-0000-00003FA00000}"/>
    <cellStyle name="40% - Énfasis6 9 17 2 2 2 5" xfId="16073" xr:uid="{00000000-0005-0000-0000-000040A00000}"/>
    <cellStyle name="40% - Énfasis6 9 17 2 2 2 5 2" xfId="40393" xr:uid="{00000000-0005-0000-0000-000041A00000}"/>
    <cellStyle name="40% - Énfasis6 9 17 2 2 2 6" xfId="28233" xr:uid="{00000000-0005-0000-0000-000042A00000}"/>
    <cellStyle name="40% - Énfasis6 9 17 2 2 3" xfId="5129" xr:uid="{00000000-0005-0000-0000-000043A00000}"/>
    <cellStyle name="40% - Énfasis6 9 17 2 2 3 2" xfId="9993" xr:uid="{00000000-0005-0000-0000-000044A00000}"/>
    <cellStyle name="40% - Énfasis6 9 17 2 2 3 2 2" xfId="22153" xr:uid="{00000000-0005-0000-0000-000045A00000}"/>
    <cellStyle name="40% - Énfasis6 9 17 2 2 3 2 2 2" xfId="46473" xr:uid="{00000000-0005-0000-0000-000046A00000}"/>
    <cellStyle name="40% - Énfasis6 9 17 2 2 3 2 3" xfId="34313" xr:uid="{00000000-0005-0000-0000-000047A00000}"/>
    <cellStyle name="40% - Énfasis6 9 17 2 2 3 3" xfId="17289" xr:uid="{00000000-0005-0000-0000-000048A00000}"/>
    <cellStyle name="40% - Énfasis6 9 17 2 2 3 3 2" xfId="41609" xr:uid="{00000000-0005-0000-0000-000049A00000}"/>
    <cellStyle name="40% - Énfasis6 9 17 2 2 3 4" xfId="29449" xr:uid="{00000000-0005-0000-0000-00004AA00000}"/>
    <cellStyle name="40% - Énfasis6 9 17 2 2 4" xfId="7561" xr:uid="{00000000-0005-0000-0000-00004BA00000}"/>
    <cellStyle name="40% - Énfasis6 9 17 2 2 4 2" xfId="19721" xr:uid="{00000000-0005-0000-0000-00004CA00000}"/>
    <cellStyle name="40% - Énfasis6 9 17 2 2 4 2 2" xfId="44041" xr:uid="{00000000-0005-0000-0000-00004DA00000}"/>
    <cellStyle name="40% - Énfasis6 9 17 2 2 4 3" xfId="31881" xr:uid="{00000000-0005-0000-0000-00004EA00000}"/>
    <cellStyle name="40% - Énfasis6 9 17 2 2 5" xfId="12425" xr:uid="{00000000-0005-0000-0000-00004FA00000}"/>
    <cellStyle name="40% - Énfasis6 9 17 2 2 5 2" xfId="24585" xr:uid="{00000000-0005-0000-0000-000050A00000}"/>
    <cellStyle name="40% - Énfasis6 9 17 2 2 5 2 2" xfId="48905" xr:uid="{00000000-0005-0000-0000-000051A00000}"/>
    <cellStyle name="40% - Énfasis6 9 17 2 2 5 3" xfId="36745" xr:uid="{00000000-0005-0000-0000-000052A00000}"/>
    <cellStyle name="40% - Énfasis6 9 17 2 2 6" xfId="14857" xr:uid="{00000000-0005-0000-0000-000053A00000}"/>
    <cellStyle name="40% - Énfasis6 9 17 2 2 6 2" xfId="39177" xr:uid="{00000000-0005-0000-0000-000054A00000}"/>
    <cellStyle name="40% - Énfasis6 9 17 2 2 7" xfId="27017" xr:uid="{00000000-0005-0000-0000-000055A00000}"/>
    <cellStyle name="40% - Énfasis6 9 17 2 3" xfId="3305" xr:uid="{00000000-0005-0000-0000-000056A00000}"/>
    <cellStyle name="40% - Énfasis6 9 17 2 3 2" xfId="5737" xr:uid="{00000000-0005-0000-0000-000057A00000}"/>
    <cellStyle name="40% - Énfasis6 9 17 2 3 2 2" xfId="10601" xr:uid="{00000000-0005-0000-0000-000058A00000}"/>
    <cellStyle name="40% - Énfasis6 9 17 2 3 2 2 2" xfId="22761" xr:uid="{00000000-0005-0000-0000-000059A00000}"/>
    <cellStyle name="40% - Énfasis6 9 17 2 3 2 2 2 2" xfId="47081" xr:uid="{00000000-0005-0000-0000-00005AA00000}"/>
    <cellStyle name="40% - Énfasis6 9 17 2 3 2 2 3" xfId="34921" xr:uid="{00000000-0005-0000-0000-00005BA00000}"/>
    <cellStyle name="40% - Énfasis6 9 17 2 3 2 3" xfId="17897" xr:uid="{00000000-0005-0000-0000-00005CA00000}"/>
    <cellStyle name="40% - Énfasis6 9 17 2 3 2 3 2" xfId="42217" xr:uid="{00000000-0005-0000-0000-00005DA00000}"/>
    <cellStyle name="40% - Énfasis6 9 17 2 3 2 4" xfId="30057" xr:uid="{00000000-0005-0000-0000-00005EA00000}"/>
    <cellStyle name="40% - Énfasis6 9 17 2 3 3" xfId="8169" xr:uid="{00000000-0005-0000-0000-00005FA00000}"/>
    <cellStyle name="40% - Énfasis6 9 17 2 3 3 2" xfId="20329" xr:uid="{00000000-0005-0000-0000-000060A00000}"/>
    <cellStyle name="40% - Énfasis6 9 17 2 3 3 2 2" xfId="44649" xr:uid="{00000000-0005-0000-0000-000061A00000}"/>
    <cellStyle name="40% - Énfasis6 9 17 2 3 3 3" xfId="32489" xr:uid="{00000000-0005-0000-0000-000062A00000}"/>
    <cellStyle name="40% - Énfasis6 9 17 2 3 4" xfId="13033" xr:uid="{00000000-0005-0000-0000-000063A00000}"/>
    <cellStyle name="40% - Énfasis6 9 17 2 3 4 2" xfId="25193" xr:uid="{00000000-0005-0000-0000-000064A00000}"/>
    <cellStyle name="40% - Énfasis6 9 17 2 3 4 2 2" xfId="49513" xr:uid="{00000000-0005-0000-0000-000065A00000}"/>
    <cellStyle name="40% - Énfasis6 9 17 2 3 4 3" xfId="37353" xr:uid="{00000000-0005-0000-0000-000066A00000}"/>
    <cellStyle name="40% - Énfasis6 9 17 2 3 5" xfId="15465" xr:uid="{00000000-0005-0000-0000-000067A00000}"/>
    <cellStyle name="40% - Énfasis6 9 17 2 3 5 2" xfId="39785" xr:uid="{00000000-0005-0000-0000-000068A00000}"/>
    <cellStyle name="40% - Énfasis6 9 17 2 3 6" xfId="27625" xr:uid="{00000000-0005-0000-0000-000069A00000}"/>
    <cellStyle name="40% - Énfasis6 9 17 2 4" xfId="4521" xr:uid="{00000000-0005-0000-0000-00006AA00000}"/>
    <cellStyle name="40% - Énfasis6 9 17 2 4 2" xfId="9385" xr:uid="{00000000-0005-0000-0000-00006BA00000}"/>
    <cellStyle name="40% - Énfasis6 9 17 2 4 2 2" xfId="21545" xr:uid="{00000000-0005-0000-0000-00006CA00000}"/>
    <cellStyle name="40% - Énfasis6 9 17 2 4 2 2 2" xfId="45865" xr:uid="{00000000-0005-0000-0000-00006DA00000}"/>
    <cellStyle name="40% - Énfasis6 9 17 2 4 2 3" xfId="33705" xr:uid="{00000000-0005-0000-0000-00006EA00000}"/>
    <cellStyle name="40% - Énfasis6 9 17 2 4 3" xfId="16681" xr:uid="{00000000-0005-0000-0000-00006FA00000}"/>
    <cellStyle name="40% - Énfasis6 9 17 2 4 3 2" xfId="41001" xr:uid="{00000000-0005-0000-0000-000070A00000}"/>
    <cellStyle name="40% - Énfasis6 9 17 2 4 4" xfId="28841" xr:uid="{00000000-0005-0000-0000-000071A00000}"/>
    <cellStyle name="40% - Énfasis6 9 17 2 5" xfId="6953" xr:uid="{00000000-0005-0000-0000-000072A00000}"/>
    <cellStyle name="40% - Énfasis6 9 17 2 5 2" xfId="19113" xr:uid="{00000000-0005-0000-0000-000073A00000}"/>
    <cellStyle name="40% - Énfasis6 9 17 2 5 2 2" xfId="43433" xr:uid="{00000000-0005-0000-0000-000074A00000}"/>
    <cellStyle name="40% - Énfasis6 9 17 2 5 3" xfId="31273" xr:uid="{00000000-0005-0000-0000-000075A00000}"/>
    <cellStyle name="40% - Énfasis6 9 17 2 6" xfId="11817" xr:uid="{00000000-0005-0000-0000-000076A00000}"/>
    <cellStyle name="40% - Énfasis6 9 17 2 6 2" xfId="23977" xr:uid="{00000000-0005-0000-0000-000077A00000}"/>
    <cellStyle name="40% - Énfasis6 9 17 2 6 2 2" xfId="48297" xr:uid="{00000000-0005-0000-0000-000078A00000}"/>
    <cellStyle name="40% - Énfasis6 9 17 2 6 3" xfId="36137" xr:uid="{00000000-0005-0000-0000-000079A00000}"/>
    <cellStyle name="40% - Énfasis6 9 17 2 7" xfId="14249" xr:uid="{00000000-0005-0000-0000-00007AA00000}"/>
    <cellStyle name="40% - Énfasis6 9 17 2 7 2" xfId="38569" xr:uid="{00000000-0005-0000-0000-00007BA00000}"/>
    <cellStyle name="40% - Énfasis6 9 17 2 8" xfId="26409" xr:uid="{00000000-0005-0000-0000-00007CA00000}"/>
    <cellStyle name="40% - Énfasis6 9 17 3" xfId="2394" xr:uid="{00000000-0005-0000-0000-00007DA00000}"/>
    <cellStyle name="40% - Énfasis6 9 17 3 2" xfId="3610" xr:uid="{00000000-0005-0000-0000-00007EA00000}"/>
    <cellStyle name="40% - Énfasis6 9 17 3 2 2" xfId="6042" xr:uid="{00000000-0005-0000-0000-00007FA00000}"/>
    <cellStyle name="40% - Énfasis6 9 17 3 2 2 2" xfId="10906" xr:uid="{00000000-0005-0000-0000-000080A00000}"/>
    <cellStyle name="40% - Énfasis6 9 17 3 2 2 2 2" xfId="23066" xr:uid="{00000000-0005-0000-0000-000081A00000}"/>
    <cellStyle name="40% - Énfasis6 9 17 3 2 2 2 2 2" xfId="47386" xr:uid="{00000000-0005-0000-0000-000082A00000}"/>
    <cellStyle name="40% - Énfasis6 9 17 3 2 2 2 3" xfId="35226" xr:uid="{00000000-0005-0000-0000-000083A00000}"/>
    <cellStyle name="40% - Énfasis6 9 17 3 2 2 3" xfId="18202" xr:uid="{00000000-0005-0000-0000-000084A00000}"/>
    <cellStyle name="40% - Énfasis6 9 17 3 2 2 3 2" xfId="42522" xr:uid="{00000000-0005-0000-0000-000085A00000}"/>
    <cellStyle name="40% - Énfasis6 9 17 3 2 2 4" xfId="30362" xr:uid="{00000000-0005-0000-0000-000086A00000}"/>
    <cellStyle name="40% - Énfasis6 9 17 3 2 3" xfId="8474" xr:uid="{00000000-0005-0000-0000-000087A00000}"/>
    <cellStyle name="40% - Énfasis6 9 17 3 2 3 2" xfId="20634" xr:uid="{00000000-0005-0000-0000-000088A00000}"/>
    <cellStyle name="40% - Énfasis6 9 17 3 2 3 2 2" xfId="44954" xr:uid="{00000000-0005-0000-0000-000089A00000}"/>
    <cellStyle name="40% - Énfasis6 9 17 3 2 3 3" xfId="32794" xr:uid="{00000000-0005-0000-0000-00008AA00000}"/>
    <cellStyle name="40% - Énfasis6 9 17 3 2 4" xfId="13338" xr:uid="{00000000-0005-0000-0000-00008BA00000}"/>
    <cellStyle name="40% - Énfasis6 9 17 3 2 4 2" xfId="25498" xr:uid="{00000000-0005-0000-0000-00008CA00000}"/>
    <cellStyle name="40% - Énfasis6 9 17 3 2 4 2 2" xfId="49818" xr:uid="{00000000-0005-0000-0000-00008DA00000}"/>
    <cellStyle name="40% - Énfasis6 9 17 3 2 4 3" xfId="37658" xr:uid="{00000000-0005-0000-0000-00008EA00000}"/>
    <cellStyle name="40% - Énfasis6 9 17 3 2 5" xfId="15770" xr:uid="{00000000-0005-0000-0000-00008FA00000}"/>
    <cellStyle name="40% - Énfasis6 9 17 3 2 5 2" xfId="40090" xr:uid="{00000000-0005-0000-0000-000090A00000}"/>
    <cellStyle name="40% - Énfasis6 9 17 3 2 6" xfId="27930" xr:uid="{00000000-0005-0000-0000-000091A00000}"/>
    <cellStyle name="40% - Énfasis6 9 17 3 3" xfId="4826" xr:uid="{00000000-0005-0000-0000-000092A00000}"/>
    <cellStyle name="40% - Énfasis6 9 17 3 3 2" xfId="9690" xr:uid="{00000000-0005-0000-0000-000093A00000}"/>
    <cellStyle name="40% - Énfasis6 9 17 3 3 2 2" xfId="21850" xr:uid="{00000000-0005-0000-0000-000094A00000}"/>
    <cellStyle name="40% - Énfasis6 9 17 3 3 2 2 2" xfId="46170" xr:uid="{00000000-0005-0000-0000-000095A00000}"/>
    <cellStyle name="40% - Énfasis6 9 17 3 3 2 3" xfId="34010" xr:uid="{00000000-0005-0000-0000-000096A00000}"/>
    <cellStyle name="40% - Énfasis6 9 17 3 3 3" xfId="16986" xr:uid="{00000000-0005-0000-0000-000097A00000}"/>
    <cellStyle name="40% - Énfasis6 9 17 3 3 3 2" xfId="41306" xr:uid="{00000000-0005-0000-0000-000098A00000}"/>
    <cellStyle name="40% - Énfasis6 9 17 3 3 4" xfId="29146" xr:uid="{00000000-0005-0000-0000-000099A00000}"/>
    <cellStyle name="40% - Énfasis6 9 17 3 4" xfId="7258" xr:uid="{00000000-0005-0000-0000-00009AA00000}"/>
    <cellStyle name="40% - Énfasis6 9 17 3 4 2" xfId="19418" xr:uid="{00000000-0005-0000-0000-00009BA00000}"/>
    <cellStyle name="40% - Énfasis6 9 17 3 4 2 2" xfId="43738" xr:uid="{00000000-0005-0000-0000-00009CA00000}"/>
    <cellStyle name="40% - Énfasis6 9 17 3 4 3" xfId="31578" xr:uid="{00000000-0005-0000-0000-00009DA00000}"/>
    <cellStyle name="40% - Énfasis6 9 17 3 5" xfId="12122" xr:uid="{00000000-0005-0000-0000-00009EA00000}"/>
    <cellStyle name="40% - Énfasis6 9 17 3 5 2" xfId="24282" xr:uid="{00000000-0005-0000-0000-00009FA00000}"/>
    <cellStyle name="40% - Énfasis6 9 17 3 5 2 2" xfId="48602" xr:uid="{00000000-0005-0000-0000-0000A0A00000}"/>
    <cellStyle name="40% - Énfasis6 9 17 3 5 3" xfId="36442" xr:uid="{00000000-0005-0000-0000-0000A1A00000}"/>
    <cellStyle name="40% - Énfasis6 9 17 3 6" xfId="14554" xr:uid="{00000000-0005-0000-0000-0000A2A00000}"/>
    <cellStyle name="40% - Énfasis6 9 17 3 6 2" xfId="38874" xr:uid="{00000000-0005-0000-0000-0000A3A00000}"/>
    <cellStyle name="40% - Énfasis6 9 17 3 7" xfId="26714" xr:uid="{00000000-0005-0000-0000-0000A4A00000}"/>
    <cellStyle name="40% - Énfasis6 9 17 4" xfId="3002" xr:uid="{00000000-0005-0000-0000-0000A5A00000}"/>
    <cellStyle name="40% - Énfasis6 9 17 4 2" xfId="5434" xr:uid="{00000000-0005-0000-0000-0000A6A00000}"/>
    <cellStyle name="40% - Énfasis6 9 17 4 2 2" xfId="10298" xr:uid="{00000000-0005-0000-0000-0000A7A00000}"/>
    <cellStyle name="40% - Énfasis6 9 17 4 2 2 2" xfId="22458" xr:uid="{00000000-0005-0000-0000-0000A8A00000}"/>
    <cellStyle name="40% - Énfasis6 9 17 4 2 2 2 2" xfId="46778" xr:uid="{00000000-0005-0000-0000-0000A9A00000}"/>
    <cellStyle name="40% - Énfasis6 9 17 4 2 2 3" xfId="34618" xr:uid="{00000000-0005-0000-0000-0000AAA00000}"/>
    <cellStyle name="40% - Énfasis6 9 17 4 2 3" xfId="17594" xr:uid="{00000000-0005-0000-0000-0000ABA00000}"/>
    <cellStyle name="40% - Énfasis6 9 17 4 2 3 2" xfId="41914" xr:uid="{00000000-0005-0000-0000-0000ACA00000}"/>
    <cellStyle name="40% - Énfasis6 9 17 4 2 4" xfId="29754" xr:uid="{00000000-0005-0000-0000-0000ADA00000}"/>
    <cellStyle name="40% - Énfasis6 9 17 4 3" xfId="7866" xr:uid="{00000000-0005-0000-0000-0000AEA00000}"/>
    <cellStyle name="40% - Énfasis6 9 17 4 3 2" xfId="20026" xr:uid="{00000000-0005-0000-0000-0000AFA00000}"/>
    <cellStyle name="40% - Énfasis6 9 17 4 3 2 2" xfId="44346" xr:uid="{00000000-0005-0000-0000-0000B0A00000}"/>
    <cellStyle name="40% - Énfasis6 9 17 4 3 3" xfId="32186" xr:uid="{00000000-0005-0000-0000-0000B1A00000}"/>
    <cellStyle name="40% - Énfasis6 9 17 4 4" xfId="12730" xr:uid="{00000000-0005-0000-0000-0000B2A00000}"/>
    <cellStyle name="40% - Énfasis6 9 17 4 4 2" xfId="24890" xr:uid="{00000000-0005-0000-0000-0000B3A00000}"/>
    <cellStyle name="40% - Énfasis6 9 17 4 4 2 2" xfId="49210" xr:uid="{00000000-0005-0000-0000-0000B4A00000}"/>
    <cellStyle name="40% - Énfasis6 9 17 4 4 3" xfId="37050" xr:uid="{00000000-0005-0000-0000-0000B5A00000}"/>
    <cellStyle name="40% - Énfasis6 9 17 4 5" xfId="15162" xr:uid="{00000000-0005-0000-0000-0000B6A00000}"/>
    <cellStyle name="40% - Énfasis6 9 17 4 5 2" xfId="39482" xr:uid="{00000000-0005-0000-0000-0000B7A00000}"/>
    <cellStyle name="40% - Énfasis6 9 17 4 6" xfId="27322" xr:uid="{00000000-0005-0000-0000-0000B8A00000}"/>
    <cellStyle name="40% - Énfasis6 9 17 5" xfId="4218" xr:uid="{00000000-0005-0000-0000-0000B9A00000}"/>
    <cellStyle name="40% - Énfasis6 9 17 5 2" xfId="9082" xr:uid="{00000000-0005-0000-0000-0000BAA00000}"/>
    <cellStyle name="40% - Énfasis6 9 17 5 2 2" xfId="21242" xr:uid="{00000000-0005-0000-0000-0000BBA00000}"/>
    <cellStyle name="40% - Énfasis6 9 17 5 2 2 2" xfId="45562" xr:uid="{00000000-0005-0000-0000-0000BCA00000}"/>
    <cellStyle name="40% - Énfasis6 9 17 5 2 3" xfId="33402" xr:uid="{00000000-0005-0000-0000-0000BDA00000}"/>
    <cellStyle name="40% - Énfasis6 9 17 5 3" xfId="16378" xr:uid="{00000000-0005-0000-0000-0000BEA00000}"/>
    <cellStyle name="40% - Énfasis6 9 17 5 3 2" xfId="40698" xr:uid="{00000000-0005-0000-0000-0000BFA00000}"/>
    <cellStyle name="40% - Énfasis6 9 17 5 4" xfId="28538" xr:uid="{00000000-0005-0000-0000-0000C0A00000}"/>
    <cellStyle name="40% - Énfasis6 9 17 6" xfId="6650" xr:uid="{00000000-0005-0000-0000-0000C1A00000}"/>
    <cellStyle name="40% - Énfasis6 9 17 6 2" xfId="18810" xr:uid="{00000000-0005-0000-0000-0000C2A00000}"/>
    <cellStyle name="40% - Énfasis6 9 17 6 2 2" xfId="43130" xr:uid="{00000000-0005-0000-0000-0000C3A00000}"/>
    <cellStyle name="40% - Énfasis6 9 17 6 3" xfId="30970" xr:uid="{00000000-0005-0000-0000-0000C4A00000}"/>
    <cellStyle name="40% - Énfasis6 9 17 7" xfId="11514" xr:uid="{00000000-0005-0000-0000-0000C5A00000}"/>
    <cellStyle name="40% - Énfasis6 9 17 7 2" xfId="23674" xr:uid="{00000000-0005-0000-0000-0000C6A00000}"/>
    <cellStyle name="40% - Énfasis6 9 17 7 2 2" xfId="47994" xr:uid="{00000000-0005-0000-0000-0000C7A00000}"/>
    <cellStyle name="40% - Énfasis6 9 17 7 3" xfId="35834" xr:uid="{00000000-0005-0000-0000-0000C8A00000}"/>
    <cellStyle name="40% - Énfasis6 9 17 8" xfId="13946" xr:uid="{00000000-0005-0000-0000-0000C9A00000}"/>
    <cellStyle name="40% - Énfasis6 9 17 8 2" xfId="38266" xr:uid="{00000000-0005-0000-0000-0000CAA00000}"/>
    <cellStyle name="40% - Énfasis6 9 17 9" xfId="26106" xr:uid="{00000000-0005-0000-0000-0000CBA00000}"/>
    <cellStyle name="40% - Énfasis6 9 18" xfId="505" xr:uid="{00000000-0005-0000-0000-0000CCA00000}"/>
    <cellStyle name="40% - Énfasis6 9 18 2" xfId="2090" xr:uid="{00000000-0005-0000-0000-0000CDA00000}"/>
    <cellStyle name="40% - Énfasis6 9 18 2 2" xfId="2698" xr:uid="{00000000-0005-0000-0000-0000CEA00000}"/>
    <cellStyle name="40% - Énfasis6 9 18 2 2 2" xfId="3914" xr:uid="{00000000-0005-0000-0000-0000CFA00000}"/>
    <cellStyle name="40% - Énfasis6 9 18 2 2 2 2" xfId="6346" xr:uid="{00000000-0005-0000-0000-0000D0A00000}"/>
    <cellStyle name="40% - Énfasis6 9 18 2 2 2 2 2" xfId="11210" xr:uid="{00000000-0005-0000-0000-0000D1A00000}"/>
    <cellStyle name="40% - Énfasis6 9 18 2 2 2 2 2 2" xfId="23370" xr:uid="{00000000-0005-0000-0000-0000D2A00000}"/>
    <cellStyle name="40% - Énfasis6 9 18 2 2 2 2 2 2 2" xfId="47690" xr:uid="{00000000-0005-0000-0000-0000D3A00000}"/>
    <cellStyle name="40% - Énfasis6 9 18 2 2 2 2 2 3" xfId="35530" xr:uid="{00000000-0005-0000-0000-0000D4A00000}"/>
    <cellStyle name="40% - Énfasis6 9 18 2 2 2 2 3" xfId="18506" xr:uid="{00000000-0005-0000-0000-0000D5A00000}"/>
    <cellStyle name="40% - Énfasis6 9 18 2 2 2 2 3 2" xfId="42826" xr:uid="{00000000-0005-0000-0000-0000D6A00000}"/>
    <cellStyle name="40% - Énfasis6 9 18 2 2 2 2 4" xfId="30666" xr:uid="{00000000-0005-0000-0000-0000D7A00000}"/>
    <cellStyle name="40% - Énfasis6 9 18 2 2 2 3" xfId="8778" xr:uid="{00000000-0005-0000-0000-0000D8A00000}"/>
    <cellStyle name="40% - Énfasis6 9 18 2 2 2 3 2" xfId="20938" xr:uid="{00000000-0005-0000-0000-0000D9A00000}"/>
    <cellStyle name="40% - Énfasis6 9 18 2 2 2 3 2 2" xfId="45258" xr:uid="{00000000-0005-0000-0000-0000DAA00000}"/>
    <cellStyle name="40% - Énfasis6 9 18 2 2 2 3 3" xfId="33098" xr:uid="{00000000-0005-0000-0000-0000DBA00000}"/>
    <cellStyle name="40% - Énfasis6 9 18 2 2 2 4" xfId="13642" xr:uid="{00000000-0005-0000-0000-0000DCA00000}"/>
    <cellStyle name="40% - Énfasis6 9 18 2 2 2 4 2" xfId="25802" xr:uid="{00000000-0005-0000-0000-0000DDA00000}"/>
    <cellStyle name="40% - Énfasis6 9 18 2 2 2 4 2 2" xfId="50122" xr:uid="{00000000-0005-0000-0000-0000DEA00000}"/>
    <cellStyle name="40% - Énfasis6 9 18 2 2 2 4 3" xfId="37962" xr:uid="{00000000-0005-0000-0000-0000DFA00000}"/>
    <cellStyle name="40% - Énfasis6 9 18 2 2 2 5" xfId="16074" xr:uid="{00000000-0005-0000-0000-0000E0A00000}"/>
    <cellStyle name="40% - Énfasis6 9 18 2 2 2 5 2" xfId="40394" xr:uid="{00000000-0005-0000-0000-0000E1A00000}"/>
    <cellStyle name="40% - Énfasis6 9 18 2 2 2 6" xfId="28234" xr:uid="{00000000-0005-0000-0000-0000E2A00000}"/>
    <cellStyle name="40% - Énfasis6 9 18 2 2 3" xfId="5130" xr:uid="{00000000-0005-0000-0000-0000E3A00000}"/>
    <cellStyle name="40% - Énfasis6 9 18 2 2 3 2" xfId="9994" xr:uid="{00000000-0005-0000-0000-0000E4A00000}"/>
    <cellStyle name="40% - Énfasis6 9 18 2 2 3 2 2" xfId="22154" xr:uid="{00000000-0005-0000-0000-0000E5A00000}"/>
    <cellStyle name="40% - Énfasis6 9 18 2 2 3 2 2 2" xfId="46474" xr:uid="{00000000-0005-0000-0000-0000E6A00000}"/>
    <cellStyle name="40% - Énfasis6 9 18 2 2 3 2 3" xfId="34314" xr:uid="{00000000-0005-0000-0000-0000E7A00000}"/>
    <cellStyle name="40% - Énfasis6 9 18 2 2 3 3" xfId="17290" xr:uid="{00000000-0005-0000-0000-0000E8A00000}"/>
    <cellStyle name="40% - Énfasis6 9 18 2 2 3 3 2" xfId="41610" xr:uid="{00000000-0005-0000-0000-0000E9A00000}"/>
    <cellStyle name="40% - Énfasis6 9 18 2 2 3 4" xfId="29450" xr:uid="{00000000-0005-0000-0000-0000EAA00000}"/>
    <cellStyle name="40% - Énfasis6 9 18 2 2 4" xfId="7562" xr:uid="{00000000-0005-0000-0000-0000EBA00000}"/>
    <cellStyle name="40% - Énfasis6 9 18 2 2 4 2" xfId="19722" xr:uid="{00000000-0005-0000-0000-0000ECA00000}"/>
    <cellStyle name="40% - Énfasis6 9 18 2 2 4 2 2" xfId="44042" xr:uid="{00000000-0005-0000-0000-0000EDA00000}"/>
    <cellStyle name="40% - Énfasis6 9 18 2 2 4 3" xfId="31882" xr:uid="{00000000-0005-0000-0000-0000EEA00000}"/>
    <cellStyle name="40% - Énfasis6 9 18 2 2 5" xfId="12426" xr:uid="{00000000-0005-0000-0000-0000EFA00000}"/>
    <cellStyle name="40% - Énfasis6 9 18 2 2 5 2" xfId="24586" xr:uid="{00000000-0005-0000-0000-0000F0A00000}"/>
    <cellStyle name="40% - Énfasis6 9 18 2 2 5 2 2" xfId="48906" xr:uid="{00000000-0005-0000-0000-0000F1A00000}"/>
    <cellStyle name="40% - Énfasis6 9 18 2 2 5 3" xfId="36746" xr:uid="{00000000-0005-0000-0000-0000F2A00000}"/>
    <cellStyle name="40% - Énfasis6 9 18 2 2 6" xfId="14858" xr:uid="{00000000-0005-0000-0000-0000F3A00000}"/>
    <cellStyle name="40% - Énfasis6 9 18 2 2 6 2" xfId="39178" xr:uid="{00000000-0005-0000-0000-0000F4A00000}"/>
    <cellStyle name="40% - Énfasis6 9 18 2 2 7" xfId="27018" xr:uid="{00000000-0005-0000-0000-0000F5A00000}"/>
    <cellStyle name="40% - Énfasis6 9 18 2 3" xfId="3306" xr:uid="{00000000-0005-0000-0000-0000F6A00000}"/>
    <cellStyle name="40% - Énfasis6 9 18 2 3 2" xfId="5738" xr:uid="{00000000-0005-0000-0000-0000F7A00000}"/>
    <cellStyle name="40% - Énfasis6 9 18 2 3 2 2" xfId="10602" xr:uid="{00000000-0005-0000-0000-0000F8A00000}"/>
    <cellStyle name="40% - Énfasis6 9 18 2 3 2 2 2" xfId="22762" xr:uid="{00000000-0005-0000-0000-0000F9A00000}"/>
    <cellStyle name="40% - Énfasis6 9 18 2 3 2 2 2 2" xfId="47082" xr:uid="{00000000-0005-0000-0000-0000FAA00000}"/>
    <cellStyle name="40% - Énfasis6 9 18 2 3 2 2 3" xfId="34922" xr:uid="{00000000-0005-0000-0000-0000FBA00000}"/>
    <cellStyle name="40% - Énfasis6 9 18 2 3 2 3" xfId="17898" xr:uid="{00000000-0005-0000-0000-0000FCA00000}"/>
    <cellStyle name="40% - Énfasis6 9 18 2 3 2 3 2" xfId="42218" xr:uid="{00000000-0005-0000-0000-0000FDA00000}"/>
    <cellStyle name="40% - Énfasis6 9 18 2 3 2 4" xfId="30058" xr:uid="{00000000-0005-0000-0000-0000FEA00000}"/>
    <cellStyle name="40% - Énfasis6 9 18 2 3 3" xfId="8170" xr:uid="{00000000-0005-0000-0000-0000FFA00000}"/>
    <cellStyle name="40% - Énfasis6 9 18 2 3 3 2" xfId="20330" xr:uid="{00000000-0005-0000-0000-000000A10000}"/>
    <cellStyle name="40% - Énfasis6 9 18 2 3 3 2 2" xfId="44650" xr:uid="{00000000-0005-0000-0000-000001A10000}"/>
    <cellStyle name="40% - Énfasis6 9 18 2 3 3 3" xfId="32490" xr:uid="{00000000-0005-0000-0000-000002A10000}"/>
    <cellStyle name="40% - Énfasis6 9 18 2 3 4" xfId="13034" xr:uid="{00000000-0005-0000-0000-000003A10000}"/>
    <cellStyle name="40% - Énfasis6 9 18 2 3 4 2" xfId="25194" xr:uid="{00000000-0005-0000-0000-000004A10000}"/>
    <cellStyle name="40% - Énfasis6 9 18 2 3 4 2 2" xfId="49514" xr:uid="{00000000-0005-0000-0000-000005A10000}"/>
    <cellStyle name="40% - Énfasis6 9 18 2 3 4 3" xfId="37354" xr:uid="{00000000-0005-0000-0000-000006A10000}"/>
    <cellStyle name="40% - Énfasis6 9 18 2 3 5" xfId="15466" xr:uid="{00000000-0005-0000-0000-000007A10000}"/>
    <cellStyle name="40% - Énfasis6 9 18 2 3 5 2" xfId="39786" xr:uid="{00000000-0005-0000-0000-000008A10000}"/>
    <cellStyle name="40% - Énfasis6 9 18 2 3 6" xfId="27626" xr:uid="{00000000-0005-0000-0000-000009A10000}"/>
    <cellStyle name="40% - Énfasis6 9 18 2 4" xfId="4522" xr:uid="{00000000-0005-0000-0000-00000AA10000}"/>
    <cellStyle name="40% - Énfasis6 9 18 2 4 2" xfId="9386" xr:uid="{00000000-0005-0000-0000-00000BA10000}"/>
    <cellStyle name="40% - Énfasis6 9 18 2 4 2 2" xfId="21546" xr:uid="{00000000-0005-0000-0000-00000CA10000}"/>
    <cellStyle name="40% - Énfasis6 9 18 2 4 2 2 2" xfId="45866" xr:uid="{00000000-0005-0000-0000-00000DA10000}"/>
    <cellStyle name="40% - Énfasis6 9 18 2 4 2 3" xfId="33706" xr:uid="{00000000-0005-0000-0000-00000EA10000}"/>
    <cellStyle name="40% - Énfasis6 9 18 2 4 3" xfId="16682" xr:uid="{00000000-0005-0000-0000-00000FA10000}"/>
    <cellStyle name="40% - Énfasis6 9 18 2 4 3 2" xfId="41002" xr:uid="{00000000-0005-0000-0000-000010A10000}"/>
    <cellStyle name="40% - Énfasis6 9 18 2 4 4" xfId="28842" xr:uid="{00000000-0005-0000-0000-000011A10000}"/>
    <cellStyle name="40% - Énfasis6 9 18 2 5" xfId="6954" xr:uid="{00000000-0005-0000-0000-000012A10000}"/>
    <cellStyle name="40% - Énfasis6 9 18 2 5 2" xfId="19114" xr:uid="{00000000-0005-0000-0000-000013A10000}"/>
    <cellStyle name="40% - Énfasis6 9 18 2 5 2 2" xfId="43434" xr:uid="{00000000-0005-0000-0000-000014A10000}"/>
    <cellStyle name="40% - Énfasis6 9 18 2 5 3" xfId="31274" xr:uid="{00000000-0005-0000-0000-000015A10000}"/>
    <cellStyle name="40% - Énfasis6 9 18 2 6" xfId="11818" xr:uid="{00000000-0005-0000-0000-000016A10000}"/>
    <cellStyle name="40% - Énfasis6 9 18 2 6 2" xfId="23978" xr:uid="{00000000-0005-0000-0000-000017A10000}"/>
    <cellStyle name="40% - Énfasis6 9 18 2 6 2 2" xfId="48298" xr:uid="{00000000-0005-0000-0000-000018A10000}"/>
    <cellStyle name="40% - Énfasis6 9 18 2 6 3" xfId="36138" xr:uid="{00000000-0005-0000-0000-000019A10000}"/>
    <cellStyle name="40% - Énfasis6 9 18 2 7" xfId="14250" xr:uid="{00000000-0005-0000-0000-00001AA10000}"/>
    <cellStyle name="40% - Énfasis6 9 18 2 7 2" xfId="38570" xr:uid="{00000000-0005-0000-0000-00001BA10000}"/>
    <cellStyle name="40% - Énfasis6 9 18 2 8" xfId="26410" xr:uid="{00000000-0005-0000-0000-00001CA10000}"/>
    <cellStyle name="40% - Énfasis6 9 18 3" xfId="2395" xr:uid="{00000000-0005-0000-0000-00001DA10000}"/>
    <cellStyle name="40% - Énfasis6 9 18 3 2" xfId="3611" xr:uid="{00000000-0005-0000-0000-00001EA10000}"/>
    <cellStyle name="40% - Énfasis6 9 18 3 2 2" xfId="6043" xr:uid="{00000000-0005-0000-0000-00001FA10000}"/>
    <cellStyle name="40% - Énfasis6 9 18 3 2 2 2" xfId="10907" xr:uid="{00000000-0005-0000-0000-000020A10000}"/>
    <cellStyle name="40% - Énfasis6 9 18 3 2 2 2 2" xfId="23067" xr:uid="{00000000-0005-0000-0000-000021A10000}"/>
    <cellStyle name="40% - Énfasis6 9 18 3 2 2 2 2 2" xfId="47387" xr:uid="{00000000-0005-0000-0000-000022A10000}"/>
    <cellStyle name="40% - Énfasis6 9 18 3 2 2 2 3" xfId="35227" xr:uid="{00000000-0005-0000-0000-000023A10000}"/>
    <cellStyle name="40% - Énfasis6 9 18 3 2 2 3" xfId="18203" xr:uid="{00000000-0005-0000-0000-000024A10000}"/>
    <cellStyle name="40% - Énfasis6 9 18 3 2 2 3 2" xfId="42523" xr:uid="{00000000-0005-0000-0000-000025A10000}"/>
    <cellStyle name="40% - Énfasis6 9 18 3 2 2 4" xfId="30363" xr:uid="{00000000-0005-0000-0000-000026A10000}"/>
    <cellStyle name="40% - Énfasis6 9 18 3 2 3" xfId="8475" xr:uid="{00000000-0005-0000-0000-000027A10000}"/>
    <cellStyle name="40% - Énfasis6 9 18 3 2 3 2" xfId="20635" xr:uid="{00000000-0005-0000-0000-000028A10000}"/>
    <cellStyle name="40% - Énfasis6 9 18 3 2 3 2 2" xfId="44955" xr:uid="{00000000-0005-0000-0000-000029A10000}"/>
    <cellStyle name="40% - Énfasis6 9 18 3 2 3 3" xfId="32795" xr:uid="{00000000-0005-0000-0000-00002AA10000}"/>
    <cellStyle name="40% - Énfasis6 9 18 3 2 4" xfId="13339" xr:uid="{00000000-0005-0000-0000-00002BA10000}"/>
    <cellStyle name="40% - Énfasis6 9 18 3 2 4 2" xfId="25499" xr:uid="{00000000-0005-0000-0000-00002CA10000}"/>
    <cellStyle name="40% - Énfasis6 9 18 3 2 4 2 2" xfId="49819" xr:uid="{00000000-0005-0000-0000-00002DA10000}"/>
    <cellStyle name="40% - Énfasis6 9 18 3 2 4 3" xfId="37659" xr:uid="{00000000-0005-0000-0000-00002EA10000}"/>
    <cellStyle name="40% - Énfasis6 9 18 3 2 5" xfId="15771" xr:uid="{00000000-0005-0000-0000-00002FA10000}"/>
    <cellStyle name="40% - Énfasis6 9 18 3 2 5 2" xfId="40091" xr:uid="{00000000-0005-0000-0000-000030A10000}"/>
    <cellStyle name="40% - Énfasis6 9 18 3 2 6" xfId="27931" xr:uid="{00000000-0005-0000-0000-000031A10000}"/>
    <cellStyle name="40% - Énfasis6 9 18 3 3" xfId="4827" xr:uid="{00000000-0005-0000-0000-000032A10000}"/>
    <cellStyle name="40% - Énfasis6 9 18 3 3 2" xfId="9691" xr:uid="{00000000-0005-0000-0000-000033A10000}"/>
    <cellStyle name="40% - Énfasis6 9 18 3 3 2 2" xfId="21851" xr:uid="{00000000-0005-0000-0000-000034A10000}"/>
    <cellStyle name="40% - Énfasis6 9 18 3 3 2 2 2" xfId="46171" xr:uid="{00000000-0005-0000-0000-000035A10000}"/>
    <cellStyle name="40% - Énfasis6 9 18 3 3 2 3" xfId="34011" xr:uid="{00000000-0005-0000-0000-000036A10000}"/>
    <cellStyle name="40% - Énfasis6 9 18 3 3 3" xfId="16987" xr:uid="{00000000-0005-0000-0000-000037A10000}"/>
    <cellStyle name="40% - Énfasis6 9 18 3 3 3 2" xfId="41307" xr:uid="{00000000-0005-0000-0000-000038A10000}"/>
    <cellStyle name="40% - Énfasis6 9 18 3 3 4" xfId="29147" xr:uid="{00000000-0005-0000-0000-000039A10000}"/>
    <cellStyle name="40% - Énfasis6 9 18 3 4" xfId="7259" xr:uid="{00000000-0005-0000-0000-00003AA10000}"/>
    <cellStyle name="40% - Énfasis6 9 18 3 4 2" xfId="19419" xr:uid="{00000000-0005-0000-0000-00003BA10000}"/>
    <cellStyle name="40% - Énfasis6 9 18 3 4 2 2" xfId="43739" xr:uid="{00000000-0005-0000-0000-00003CA10000}"/>
    <cellStyle name="40% - Énfasis6 9 18 3 4 3" xfId="31579" xr:uid="{00000000-0005-0000-0000-00003DA10000}"/>
    <cellStyle name="40% - Énfasis6 9 18 3 5" xfId="12123" xr:uid="{00000000-0005-0000-0000-00003EA10000}"/>
    <cellStyle name="40% - Énfasis6 9 18 3 5 2" xfId="24283" xr:uid="{00000000-0005-0000-0000-00003FA10000}"/>
    <cellStyle name="40% - Énfasis6 9 18 3 5 2 2" xfId="48603" xr:uid="{00000000-0005-0000-0000-000040A10000}"/>
    <cellStyle name="40% - Énfasis6 9 18 3 5 3" xfId="36443" xr:uid="{00000000-0005-0000-0000-000041A10000}"/>
    <cellStyle name="40% - Énfasis6 9 18 3 6" xfId="14555" xr:uid="{00000000-0005-0000-0000-000042A10000}"/>
    <cellStyle name="40% - Énfasis6 9 18 3 6 2" xfId="38875" xr:uid="{00000000-0005-0000-0000-000043A10000}"/>
    <cellStyle name="40% - Énfasis6 9 18 3 7" xfId="26715" xr:uid="{00000000-0005-0000-0000-000044A10000}"/>
    <cellStyle name="40% - Énfasis6 9 18 4" xfId="3003" xr:uid="{00000000-0005-0000-0000-000045A10000}"/>
    <cellStyle name="40% - Énfasis6 9 18 4 2" xfId="5435" xr:uid="{00000000-0005-0000-0000-000046A10000}"/>
    <cellStyle name="40% - Énfasis6 9 18 4 2 2" xfId="10299" xr:uid="{00000000-0005-0000-0000-000047A10000}"/>
    <cellStyle name="40% - Énfasis6 9 18 4 2 2 2" xfId="22459" xr:uid="{00000000-0005-0000-0000-000048A10000}"/>
    <cellStyle name="40% - Énfasis6 9 18 4 2 2 2 2" xfId="46779" xr:uid="{00000000-0005-0000-0000-000049A10000}"/>
    <cellStyle name="40% - Énfasis6 9 18 4 2 2 3" xfId="34619" xr:uid="{00000000-0005-0000-0000-00004AA10000}"/>
    <cellStyle name="40% - Énfasis6 9 18 4 2 3" xfId="17595" xr:uid="{00000000-0005-0000-0000-00004BA10000}"/>
    <cellStyle name="40% - Énfasis6 9 18 4 2 3 2" xfId="41915" xr:uid="{00000000-0005-0000-0000-00004CA10000}"/>
    <cellStyle name="40% - Énfasis6 9 18 4 2 4" xfId="29755" xr:uid="{00000000-0005-0000-0000-00004DA10000}"/>
    <cellStyle name="40% - Énfasis6 9 18 4 3" xfId="7867" xr:uid="{00000000-0005-0000-0000-00004EA10000}"/>
    <cellStyle name="40% - Énfasis6 9 18 4 3 2" xfId="20027" xr:uid="{00000000-0005-0000-0000-00004FA10000}"/>
    <cellStyle name="40% - Énfasis6 9 18 4 3 2 2" xfId="44347" xr:uid="{00000000-0005-0000-0000-000050A10000}"/>
    <cellStyle name="40% - Énfasis6 9 18 4 3 3" xfId="32187" xr:uid="{00000000-0005-0000-0000-000051A10000}"/>
    <cellStyle name="40% - Énfasis6 9 18 4 4" xfId="12731" xr:uid="{00000000-0005-0000-0000-000052A10000}"/>
    <cellStyle name="40% - Énfasis6 9 18 4 4 2" xfId="24891" xr:uid="{00000000-0005-0000-0000-000053A10000}"/>
    <cellStyle name="40% - Énfasis6 9 18 4 4 2 2" xfId="49211" xr:uid="{00000000-0005-0000-0000-000054A10000}"/>
    <cellStyle name="40% - Énfasis6 9 18 4 4 3" xfId="37051" xr:uid="{00000000-0005-0000-0000-000055A10000}"/>
    <cellStyle name="40% - Énfasis6 9 18 4 5" xfId="15163" xr:uid="{00000000-0005-0000-0000-000056A10000}"/>
    <cellStyle name="40% - Énfasis6 9 18 4 5 2" xfId="39483" xr:uid="{00000000-0005-0000-0000-000057A10000}"/>
    <cellStyle name="40% - Énfasis6 9 18 4 6" xfId="27323" xr:uid="{00000000-0005-0000-0000-000058A10000}"/>
    <cellStyle name="40% - Énfasis6 9 18 5" xfId="4219" xr:uid="{00000000-0005-0000-0000-000059A10000}"/>
    <cellStyle name="40% - Énfasis6 9 18 5 2" xfId="9083" xr:uid="{00000000-0005-0000-0000-00005AA10000}"/>
    <cellStyle name="40% - Énfasis6 9 18 5 2 2" xfId="21243" xr:uid="{00000000-0005-0000-0000-00005BA10000}"/>
    <cellStyle name="40% - Énfasis6 9 18 5 2 2 2" xfId="45563" xr:uid="{00000000-0005-0000-0000-00005CA10000}"/>
    <cellStyle name="40% - Énfasis6 9 18 5 2 3" xfId="33403" xr:uid="{00000000-0005-0000-0000-00005DA10000}"/>
    <cellStyle name="40% - Énfasis6 9 18 5 3" xfId="16379" xr:uid="{00000000-0005-0000-0000-00005EA10000}"/>
    <cellStyle name="40% - Énfasis6 9 18 5 3 2" xfId="40699" xr:uid="{00000000-0005-0000-0000-00005FA10000}"/>
    <cellStyle name="40% - Énfasis6 9 18 5 4" xfId="28539" xr:uid="{00000000-0005-0000-0000-000060A10000}"/>
    <cellStyle name="40% - Énfasis6 9 18 6" xfId="6651" xr:uid="{00000000-0005-0000-0000-000061A10000}"/>
    <cellStyle name="40% - Énfasis6 9 18 6 2" xfId="18811" xr:uid="{00000000-0005-0000-0000-000062A10000}"/>
    <cellStyle name="40% - Énfasis6 9 18 6 2 2" xfId="43131" xr:uid="{00000000-0005-0000-0000-000063A10000}"/>
    <cellStyle name="40% - Énfasis6 9 18 6 3" xfId="30971" xr:uid="{00000000-0005-0000-0000-000064A10000}"/>
    <cellStyle name="40% - Énfasis6 9 18 7" xfId="11515" xr:uid="{00000000-0005-0000-0000-000065A10000}"/>
    <cellStyle name="40% - Énfasis6 9 18 7 2" xfId="23675" xr:uid="{00000000-0005-0000-0000-000066A10000}"/>
    <cellStyle name="40% - Énfasis6 9 18 7 2 2" xfId="47995" xr:uid="{00000000-0005-0000-0000-000067A10000}"/>
    <cellStyle name="40% - Énfasis6 9 18 7 3" xfId="35835" xr:uid="{00000000-0005-0000-0000-000068A10000}"/>
    <cellStyle name="40% - Énfasis6 9 18 8" xfId="13947" xr:uid="{00000000-0005-0000-0000-000069A10000}"/>
    <cellStyle name="40% - Énfasis6 9 18 8 2" xfId="38267" xr:uid="{00000000-0005-0000-0000-00006AA10000}"/>
    <cellStyle name="40% - Énfasis6 9 18 9" xfId="26107" xr:uid="{00000000-0005-0000-0000-00006BA10000}"/>
    <cellStyle name="40% - Énfasis6 9 19" xfId="506" xr:uid="{00000000-0005-0000-0000-00006CA10000}"/>
    <cellStyle name="40% - Énfasis6 9 19 2" xfId="2091" xr:uid="{00000000-0005-0000-0000-00006DA10000}"/>
    <cellStyle name="40% - Énfasis6 9 19 2 2" xfId="2699" xr:uid="{00000000-0005-0000-0000-00006EA10000}"/>
    <cellStyle name="40% - Énfasis6 9 19 2 2 2" xfId="3915" xr:uid="{00000000-0005-0000-0000-00006FA10000}"/>
    <cellStyle name="40% - Énfasis6 9 19 2 2 2 2" xfId="6347" xr:uid="{00000000-0005-0000-0000-000070A10000}"/>
    <cellStyle name="40% - Énfasis6 9 19 2 2 2 2 2" xfId="11211" xr:uid="{00000000-0005-0000-0000-000071A10000}"/>
    <cellStyle name="40% - Énfasis6 9 19 2 2 2 2 2 2" xfId="23371" xr:uid="{00000000-0005-0000-0000-000072A10000}"/>
    <cellStyle name="40% - Énfasis6 9 19 2 2 2 2 2 2 2" xfId="47691" xr:uid="{00000000-0005-0000-0000-000073A10000}"/>
    <cellStyle name="40% - Énfasis6 9 19 2 2 2 2 2 3" xfId="35531" xr:uid="{00000000-0005-0000-0000-000074A10000}"/>
    <cellStyle name="40% - Énfasis6 9 19 2 2 2 2 3" xfId="18507" xr:uid="{00000000-0005-0000-0000-000075A10000}"/>
    <cellStyle name="40% - Énfasis6 9 19 2 2 2 2 3 2" xfId="42827" xr:uid="{00000000-0005-0000-0000-000076A10000}"/>
    <cellStyle name="40% - Énfasis6 9 19 2 2 2 2 4" xfId="30667" xr:uid="{00000000-0005-0000-0000-000077A10000}"/>
    <cellStyle name="40% - Énfasis6 9 19 2 2 2 3" xfId="8779" xr:uid="{00000000-0005-0000-0000-000078A10000}"/>
    <cellStyle name="40% - Énfasis6 9 19 2 2 2 3 2" xfId="20939" xr:uid="{00000000-0005-0000-0000-000079A10000}"/>
    <cellStyle name="40% - Énfasis6 9 19 2 2 2 3 2 2" xfId="45259" xr:uid="{00000000-0005-0000-0000-00007AA10000}"/>
    <cellStyle name="40% - Énfasis6 9 19 2 2 2 3 3" xfId="33099" xr:uid="{00000000-0005-0000-0000-00007BA10000}"/>
    <cellStyle name="40% - Énfasis6 9 19 2 2 2 4" xfId="13643" xr:uid="{00000000-0005-0000-0000-00007CA10000}"/>
    <cellStyle name="40% - Énfasis6 9 19 2 2 2 4 2" xfId="25803" xr:uid="{00000000-0005-0000-0000-00007DA10000}"/>
    <cellStyle name="40% - Énfasis6 9 19 2 2 2 4 2 2" xfId="50123" xr:uid="{00000000-0005-0000-0000-00007EA10000}"/>
    <cellStyle name="40% - Énfasis6 9 19 2 2 2 4 3" xfId="37963" xr:uid="{00000000-0005-0000-0000-00007FA10000}"/>
    <cellStyle name="40% - Énfasis6 9 19 2 2 2 5" xfId="16075" xr:uid="{00000000-0005-0000-0000-000080A10000}"/>
    <cellStyle name="40% - Énfasis6 9 19 2 2 2 5 2" xfId="40395" xr:uid="{00000000-0005-0000-0000-000081A10000}"/>
    <cellStyle name="40% - Énfasis6 9 19 2 2 2 6" xfId="28235" xr:uid="{00000000-0005-0000-0000-000082A10000}"/>
    <cellStyle name="40% - Énfasis6 9 19 2 2 3" xfId="5131" xr:uid="{00000000-0005-0000-0000-000083A10000}"/>
    <cellStyle name="40% - Énfasis6 9 19 2 2 3 2" xfId="9995" xr:uid="{00000000-0005-0000-0000-000084A10000}"/>
    <cellStyle name="40% - Énfasis6 9 19 2 2 3 2 2" xfId="22155" xr:uid="{00000000-0005-0000-0000-000085A10000}"/>
    <cellStyle name="40% - Énfasis6 9 19 2 2 3 2 2 2" xfId="46475" xr:uid="{00000000-0005-0000-0000-000086A10000}"/>
    <cellStyle name="40% - Énfasis6 9 19 2 2 3 2 3" xfId="34315" xr:uid="{00000000-0005-0000-0000-000087A10000}"/>
    <cellStyle name="40% - Énfasis6 9 19 2 2 3 3" xfId="17291" xr:uid="{00000000-0005-0000-0000-000088A10000}"/>
    <cellStyle name="40% - Énfasis6 9 19 2 2 3 3 2" xfId="41611" xr:uid="{00000000-0005-0000-0000-000089A10000}"/>
    <cellStyle name="40% - Énfasis6 9 19 2 2 3 4" xfId="29451" xr:uid="{00000000-0005-0000-0000-00008AA10000}"/>
    <cellStyle name="40% - Énfasis6 9 19 2 2 4" xfId="7563" xr:uid="{00000000-0005-0000-0000-00008BA10000}"/>
    <cellStyle name="40% - Énfasis6 9 19 2 2 4 2" xfId="19723" xr:uid="{00000000-0005-0000-0000-00008CA10000}"/>
    <cellStyle name="40% - Énfasis6 9 19 2 2 4 2 2" xfId="44043" xr:uid="{00000000-0005-0000-0000-00008DA10000}"/>
    <cellStyle name="40% - Énfasis6 9 19 2 2 4 3" xfId="31883" xr:uid="{00000000-0005-0000-0000-00008EA10000}"/>
    <cellStyle name="40% - Énfasis6 9 19 2 2 5" xfId="12427" xr:uid="{00000000-0005-0000-0000-00008FA10000}"/>
    <cellStyle name="40% - Énfasis6 9 19 2 2 5 2" xfId="24587" xr:uid="{00000000-0005-0000-0000-000090A10000}"/>
    <cellStyle name="40% - Énfasis6 9 19 2 2 5 2 2" xfId="48907" xr:uid="{00000000-0005-0000-0000-000091A10000}"/>
    <cellStyle name="40% - Énfasis6 9 19 2 2 5 3" xfId="36747" xr:uid="{00000000-0005-0000-0000-000092A10000}"/>
    <cellStyle name="40% - Énfasis6 9 19 2 2 6" xfId="14859" xr:uid="{00000000-0005-0000-0000-000093A10000}"/>
    <cellStyle name="40% - Énfasis6 9 19 2 2 6 2" xfId="39179" xr:uid="{00000000-0005-0000-0000-000094A10000}"/>
    <cellStyle name="40% - Énfasis6 9 19 2 2 7" xfId="27019" xr:uid="{00000000-0005-0000-0000-000095A10000}"/>
    <cellStyle name="40% - Énfasis6 9 19 2 3" xfId="3307" xr:uid="{00000000-0005-0000-0000-000096A10000}"/>
    <cellStyle name="40% - Énfasis6 9 19 2 3 2" xfId="5739" xr:uid="{00000000-0005-0000-0000-000097A10000}"/>
    <cellStyle name="40% - Énfasis6 9 19 2 3 2 2" xfId="10603" xr:uid="{00000000-0005-0000-0000-000098A10000}"/>
    <cellStyle name="40% - Énfasis6 9 19 2 3 2 2 2" xfId="22763" xr:uid="{00000000-0005-0000-0000-000099A10000}"/>
    <cellStyle name="40% - Énfasis6 9 19 2 3 2 2 2 2" xfId="47083" xr:uid="{00000000-0005-0000-0000-00009AA10000}"/>
    <cellStyle name="40% - Énfasis6 9 19 2 3 2 2 3" xfId="34923" xr:uid="{00000000-0005-0000-0000-00009BA10000}"/>
    <cellStyle name="40% - Énfasis6 9 19 2 3 2 3" xfId="17899" xr:uid="{00000000-0005-0000-0000-00009CA10000}"/>
    <cellStyle name="40% - Énfasis6 9 19 2 3 2 3 2" xfId="42219" xr:uid="{00000000-0005-0000-0000-00009DA10000}"/>
    <cellStyle name="40% - Énfasis6 9 19 2 3 2 4" xfId="30059" xr:uid="{00000000-0005-0000-0000-00009EA10000}"/>
    <cellStyle name="40% - Énfasis6 9 19 2 3 3" xfId="8171" xr:uid="{00000000-0005-0000-0000-00009FA10000}"/>
    <cellStyle name="40% - Énfasis6 9 19 2 3 3 2" xfId="20331" xr:uid="{00000000-0005-0000-0000-0000A0A10000}"/>
    <cellStyle name="40% - Énfasis6 9 19 2 3 3 2 2" xfId="44651" xr:uid="{00000000-0005-0000-0000-0000A1A10000}"/>
    <cellStyle name="40% - Énfasis6 9 19 2 3 3 3" xfId="32491" xr:uid="{00000000-0005-0000-0000-0000A2A10000}"/>
    <cellStyle name="40% - Énfasis6 9 19 2 3 4" xfId="13035" xr:uid="{00000000-0005-0000-0000-0000A3A10000}"/>
    <cellStyle name="40% - Énfasis6 9 19 2 3 4 2" xfId="25195" xr:uid="{00000000-0005-0000-0000-0000A4A10000}"/>
    <cellStyle name="40% - Énfasis6 9 19 2 3 4 2 2" xfId="49515" xr:uid="{00000000-0005-0000-0000-0000A5A10000}"/>
    <cellStyle name="40% - Énfasis6 9 19 2 3 4 3" xfId="37355" xr:uid="{00000000-0005-0000-0000-0000A6A10000}"/>
    <cellStyle name="40% - Énfasis6 9 19 2 3 5" xfId="15467" xr:uid="{00000000-0005-0000-0000-0000A7A10000}"/>
    <cellStyle name="40% - Énfasis6 9 19 2 3 5 2" xfId="39787" xr:uid="{00000000-0005-0000-0000-0000A8A10000}"/>
    <cellStyle name="40% - Énfasis6 9 19 2 3 6" xfId="27627" xr:uid="{00000000-0005-0000-0000-0000A9A10000}"/>
    <cellStyle name="40% - Énfasis6 9 19 2 4" xfId="4523" xr:uid="{00000000-0005-0000-0000-0000AAA10000}"/>
    <cellStyle name="40% - Énfasis6 9 19 2 4 2" xfId="9387" xr:uid="{00000000-0005-0000-0000-0000ABA10000}"/>
    <cellStyle name="40% - Énfasis6 9 19 2 4 2 2" xfId="21547" xr:uid="{00000000-0005-0000-0000-0000ACA10000}"/>
    <cellStyle name="40% - Énfasis6 9 19 2 4 2 2 2" xfId="45867" xr:uid="{00000000-0005-0000-0000-0000ADA10000}"/>
    <cellStyle name="40% - Énfasis6 9 19 2 4 2 3" xfId="33707" xr:uid="{00000000-0005-0000-0000-0000AEA10000}"/>
    <cellStyle name="40% - Énfasis6 9 19 2 4 3" xfId="16683" xr:uid="{00000000-0005-0000-0000-0000AFA10000}"/>
    <cellStyle name="40% - Énfasis6 9 19 2 4 3 2" xfId="41003" xr:uid="{00000000-0005-0000-0000-0000B0A10000}"/>
    <cellStyle name="40% - Énfasis6 9 19 2 4 4" xfId="28843" xr:uid="{00000000-0005-0000-0000-0000B1A10000}"/>
    <cellStyle name="40% - Énfasis6 9 19 2 5" xfId="6955" xr:uid="{00000000-0005-0000-0000-0000B2A10000}"/>
    <cellStyle name="40% - Énfasis6 9 19 2 5 2" xfId="19115" xr:uid="{00000000-0005-0000-0000-0000B3A10000}"/>
    <cellStyle name="40% - Énfasis6 9 19 2 5 2 2" xfId="43435" xr:uid="{00000000-0005-0000-0000-0000B4A10000}"/>
    <cellStyle name="40% - Énfasis6 9 19 2 5 3" xfId="31275" xr:uid="{00000000-0005-0000-0000-0000B5A10000}"/>
    <cellStyle name="40% - Énfasis6 9 19 2 6" xfId="11819" xr:uid="{00000000-0005-0000-0000-0000B6A10000}"/>
    <cellStyle name="40% - Énfasis6 9 19 2 6 2" xfId="23979" xr:uid="{00000000-0005-0000-0000-0000B7A10000}"/>
    <cellStyle name="40% - Énfasis6 9 19 2 6 2 2" xfId="48299" xr:uid="{00000000-0005-0000-0000-0000B8A10000}"/>
    <cellStyle name="40% - Énfasis6 9 19 2 6 3" xfId="36139" xr:uid="{00000000-0005-0000-0000-0000B9A10000}"/>
    <cellStyle name="40% - Énfasis6 9 19 2 7" xfId="14251" xr:uid="{00000000-0005-0000-0000-0000BAA10000}"/>
    <cellStyle name="40% - Énfasis6 9 19 2 7 2" xfId="38571" xr:uid="{00000000-0005-0000-0000-0000BBA10000}"/>
    <cellStyle name="40% - Énfasis6 9 19 2 8" xfId="26411" xr:uid="{00000000-0005-0000-0000-0000BCA10000}"/>
    <cellStyle name="40% - Énfasis6 9 19 3" xfId="2396" xr:uid="{00000000-0005-0000-0000-0000BDA10000}"/>
    <cellStyle name="40% - Énfasis6 9 19 3 2" xfId="3612" xr:uid="{00000000-0005-0000-0000-0000BEA10000}"/>
    <cellStyle name="40% - Énfasis6 9 19 3 2 2" xfId="6044" xr:uid="{00000000-0005-0000-0000-0000BFA10000}"/>
    <cellStyle name="40% - Énfasis6 9 19 3 2 2 2" xfId="10908" xr:uid="{00000000-0005-0000-0000-0000C0A10000}"/>
    <cellStyle name="40% - Énfasis6 9 19 3 2 2 2 2" xfId="23068" xr:uid="{00000000-0005-0000-0000-0000C1A10000}"/>
    <cellStyle name="40% - Énfasis6 9 19 3 2 2 2 2 2" xfId="47388" xr:uid="{00000000-0005-0000-0000-0000C2A10000}"/>
    <cellStyle name="40% - Énfasis6 9 19 3 2 2 2 3" xfId="35228" xr:uid="{00000000-0005-0000-0000-0000C3A10000}"/>
    <cellStyle name="40% - Énfasis6 9 19 3 2 2 3" xfId="18204" xr:uid="{00000000-0005-0000-0000-0000C4A10000}"/>
    <cellStyle name="40% - Énfasis6 9 19 3 2 2 3 2" xfId="42524" xr:uid="{00000000-0005-0000-0000-0000C5A10000}"/>
    <cellStyle name="40% - Énfasis6 9 19 3 2 2 4" xfId="30364" xr:uid="{00000000-0005-0000-0000-0000C6A10000}"/>
    <cellStyle name="40% - Énfasis6 9 19 3 2 3" xfId="8476" xr:uid="{00000000-0005-0000-0000-0000C7A10000}"/>
    <cellStyle name="40% - Énfasis6 9 19 3 2 3 2" xfId="20636" xr:uid="{00000000-0005-0000-0000-0000C8A10000}"/>
    <cellStyle name="40% - Énfasis6 9 19 3 2 3 2 2" xfId="44956" xr:uid="{00000000-0005-0000-0000-0000C9A10000}"/>
    <cellStyle name="40% - Énfasis6 9 19 3 2 3 3" xfId="32796" xr:uid="{00000000-0005-0000-0000-0000CAA10000}"/>
    <cellStyle name="40% - Énfasis6 9 19 3 2 4" xfId="13340" xr:uid="{00000000-0005-0000-0000-0000CBA10000}"/>
    <cellStyle name="40% - Énfasis6 9 19 3 2 4 2" xfId="25500" xr:uid="{00000000-0005-0000-0000-0000CCA10000}"/>
    <cellStyle name="40% - Énfasis6 9 19 3 2 4 2 2" xfId="49820" xr:uid="{00000000-0005-0000-0000-0000CDA10000}"/>
    <cellStyle name="40% - Énfasis6 9 19 3 2 4 3" xfId="37660" xr:uid="{00000000-0005-0000-0000-0000CEA10000}"/>
    <cellStyle name="40% - Énfasis6 9 19 3 2 5" xfId="15772" xr:uid="{00000000-0005-0000-0000-0000CFA10000}"/>
    <cellStyle name="40% - Énfasis6 9 19 3 2 5 2" xfId="40092" xr:uid="{00000000-0005-0000-0000-0000D0A10000}"/>
    <cellStyle name="40% - Énfasis6 9 19 3 2 6" xfId="27932" xr:uid="{00000000-0005-0000-0000-0000D1A10000}"/>
    <cellStyle name="40% - Énfasis6 9 19 3 3" xfId="4828" xr:uid="{00000000-0005-0000-0000-0000D2A10000}"/>
    <cellStyle name="40% - Énfasis6 9 19 3 3 2" xfId="9692" xr:uid="{00000000-0005-0000-0000-0000D3A10000}"/>
    <cellStyle name="40% - Énfasis6 9 19 3 3 2 2" xfId="21852" xr:uid="{00000000-0005-0000-0000-0000D4A10000}"/>
    <cellStyle name="40% - Énfasis6 9 19 3 3 2 2 2" xfId="46172" xr:uid="{00000000-0005-0000-0000-0000D5A10000}"/>
    <cellStyle name="40% - Énfasis6 9 19 3 3 2 3" xfId="34012" xr:uid="{00000000-0005-0000-0000-0000D6A10000}"/>
    <cellStyle name="40% - Énfasis6 9 19 3 3 3" xfId="16988" xr:uid="{00000000-0005-0000-0000-0000D7A10000}"/>
    <cellStyle name="40% - Énfasis6 9 19 3 3 3 2" xfId="41308" xr:uid="{00000000-0005-0000-0000-0000D8A10000}"/>
    <cellStyle name="40% - Énfasis6 9 19 3 3 4" xfId="29148" xr:uid="{00000000-0005-0000-0000-0000D9A10000}"/>
    <cellStyle name="40% - Énfasis6 9 19 3 4" xfId="7260" xr:uid="{00000000-0005-0000-0000-0000DAA10000}"/>
    <cellStyle name="40% - Énfasis6 9 19 3 4 2" xfId="19420" xr:uid="{00000000-0005-0000-0000-0000DBA10000}"/>
    <cellStyle name="40% - Énfasis6 9 19 3 4 2 2" xfId="43740" xr:uid="{00000000-0005-0000-0000-0000DCA10000}"/>
    <cellStyle name="40% - Énfasis6 9 19 3 4 3" xfId="31580" xr:uid="{00000000-0005-0000-0000-0000DDA10000}"/>
    <cellStyle name="40% - Énfasis6 9 19 3 5" xfId="12124" xr:uid="{00000000-0005-0000-0000-0000DEA10000}"/>
    <cellStyle name="40% - Énfasis6 9 19 3 5 2" xfId="24284" xr:uid="{00000000-0005-0000-0000-0000DFA10000}"/>
    <cellStyle name="40% - Énfasis6 9 19 3 5 2 2" xfId="48604" xr:uid="{00000000-0005-0000-0000-0000E0A10000}"/>
    <cellStyle name="40% - Énfasis6 9 19 3 5 3" xfId="36444" xr:uid="{00000000-0005-0000-0000-0000E1A10000}"/>
    <cellStyle name="40% - Énfasis6 9 19 3 6" xfId="14556" xr:uid="{00000000-0005-0000-0000-0000E2A10000}"/>
    <cellStyle name="40% - Énfasis6 9 19 3 6 2" xfId="38876" xr:uid="{00000000-0005-0000-0000-0000E3A10000}"/>
    <cellStyle name="40% - Énfasis6 9 19 3 7" xfId="26716" xr:uid="{00000000-0005-0000-0000-0000E4A10000}"/>
    <cellStyle name="40% - Énfasis6 9 19 4" xfId="3004" xr:uid="{00000000-0005-0000-0000-0000E5A10000}"/>
    <cellStyle name="40% - Énfasis6 9 19 4 2" xfId="5436" xr:uid="{00000000-0005-0000-0000-0000E6A10000}"/>
    <cellStyle name="40% - Énfasis6 9 19 4 2 2" xfId="10300" xr:uid="{00000000-0005-0000-0000-0000E7A10000}"/>
    <cellStyle name="40% - Énfasis6 9 19 4 2 2 2" xfId="22460" xr:uid="{00000000-0005-0000-0000-0000E8A10000}"/>
    <cellStyle name="40% - Énfasis6 9 19 4 2 2 2 2" xfId="46780" xr:uid="{00000000-0005-0000-0000-0000E9A10000}"/>
    <cellStyle name="40% - Énfasis6 9 19 4 2 2 3" xfId="34620" xr:uid="{00000000-0005-0000-0000-0000EAA10000}"/>
    <cellStyle name="40% - Énfasis6 9 19 4 2 3" xfId="17596" xr:uid="{00000000-0005-0000-0000-0000EBA10000}"/>
    <cellStyle name="40% - Énfasis6 9 19 4 2 3 2" xfId="41916" xr:uid="{00000000-0005-0000-0000-0000ECA10000}"/>
    <cellStyle name="40% - Énfasis6 9 19 4 2 4" xfId="29756" xr:uid="{00000000-0005-0000-0000-0000EDA10000}"/>
    <cellStyle name="40% - Énfasis6 9 19 4 3" xfId="7868" xr:uid="{00000000-0005-0000-0000-0000EEA10000}"/>
    <cellStyle name="40% - Énfasis6 9 19 4 3 2" xfId="20028" xr:uid="{00000000-0005-0000-0000-0000EFA10000}"/>
    <cellStyle name="40% - Énfasis6 9 19 4 3 2 2" xfId="44348" xr:uid="{00000000-0005-0000-0000-0000F0A10000}"/>
    <cellStyle name="40% - Énfasis6 9 19 4 3 3" xfId="32188" xr:uid="{00000000-0005-0000-0000-0000F1A10000}"/>
    <cellStyle name="40% - Énfasis6 9 19 4 4" xfId="12732" xr:uid="{00000000-0005-0000-0000-0000F2A10000}"/>
    <cellStyle name="40% - Énfasis6 9 19 4 4 2" xfId="24892" xr:uid="{00000000-0005-0000-0000-0000F3A10000}"/>
    <cellStyle name="40% - Énfasis6 9 19 4 4 2 2" xfId="49212" xr:uid="{00000000-0005-0000-0000-0000F4A10000}"/>
    <cellStyle name="40% - Énfasis6 9 19 4 4 3" xfId="37052" xr:uid="{00000000-0005-0000-0000-0000F5A10000}"/>
    <cellStyle name="40% - Énfasis6 9 19 4 5" xfId="15164" xr:uid="{00000000-0005-0000-0000-0000F6A10000}"/>
    <cellStyle name="40% - Énfasis6 9 19 4 5 2" xfId="39484" xr:uid="{00000000-0005-0000-0000-0000F7A10000}"/>
    <cellStyle name="40% - Énfasis6 9 19 4 6" xfId="27324" xr:uid="{00000000-0005-0000-0000-0000F8A10000}"/>
    <cellStyle name="40% - Énfasis6 9 19 5" xfId="4220" xr:uid="{00000000-0005-0000-0000-0000F9A10000}"/>
    <cellStyle name="40% - Énfasis6 9 19 5 2" xfId="9084" xr:uid="{00000000-0005-0000-0000-0000FAA10000}"/>
    <cellStyle name="40% - Énfasis6 9 19 5 2 2" xfId="21244" xr:uid="{00000000-0005-0000-0000-0000FBA10000}"/>
    <cellStyle name="40% - Énfasis6 9 19 5 2 2 2" xfId="45564" xr:uid="{00000000-0005-0000-0000-0000FCA10000}"/>
    <cellStyle name="40% - Énfasis6 9 19 5 2 3" xfId="33404" xr:uid="{00000000-0005-0000-0000-0000FDA10000}"/>
    <cellStyle name="40% - Énfasis6 9 19 5 3" xfId="16380" xr:uid="{00000000-0005-0000-0000-0000FEA10000}"/>
    <cellStyle name="40% - Énfasis6 9 19 5 3 2" xfId="40700" xr:uid="{00000000-0005-0000-0000-0000FFA10000}"/>
    <cellStyle name="40% - Énfasis6 9 19 5 4" xfId="28540" xr:uid="{00000000-0005-0000-0000-000000A20000}"/>
    <cellStyle name="40% - Énfasis6 9 19 6" xfId="6652" xr:uid="{00000000-0005-0000-0000-000001A20000}"/>
    <cellStyle name="40% - Énfasis6 9 19 6 2" xfId="18812" xr:uid="{00000000-0005-0000-0000-000002A20000}"/>
    <cellStyle name="40% - Énfasis6 9 19 6 2 2" xfId="43132" xr:uid="{00000000-0005-0000-0000-000003A20000}"/>
    <cellStyle name="40% - Énfasis6 9 19 6 3" xfId="30972" xr:uid="{00000000-0005-0000-0000-000004A20000}"/>
    <cellStyle name="40% - Énfasis6 9 19 7" xfId="11516" xr:uid="{00000000-0005-0000-0000-000005A20000}"/>
    <cellStyle name="40% - Énfasis6 9 19 7 2" xfId="23676" xr:uid="{00000000-0005-0000-0000-000006A20000}"/>
    <cellStyle name="40% - Énfasis6 9 19 7 2 2" xfId="47996" xr:uid="{00000000-0005-0000-0000-000007A20000}"/>
    <cellStyle name="40% - Énfasis6 9 19 7 3" xfId="35836" xr:uid="{00000000-0005-0000-0000-000008A20000}"/>
    <cellStyle name="40% - Énfasis6 9 19 8" xfId="13948" xr:uid="{00000000-0005-0000-0000-000009A20000}"/>
    <cellStyle name="40% - Énfasis6 9 19 8 2" xfId="38268" xr:uid="{00000000-0005-0000-0000-00000AA20000}"/>
    <cellStyle name="40% - Énfasis6 9 19 9" xfId="26108" xr:uid="{00000000-0005-0000-0000-00000BA20000}"/>
    <cellStyle name="40% - Énfasis6 9 2" xfId="507" xr:uid="{00000000-0005-0000-0000-00000CA20000}"/>
    <cellStyle name="40% - Énfasis6 9 2 2" xfId="2092" xr:uid="{00000000-0005-0000-0000-00000DA20000}"/>
    <cellStyle name="40% - Énfasis6 9 2 2 2" xfId="2700" xr:uid="{00000000-0005-0000-0000-00000EA20000}"/>
    <cellStyle name="40% - Énfasis6 9 2 2 2 2" xfId="3916" xr:uid="{00000000-0005-0000-0000-00000FA20000}"/>
    <cellStyle name="40% - Énfasis6 9 2 2 2 2 2" xfId="6348" xr:uid="{00000000-0005-0000-0000-000010A20000}"/>
    <cellStyle name="40% - Énfasis6 9 2 2 2 2 2 2" xfId="11212" xr:uid="{00000000-0005-0000-0000-000011A20000}"/>
    <cellStyle name="40% - Énfasis6 9 2 2 2 2 2 2 2" xfId="23372" xr:uid="{00000000-0005-0000-0000-000012A20000}"/>
    <cellStyle name="40% - Énfasis6 9 2 2 2 2 2 2 2 2" xfId="47692" xr:uid="{00000000-0005-0000-0000-000013A20000}"/>
    <cellStyle name="40% - Énfasis6 9 2 2 2 2 2 2 3" xfId="35532" xr:uid="{00000000-0005-0000-0000-000014A20000}"/>
    <cellStyle name="40% - Énfasis6 9 2 2 2 2 2 3" xfId="18508" xr:uid="{00000000-0005-0000-0000-000015A20000}"/>
    <cellStyle name="40% - Énfasis6 9 2 2 2 2 2 3 2" xfId="42828" xr:uid="{00000000-0005-0000-0000-000016A20000}"/>
    <cellStyle name="40% - Énfasis6 9 2 2 2 2 2 4" xfId="30668" xr:uid="{00000000-0005-0000-0000-000017A20000}"/>
    <cellStyle name="40% - Énfasis6 9 2 2 2 2 3" xfId="8780" xr:uid="{00000000-0005-0000-0000-000018A20000}"/>
    <cellStyle name="40% - Énfasis6 9 2 2 2 2 3 2" xfId="20940" xr:uid="{00000000-0005-0000-0000-000019A20000}"/>
    <cellStyle name="40% - Énfasis6 9 2 2 2 2 3 2 2" xfId="45260" xr:uid="{00000000-0005-0000-0000-00001AA20000}"/>
    <cellStyle name="40% - Énfasis6 9 2 2 2 2 3 3" xfId="33100" xr:uid="{00000000-0005-0000-0000-00001BA20000}"/>
    <cellStyle name="40% - Énfasis6 9 2 2 2 2 4" xfId="13644" xr:uid="{00000000-0005-0000-0000-00001CA20000}"/>
    <cellStyle name="40% - Énfasis6 9 2 2 2 2 4 2" xfId="25804" xr:uid="{00000000-0005-0000-0000-00001DA20000}"/>
    <cellStyle name="40% - Énfasis6 9 2 2 2 2 4 2 2" xfId="50124" xr:uid="{00000000-0005-0000-0000-00001EA20000}"/>
    <cellStyle name="40% - Énfasis6 9 2 2 2 2 4 3" xfId="37964" xr:uid="{00000000-0005-0000-0000-00001FA20000}"/>
    <cellStyle name="40% - Énfasis6 9 2 2 2 2 5" xfId="16076" xr:uid="{00000000-0005-0000-0000-000020A20000}"/>
    <cellStyle name="40% - Énfasis6 9 2 2 2 2 5 2" xfId="40396" xr:uid="{00000000-0005-0000-0000-000021A20000}"/>
    <cellStyle name="40% - Énfasis6 9 2 2 2 2 6" xfId="28236" xr:uid="{00000000-0005-0000-0000-000022A20000}"/>
    <cellStyle name="40% - Énfasis6 9 2 2 2 3" xfId="5132" xr:uid="{00000000-0005-0000-0000-000023A20000}"/>
    <cellStyle name="40% - Énfasis6 9 2 2 2 3 2" xfId="9996" xr:uid="{00000000-0005-0000-0000-000024A20000}"/>
    <cellStyle name="40% - Énfasis6 9 2 2 2 3 2 2" xfId="22156" xr:uid="{00000000-0005-0000-0000-000025A20000}"/>
    <cellStyle name="40% - Énfasis6 9 2 2 2 3 2 2 2" xfId="46476" xr:uid="{00000000-0005-0000-0000-000026A20000}"/>
    <cellStyle name="40% - Énfasis6 9 2 2 2 3 2 3" xfId="34316" xr:uid="{00000000-0005-0000-0000-000027A20000}"/>
    <cellStyle name="40% - Énfasis6 9 2 2 2 3 3" xfId="17292" xr:uid="{00000000-0005-0000-0000-000028A20000}"/>
    <cellStyle name="40% - Énfasis6 9 2 2 2 3 3 2" xfId="41612" xr:uid="{00000000-0005-0000-0000-000029A20000}"/>
    <cellStyle name="40% - Énfasis6 9 2 2 2 3 4" xfId="29452" xr:uid="{00000000-0005-0000-0000-00002AA20000}"/>
    <cellStyle name="40% - Énfasis6 9 2 2 2 4" xfId="7564" xr:uid="{00000000-0005-0000-0000-00002BA20000}"/>
    <cellStyle name="40% - Énfasis6 9 2 2 2 4 2" xfId="19724" xr:uid="{00000000-0005-0000-0000-00002CA20000}"/>
    <cellStyle name="40% - Énfasis6 9 2 2 2 4 2 2" xfId="44044" xr:uid="{00000000-0005-0000-0000-00002DA20000}"/>
    <cellStyle name="40% - Énfasis6 9 2 2 2 4 3" xfId="31884" xr:uid="{00000000-0005-0000-0000-00002EA20000}"/>
    <cellStyle name="40% - Énfasis6 9 2 2 2 5" xfId="12428" xr:uid="{00000000-0005-0000-0000-00002FA20000}"/>
    <cellStyle name="40% - Énfasis6 9 2 2 2 5 2" xfId="24588" xr:uid="{00000000-0005-0000-0000-000030A20000}"/>
    <cellStyle name="40% - Énfasis6 9 2 2 2 5 2 2" xfId="48908" xr:uid="{00000000-0005-0000-0000-000031A20000}"/>
    <cellStyle name="40% - Énfasis6 9 2 2 2 5 3" xfId="36748" xr:uid="{00000000-0005-0000-0000-000032A20000}"/>
    <cellStyle name="40% - Énfasis6 9 2 2 2 6" xfId="14860" xr:uid="{00000000-0005-0000-0000-000033A20000}"/>
    <cellStyle name="40% - Énfasis6 9 2 2 2 6 2" xfId="39180" xr:uid="{00000000-0005-0000-0000-000034A20000}"/>
    <cellStyle name="40% - Énfasis6 9 2 2 2 7" xfId="27020" xr:uid="{00000000-0005-0000-0000-000035A20000}"/>
    <cellStyle name="40% - Énfasis6 9 2 2 3" xfId="3308" xr:uid="{00000000-0005-0000-0000-000036A20000}"/>
    <cellStyle name="40% - Énfasis6 9 2 2 3 2" xfId="5740" xr:uid="{00000000-0005-0000-0000-000037A20000}"/>
    <cellStyle name="40% - Énfasis6 9 2 2 3 2 2" xfId="10604" xr:uid="{00000000-0005-0000-0000-000038A20000}"/>
    <cellStyle name="40% - Énfasis6 9 2 2 3 2 2 2" xfId="22764" xr:uid="{00000000-0005-0000-0000-000039A20000}"/>
    <cellStyle name="40% - Énfasis6 9 2 2 3 2 2 2 2" xfId="47084" xr:uid="{00000000-0005-0000-0000-00003AA20000}"/>
    <cellStyle name="40% - Énfasis6 9 2 2 3 2 2 3" xfId="34924" xr:uid="{00000000-0005-0000-0000-00003BA20000}"/>
    <cellStyle name="40% - Énfasis6 9 2 2 3 2 3" xfId="17900" xr:uid="{00000000-0005-0000-0000-00003CA20000}"/>
    <cellStyle name="40% - Énfasis6 9 2 2 3 2 3 2" xfId="42220" xr:uid="{00000000-0005-0000-0000-00003DA20000}"/>
    <cellStyle name="40% - Énfasis6 9 2 2 3 2 4" xfId="30060" xr:uid="{00000000-0005-0000-0000-00003EA20000}"/>
    <cellStyle name="40% - Énfasis6 9 2 2 3 3" xfId="8172" xr:uid="{00000000-0005-0000-0000-00003FA20000}"/>
    <cellStyle name="40% - Énfasis6 9 2 2 3 3 2" xfId="20332" xr:uid="{00000000-0005-0000-0000-000040A20000}"/>
    <cellStyle name="40% - Énfasis6 9 2 2 3 3 2 2" xfId="44652" xr:uid="{00000000-0005-0000-0000-000041A20000}"/>
    <cellStyle name="40% - Énfasis6 9 2 2 3 3 3" xfId="32492" xr:uid="{00000000-0005-0000-0000-000042A20000}"/>
    <cellStyle name="40% - Énfasis6 9 2 2 3 4" xfId="13036" xr:uid="{00000000-0005-0000-0000-000043A20000}"/>
    <cellStyle name="40% - Énfasis6 9 2 2 3 4 2" xfId="25196" xr:uid="{00000000-0005-0000-0000-000044A20000}"/>
    <cellStyle name="40% - Énfasis6 9 2 2 3 4 2 2" xfId="49516" xr:uid="{00000000-0005-0000-0000-000045A20000}"/>
    <cellStyle name="40% - Énfasis6 9 2 2 3 4 3" xfId="37356" xr:uid="{00000000-0005-0000-0000-000046A20000}"/>
    <cellStyle name="40% - Énfasis6 9 2 2 3 5" xfId="15468" xr:uid="{00000000-0005-0000-0000-000047A20000}"/>
    <cellStyle name="40% - Énfasis6 9 2 2 3 5 2" xfId="39788" xr:uid="{00000000-0005-0000-0000-000048A20000}"/>
    <cellStyle name="40% - Énfasis6 9 2 2 3 6" xfId="27628" xr:uid="{00000000-0005-0000-0000-000049A20000}"/>
    <cellStyle name="40% - Énfasis6 9 2 2 4" xfId="4524" xr:uid="{00000000-0005-0000-0000-00004AA20000}"/>
    <cellStyle name="40% - Énfasis6 9 2 2 4 2" xfId="9388" xr:uid="{00000000-0005-0000-0000-00004BA20000}"/>
    <cellStyle name="40% - Énfasis6 9 2 2 4 2 2" xfId="21548" xr:uid="{00000000-0005-0000-0000-00004CA20000}"/>
    <cellStyle name="40% - Énfasis6 9 2 2 4 2 2 2" xfId="45868" xr:uid="{00000000-0005-0000-0000-00004DA20000}"/>
    <cellStyle name="40% - Énfasis6 9 2 2 4 2 3" xfId="33708" xr:uid="{00000000-0005-0000-0000-00004EA20000}"/>
    <cellStyle name="40% - Énfasis6 9 2 2 4 3" xfId="16684" xr:uid="{00000000-0005-0000-0000-00004FA20000}"/>
    <cellStyle name="40% - Énfasis6 9 2 2 4 3 2" xfId="41004" xr:uid="{00000000-0005-0000-0000-000050A20000}"/>
    <cellStyle name="40% - Énfasis6 9 2 2 4 4" xfId="28844" xr:uid="{00000000-0005-0000-0000-000051A20000}"/>
    <cellStyle name="40% - Énfasis6 9 2 2 5" xfId="6956" xr:uid="{00000000-0005-0000-0000-000052A20000}"/>
    <cellStyle name="40% - Énfasis6 9 2 2 5 2" xfId="19116" xr:uid="{00000000-0005-0000-0000-000053A20000}"/>
    <cellStyle name="40% - Énfasis6 9 2 2 5 2 2" xfId="43436" xr:uid="{00000000-0005-0000-0000-000054A20000}"/>
    <cellStyle name="40% - Énfasis6 9 2 2 5 3" xfId="31276" xr:uid="{00000000-0005-0000-0000-000055A20000}"/>
    <cellStyle name="40% - Énfasis6 9 2 2 6" xfId="11820" xr:uid="{00000000-0005-0000-0000-000056A20000}"/>
    <cellStyle name="40% - Énfasis6 9 2 2 6 2" xfId="23980" xr:uid="{00000000-0005-0000-0000-000057A20000}"/>
    <cellStyle name="40% - Énfasis6 9 2 2 6 2 2" xfId="48300" xr:uid="{00000000-0005-0000-0000-000058A20000}"/>
    <cellStyle name="40% - Énfasis6 9 2 2 6 3" xfId="36140" xr:uid="{00000000-0005-0000-0000-000059A20000}"/>
    <cellStyle name="40% - Énfasis6 9 2 2 7" xfId="14252" xr:uid="{00000000-0005-0000-0000-00005AA20000}"/>
    <cellStyle name="40% - Énfasis6 9 2 2 7 2" xfId="38572" xr:uid="{00000000-0005-0000-0000-00005BA20000}"/>
    <cellStyle name="40% - Énfasis6 9 2 2 8" xfId="26412" xr:uid="{00000000-0005-0000-0000-00005CA20000}"/>
    <cellStyle name="40% - Énfasis6 9 2 3" xfId="2397" xr:uid="{00000000-0005-0000-0000-00005DA20000}"/>
    <cellStyle name="40% - Énfasis6 9 2 3 2" xfId="3613" xr:uid="{00000000-0005-0000-0000-00005EA20000}"/>
    <cellStyle name="40% - Énfasis6 9 2 3 2 2" xfId="6045" xr:uid="{00000000-0005-0000-0000-00005FA20000}"/>
    <cellStyle name="40% - Énfasis6 9 2 3 2 2 2" xfId="10909" xr:uid="{00000000-0005-0000-0000-000060A20000}"/>
    <cellStyle name="40% - Énfasis6 9 2 3 2 2 2 2" xfId="23069" xr:uid="{00000000-0005-0000-0000-000061A20000}"/>
    <cellStyle name="40% - Énfasis6 9 2 3 2 2 2 2 2" xfId="47389" xr:uid="{00000000-0005-0000-0000-000062A20000}"/>
    <cellStyle name="40% - Énfasis6 9 2 3 2 2 2 3" xfId="35229" xr:uid="{00000000-0005-0000-0000-000063A20000}"/>
    <cellStyle name="40% - Énfasis6 9 2 3 2 2 3" xfId="18205" xr:uid="{00000000-0005-0000-0000-000064A20000}"/>
    <cellStyle name="40% - Énfasis6 9 2 3 2 2 3 2" xfId="42525" xr:uid="{00000000-0005-0000-0000-000065A20000}"/>
    <cellStyle name="40% - Énfasis6 9 2 3 2 2 4" xfId="30365" xr:uid="{00000000-0005-0000-0000-000066A20000}"/>
    <cellStyle name="40% - Énfasis6 9 2 3 2 3" xfId="8477" xr:uid="{00000000-0005-0000-0000-000067A20000}"/>
    <cellStyle name="40% - Énfasis6 9 2 3 2 3 2" xfId="20637" xr:uid="{00000000-0005-0000-0000-000068A20000}"/>
    <cellStyle name="40% - Énfasis6 9 2 3 2 3 2 2" xfId="44957" xr:uid="{00000000-0005-0000-0000-000069A20000}"/>
    <cellStyle name="40% - Énfasis6 9 2 3 2 3 3" xfId="32797" xr:uid="{00000000-0005-0000-0000-00006AA20000}"/>
    <cellStyle name="40% - Énfasis6 9 2 3 2 4" xfId="13341" xr:uid="{00000000-0005-0000-0000-00006BA20000}"/>
    <cellStyle name="40% - Énfasis6 9 2 3 2 4 2" xfId="25501" xr:uid="{00000000-0005-0000-0000-00006CA20000}"/>
    <cellStyle name="40% - Énfasis6 9 2 3 2 4 2 2" xfId="49821" xr:uid="{00000000-0005-0000-0000-00006DA20000}"/>
    <cellStyle name="40% - Énfasis6 9 2 3 2 4 3" xfId="37661" xr:uid="{00000000-0005-0000-0000-00006EA20000}"/>
    <cellStyle name="40% - Énfasis6 9 2 3 2 5" xfId="15773" xr:uid="{00000000-0005-0000-0000-00006FA20000}"/>
    <cellStyle name="40% - Énfasis6 9 2 3 2 5 2" xfId="40093" xr:uid="{00000000-0005-0000-0000-000070A20000}"/>
    <cellStyle name="40% - Énfasis6 9 2 3 2 6" xfId="27933" xr:uid="{00000000-0005-0000-0000-000071A20000}"/>
    <cellStyle name="40% - Énfasis6 9 2 3 3" xfId="4829" xr:uid="{00000000-0005-0000-0000-000072A20000}"/>
    <cellStyle name="40% - Énfasis6 9 2 3 3 2" xfId="9693" xr:uid="{00000000-0005-0000-0000-000073A20000}"/>
    <cellStyle name="40% - Énfasis6 9 2 3 3 2 2" xfId="21853" xr:uid="{00000000-0005-0000-0000-000074A20000}"/>
    <cellStyle name="40% - Énfasis6 9 2 3 3 2 2 2" xfId="46173" xr:uid="{00000000-0005-0000-0000-000075A20000}"/>
    <cellStyle name="40% - Énfasis6 9 2 3 3 2 3" xfId="34013" xr:uid="{00000000-0005-0000-0000-000076A20000}"/>
    <cellStyle name="40% - Énfasis6 9 2 3 3 3" xfId="16989" xr:uid="{00000000-0005-0000-0000-000077A20000}"/>
    <cellStyle name="40% - Énfasis6 9 2 3 3 3 2" xfId="41309" xr:uid="{00000000-0005-0000-0000-000078A20000}"/>
    <cellStyle name="40% - Énfasis6 9 2 3 3 4" xfId="29149" xr:uid="{00000000-0005-0000-0000-000079A20000}"/>
    <cellStyle name="40% - Énfasis6 9 2 3 4" xfId="7261" xr:uid="{00000000-0005-0000-0000-00007AA20000}"/>
    <cellStyle name="40% - Énfasis6 9 2 3 4 2" xfId="19421" xr:uid="{00000000-0005-0000-0000-00007BA20000}"/>
    <cellStyle name="40% - Énfasis6 9 2 3 4 2 2" xfId="43741" xr:uid="{00000000-0005-0000-0000-00007CA20000}"/>
    <cellStyle name="40% - Énfasis6 9 2 3 4 3" xfId="31581" xr:uid="{00000000-0005-0000-0000-00007DA20000}"/>
    <cellStyle name="40% - Énfasis6 9 2 3 5" xfId="12125" xr:uid="{00000000-0005-0000-0000-00007EA20000}"/>
    <cellStyle name="40% - Énfasis6 9 2 3 5 2" xfId="24285" xr:uid="{00000000-0005-0000-0000-00007FA20000}"/>
    <cellStyle name="40% - Énfasis6 9 2 3 5 2 2" xfId="48605" xr:uid="{00000000-0005-0000-0000-000080A20000}"/>
    <cellStyle name="40% - Énfasis6 9 2 3 5 3" xfId="36445" xr:uid="{00000000-0005-0000-0000-000081A20000}"/>
    <cellStyle name="40% - Énfasis6 9 2 3 6" xfId="14557" xr:uid="{00000000-0005-0000-0000-000082A20000}"/>
    <cellStyle name="40% - Énfasis6 9 2 3 6 2" xfId="38877" xr:uid="{00000000-0005-0000-0000-000083A20000}"/>
    <cellStyle name="40% - Énfasis6 9 2 3 7" xfId="26717" xr:uid="{00000000-0005-0000-0000-000084A20000}"/>
    <cellStyle name="40% - Énfasis6 9 2 4" xfId="3005" xr:uid="{00000000-0005-0000-0000-000085A20000}"/>
    <cellStyle name="40% - Énfasis6 9 2 4 2" xfId="5437" xr:uid="{00000000-0005-0000-0000-000086A20000}"/>
    <cellStyle name="40% - Énfasis6 9 2 4 2 2" xfId="10301" xr:uid="{00000000-0005-0000-0000-000087A20000}"/>
    <cellStyle name="40% - Énfasis6 9 2 4 2 2 2" xfId="22461" xr:uid="{00000000-0005-0000-0000-000088A20000}"/>
    <cellStyle name="40% - Énfasis6 9 2 4 2 2 2 2" xfId="46781" xr:uid="{00000000-0005-0000-0000-000089A20000}"/>
    <cellStyle name="40% - Énfasis6 9 2 4 2 2 3" xfId="34621" xr:uid="{00000000-0005-0000-0000-00008AA20000}"/>
    <cellStyle name="40% - Énfasis6 9 2 4 2 3" xfId="17597" xr:uid="{00000000-0005-0000-0000-00008BA20000}"/>
    <cellStyle name="40% - Énfasis6 9 2 4 2 3 2" xfId="41917" xr:uid="{00000000-0005-0000-0000-00008CA20000}"/>
    <cellStyle name="40% - Énfasis6 9 2 4 2 4" xfId="29757" xr:uid="{00000000-0005-0000-0000-00008DA20000}"/>
    <cellStyle name="40% - Énfasis6 9 2 4 3" xfId="7869" xr:uid="{00000000-0005-0000-0000-00008EA20000}"/>
    <cellStyle name="40% - Énfasis6 9 2 4 3 2" xfId="20029" xr:uid="{00000000-0005-0000-0000-00008FA20000}"/>
    <cellStyle name="40% - Énfasis6 9 2 4 3 2 2" xfId="44349" xr:uid="{00000000-0005-0000-0000-000090A20000}"/>
    <cellStyle name="40% - Énfasis6 9 2 4 3 3" xfId="32189" xr:uid="{00000000-0005-0000-0000-000091A20000}"/>
    <cellStyle name="40% - Énfasis6 9 2 4 4" xfId="12733" xr:uid="{00000000-0005-0000-0000-000092A20000}"/>
    <cellStyle name="40% - Énfasis6 9 2 4 4 2" xfId="24893" xr:uid="{00000000-0005-0000-0000-000093A20000}"/>
    <cellStyle name="40% - Énfasis6 9 2 4 4 2 2" xfId="49213" xr:uid="{00000000-0005-0000-0000-000094A20000}"/>
    <cellStyle name="40% - Énfasis6 9 2 4 4 3" xfId="37053" xr:uid="{00000000-0005-0000-0000-000095A20000}"/>
    <cellStyle name="40% - Énfasis6 9 2 4 5" xfId="15165" xr:uid="{00000000-0005-0000-0000-000096A20000}"/>
    <cellStyle name="40% - Énfasis6 9 2 4 5 2" xfId="39485" xr:uid="{00000000-0005-0000-0000-000097A20000}"/>
    <cellStyle name="40% - Énfasis6 9 2 4 6" xfId="27325" xr:uid="{00000000-0005-0000-0000-000098A20000}"/>
    <cellStyle name="40% - Énfasis6 9 2 5" xfId="4221" xr:uid="{00000000-0005-0000-0000-000099A20000}"/>
    <cellStyle name="40% - Énfasis6 9 2 5 2" xfId="9085" xr:uid="{00000000-0005-0000-0000-00009AA20000}"/>
    <cellStyle name="40% - Énfasis6 9 2 5 2 2" xfId="21245" xr:uid="{00000000-0005-0000-0000-00009BA20000}"/>
    <cellStyle name="40% - Énfasis6 9 2 5 2 2 2" xfId="45565" xr:uid="{00000000-0005-0000-0000-00009CA20000}"/>
    <cellStyle name="40% - Énfasis6 9 2 5 2 3" xfId="33405" xr:uid="{00000000-0005-0000-0000-00009DA20000}"/>
    <cellStyle name="40% - Énfasis6 9 2 5 3" xfId="16381" xr:uid="{00000000-0005-0000-0000-00009EA20000}"/>
    <cellStyle name="40% - Énfasis6 9 2 5 3 2" xfId="40701" xr:uid="{00000000-0005-0000-0000-00009FA20000}"/>
    <cellStyle name="40% - Énfasis6 9 2 5 4" xfId="28541" xr:uid="{00000000-0005-0000-0000-0000A0A20000}"/>
    <cellStyle name="40% - Énfasis6 9 2 6" xfId="6653" xr:uid="{00000000-0005-0000-0000-0000A1A20000}"/>
    <cellStyle name="40% - Énfasis6 9 2 6 2" xfId="18813" xr:uid="{00000000-0005-0000-0000-0000A2A20000}"/>
    <cellStyle name="40% - Énfasis6 9 2 6 2 2" xfId="43133" xr:uid="{00000000-0005-0000-0000-0000A3A20000}"/>
    <cellStyle name="40% - Énfasis6 9 2 6 3" xfId="30973" xr:uid="{00000000-0005-0000-0000-0000A4A20000}"/>
    <cellStyle name="40% - Énfasis6 9 2 7" xfId="11517" xr:uid="{00000000-0005-0000-0000-0000A5A20000}"/>
    <cellStyle name="40% - Énfasis6 9 2 7 2" xfId="23677" xr:uid="{00000000-0005-0000-0000-0000A6A20000}"/>
    <cellStyle name="40% - Énfasis6 9 2 7 2 2" xfId="47997" xr:uid="{00000000-0005-0000-0000-0000A7A20000}"/>
    <cellStyle name="40% - Énfasis6 9 2 7 3" xfId="35837" xr:uid="{00000000-0005-0000-0000-0000A8A20000}"/>
    <cellStyle name="40% - Énfasis6 9 2 8" xfId="13949" xr:uid="{00000000-0005-0000-0000-0000A9A20000}"/>
    <cellStyle name="40% - Énfasis6 9 2 8 2" xfId="38269" xr:uid="{00000000-0005-0000-0000-0000AAA20000}"/>
    <cellStyle name="40% - Énfasis6 9 2 9" xfId="26109" xr:uid="{00000000-0005-0000-0000-0000ABA20000}"/>
    <cellStyle name="40% - Énfasis6 9 20" xfId="508" xr:uid="{00000000-0005-0000-0000-0000ACA20000}"/>
    <cellStyle name="40% - Énfasis6 9 20 2" xfId="2093" xr:uid="{00000000-0005-0000-0000-0000ADA20000}"/>
    <cellStyle name="40% - Énfasis6 9 20 2 2" xfId="2701" xr:uid="{00000000-0005-0000-0000-0000AEA20000}"/>
    <cellStyle name="40% - Énfasis6 9 20 2 2 2" xfId="3917" xr:uid="{00000000-0005-0000-0000-0000AFA20000}"/>
    <cellStyle name="40% - Énfasis6 9 20 2 2 2 2" xfId="6349" xr:uid="{00000000-0005-0000-0000-0000B0A20000}"/>
    <cellStyle name="40% - Énfasis6 9 20 2 2 2 2 2" xfId="11213" xr:uid="{00000000-0005-0000-0000-0000B1A20000}"/>
    <cellStyle name="40% - Énfasis6 9 20 2 2 2 2 2 2" xfId="23373" xr:uid="{00000000-0005-0000-0000-0000B2A20000}"/>
    <cellStyle name="40% - Énfasis6 9 20 2 2 2 2 2 2 2" xfId="47693" xr:uid="{00000000-0005-0000-0000-0000B3A20000}"/>
    <cellStyle name="40% - Énfasis6 9 20 2 2 2 2 2 3" xfId="35533" xr:uid="{00000000-0005-0000-0000-0000B4A20000}"/>
    <cellStyle name="40% - Énfasis6 9 20 2 2 2 2 3" xfId="18509" xr:uid="{00000000-0005-0000-0000-0000B5A20000}"/>
    <cellStyle name="40% - Énfasis6 9 20 2 2 2 2 3 2" xfId="42829" xr:uid="{00000000-0005-0000-0000-0000B6A20000}"/>
    <cellStyle name="40% - Énfasis6 9 20 2 2 2 2 4" xfId="30669" xr:uid="{00000000-0005-0000-0000-0000B7A20000}"/>
    <cellStyle name="40% - Énfasis6 9 20 2 2 2 3" xfId="8781" xr:uid="{00000000-0005-0000-0000-0000B8A20000}"/>
    <cellStyle name="40% - Énfasis6 9 20 2 2 2 3 2" xfId="20941" xr:uid="{00000000-0005-0000-0000-0000B9A20000}"/>
    <cellStyle name="40% - Énfasis6 9 20 2 2 2 3 2 2" xfId="45261" xr:uid="{00000000-0005-0000-0000-0000BAA20000}"/>
    <cellStyle name="40% - Énfasis6 9 20 2 2 2 3 3" xfId="33101" xr:uid="{00000000-0005-0000-0000-0000BBA20000}"/>
    <cellStyle name="40% - Énfasis6 9 20 2 2 2 4" xfId="13645" xr:uid="{00000000-0005-0000-0000-0000BCA20000}"/>
    <cellStyle name="40% - Énfasis6 9 20 2 2 2 4 2" xfId="25805" xr:uid="{00000000-0005-0000-0000-0000BDA20000}"/>
    <cellStyle name="40% - Énfasis6 9 20 2 2 2 4 2 2" xfId="50125" xr:uid="{00000000-0005-0000-0000-0000BEA20000}"/>
    <cellStyle name="40% - Énfasis6 9 20 2 2 2 4 3" xfId="37965" xr:uid="{00000000-0005-0000-0000-0000BFA20000}"/>
    <cellStyle name="40% - Énfasis6 9 20 2 2 2 5" xfId="16077" xr:uid="{00000000-0005-0000-0000-0000C0A20000}"/>
    <cellStyle name="40% - Énfasis6 9 20 2 2 2 5 2" xfId="40397" xr:uid="{00000000-0005-0000-0000-0000C1A20000}"/>
    <cellStyle name="40% - Énfasis6 9 20 2 2 2 6" xfId="28237" xr:uid="{00000000-0005-0000-0000-0000C2A20000}"/>
    <cellStyle name="40% - Énfasis6 9 20 2 2 3" xfId="5133" xr:uid="{00000000-0005-0000-0000-0000C3A20000}"/>
    <cellStyle name="40% - Énfasis6 9 20 2 2 3 2" xfId="9997" xr:uid="{00000000-0005-0000-0000-0000C4A20000}"/>
    <cellStyle name="40% - Énfasis6 9 20 2 2 3 2 2" xfId="22157" xr:uid="{00000000-0005-0000-0000-0000C5A20000}"/>
    <cellStyle name="40% - Énfasis6 9 20 2 2 3 2 2 2" xfId="46477" xr:uid="{00000000-0005-0000-0000-0000C6A20000}"/>
    <cellStyle name="40% - Énfasis6 9 20 2 2 3 2 3" xfId="34317" xr:uid="{00000000-0005-0000-0000-0000C7A20000}"/>
    <cellStyle name="40% - Énfasis6 9 20 2 2 3 3" xfId="17293" xr:uid="{00000000-0005-0000-0000-0000C8A20000}"/>
    <cellStyle name="40% - Énfasis6 9 20 2 2 3 3 2" xfId="41613" xr:uid="{00000000-0005-0000-0000-0000C9A20000}"/>
    <cellStyle name="40% - Énfasis6 9 20 2 2 3 4" xfId="29453" xr:uid="{00000000-0005-0000-0000-0000CAA20000}"/>
    <cellStyle name="40% - Énfasis6 9 20 2 2 4" xfId="7565" xr:uid="{00000000-0005-0000-0000-0000CBA20000}"/>
    <cellStyle name="40% - Énfasis6 9 20 2 2 4 2" xfId="19725" xr:uid="{00000000-0005-0000-0000-0000CCA20000}"/>
    <cellStyle name="40% - Énfasis6 9 20 2 2 4 2 2" xfId="44045" xr:uid="{00000000-0005-0000-0000-0000CDA20000}"/>
    <cellStyle name="40% - Énfasis6 9 20 2 2 4 3" xfId="31885" xr:uid="{00000000-0005-0000-0000-0000CEA20000}"/>
    <cellStyle name="40% - Énfasis6 9 20 2 2 5" xfId="12429" xr:uid="{00000000-0005-0000-0000-0000CFA20000}"/>
    <cellStyle name="40% - Énfasis6 9 20 2 2 5 2" xfId="24589" xr:uid="{00000000-0005-0000-0000-0000D0A20000}"/>
    <cellStyle name="40% - Énfasis6 9 20 2 2 5 2 2" xfId="48909" xr:uid="{00000000-0005-0000-0000-0000D1A20000}"/>
    <cellStyle name="40% - Énfasis6 9 20 2 2 5 3" xfId="36749" xr:uid="{00000000-0005-0000-0000-0000D2A20000}"/>
    <cellStyle name="40% - Énfasis6 9 20 2 2 6" xfId="14861" xr:uid="{00000000-0005-0000-0000-0000D3A20000}"/>
    <cellStyle name="40% - Énfasis6 9 20 2 2 6 2" xfId="39181" xr:uid="{00000000-0005-0000-0000-0000D4A20000}"/>
    <cellStyle name="40% - Énfasis6 9 20 2 2 7" xfId="27021" xr:uid="{00000000-0005-0000-0000-0000D5A20000}"/>
    <cellStyle name="40% - Énfasis6 9 20 2 3" xfId="3309" xr:uid="{00000000-0005-0000-0000-0000D6A20000}"/>
    <cellStyle name="40% - Énfasis6 9 20 2 3 2" xfId="5741" xr:uid="{00000000-0005-0000-0000-0000D7A20000}"/>
    <cellStyle name="40% - Énfasis6 9 20 2 3 2 2" xfId="10605" xr:uid="{00000000-0005-0000-0000-0000D8A20000}"/>
    <cellStyle name="40% - Énfasis6 9 20 2 3 2 2 2" xfId="22765" xr:uid="{00000000-0005-0000-0000-0000D9A20000}"/>
    <cellStyle name="40% - Énfasis6 9 20 2 3 2 2 2 2" xfId="47085" xr:uid="{00000000-0005-0000-0000-0000DAA20000}"/>
    <cellStyle name="40% - Énfasis6 9 20 2 3 2 2 3" xfId="34925" xr:uid="{00000000-0005-0000-0000-0000DBA20000}"/>
    <cellStyle name="40% - Énfasis6 9 20 2 3 2 3" xfId="17901" xr:uid="{00000000-0005-0000-0000-0000DCA20000}"/>
    <cellStyle name="40% - Énfasis6 9 20 2 3 2 3 2" xfId="42221" xr:uid="{00000000-0005-0000-0000-0000DDA20000}"/>
    <cellStyle name="40% - Énfasis6 9 20 2 3 2 4" xfId="30061" xr:uid="{00000000-0005-0000-0000-0000DEA20000}"/>
    <cellStyle name="40% - Énfasis6 9 20 2 3 3" xfId="8173" xr:uid="{00000000-0005-0000-0000-0000DFA20000}"/>
    <cellStyle name="40% - Énfasis6 9 20 2 3 3 2" xfId="20333" xr:uid="{00000000-0005-0000-0000-0000E0A20000}"/>
    <cellStyle name="40% - Énfasis6 9 20 2 3 3 2 2" xfId="44653" xr:uid="{00000000-0005-0000-0000-0000E1A20000}"/>
    <cellStyle name="40% - Énfasis6 9 20 2 3 3 3" xfId="32493" xr:uid="{00000000-0005-0000-0000-0000E2A20000}"/>
    <cellStyle name="40% - Énfasis6 9 20 2 3 4" xfId="13037" xr:uid="{00000000-0005-0000-0000-0000E3A20000}"/>
    <cellStyle name="40% - Énfasis6 9 20 2 3 4 2" xfId="25197" xr:uid="{00000000-0005-0000-0000-0000E4A20000}"/>
    <cellStyle name="40% - Énfasis6 9 20 2 3 4 2 2" xfId="49517" xr:uid="{00000000-0005-0000-0000-0000E5A20000}"/>
    <cellStyle name="40% - Énfasis6 9 20 2 3 4 3" xfId="37357" xr:uid="{00000000-0005-0000-0000-0000E6A20000}"/>
    <cellStyle name="40% - Énfasis6 9 20 2 3 5" xfId="15469" xr:uid="{00000000-0005-0000-0000-0000E7A20000}"/>
    <cellStyle name="40% - Énfasis6 9 20 2 3 5 2" xfId="39789" xr:uid="{00000000-0005-0000-0000-0000E8A20000}"/>
    <cellStyle name="40% - Énfasis6 9 20 2 3 6" xfId="27629" xr:uid="{00000000-0005-0000-0000-0000E9A20000}"/>
    <cellStyle name="40% - Énfasis6 9 20 2 4" xfId="4525" xr:uid="{00000000-0005-0000-0000-0000EAA20000}"/>
    <cellStyle name="40% - Énfasis6 9 20 2 4 2" xfId="9389" xr:uid="{00000000-0005-0000-0000-0000EBA20000}"/>
    <cellStyle name="40% - Énfasis6 9 20 2 4 2 2" xfId="21549" xr:uid="{00000000-0005-0000-0000-0000ECA20000}"/>
    <cellStyle name="40% - Énfasis6 9 20 2 4 2 2 2" xfId="45869" xr:uid="{00000000-0005-0000-0000-0000EDA20000}"/>
    <cellStyle name="40% - Énfasis6 9 20 2 4 2 3" xfId="33709" xr:uid="{00000000-0005-0000-0000-0000EEA20000}"/>
    <cellStyle name="40% - Énfasis6 9 20 2 4 3" xfId="16685" xr:uid="{00000000-0005-0000-0000-0000EFA20000}"/>
    <cellStyle name="40% - Énfasis6 9 20 2 4 3 2" xfId="41005" xr:uid="{00000000-0005-0000-0000-0000F0A20000}"/>
    <cellStyle name="40% - Énfasis6 9 20 2 4 4" xfId="28845" xr:uid="{00000000-0005-0000-0000-0000F1A20000}"/>
    <cellStyle name="40% - Énfasis6 9 20 2 5" xfId="6957" xr:uid="{00000000-0005-0000-0000-0000F2A20000}"/>
    <cellStyle name="40% - Énfasis6 9 20 2 5 2" xfId="19117" xr:uid="{00000000-0005-0000-0000-0000F3A20000}"/>
    <cellStyle name="40% - Énfasis6 9 20 2 5 2 2" xfId="43437" xr:uid="{00000000-0005-0000-0000-0000F4A20000}"/>
    <cellStyle name="40% - Énfasis6 9 20 2 5 3" xfId="31277" xr:uid="{00000000-0005-0000-0000-0000F5A20000}"/>
    <cellStyle name="40% - Énfasis6 9 20 2 6" xfId="11821" xr:uid="{00000000-0005-0000-0000-0000F6A20000}"/>
    <cellStyle name="40% - Énfasis6 9 20 2 6 2" xfId="23981" xr:uid="{00000000-0005-0000-0000-0000F7A20000}"/>
    <cellStyle name="40% - Énfasis6 9 20 2 6 2 2" xfId="48301" xr:uid="{00000000-0005-0000-0000-0000F8A20000}"/>
    <cellStyle name="40% - Énfasis6 9 20 2 6 3" xfId="36141" xr:uid="{00000000-0005-0000-0000-0000F9A20000}"/>
    <cellStyle name="40% - Énfasis6 9 20 2 7" xfId="14253" xr:uid="{00000000-0005-0000-0000-0000FAA20000}"/>
    <cellStyle name="40% - Énfasis6 9 20 2 7 2" xfId="38573" xr:uid="{00000000-0005-0000-0000-0000FBA20000}"/>
    <cellStyle name="40% - Énfasis6 9 20 2 8" xfId="26413" xr:uid="{00000000-0005-0000-0000-0000FCA20000}"/>
    <cellStyle name="40% - Énfasis6 9 20 3" xfId="2398" xr:uid="{00000000-0005-0000-0000-0000FDA20000}"/>
    <cellStyle name="40% - Énfasis6 9 20 3 2" xfId="3614" xr:uid="{00000000-0005-0000-0000-0000FEA20000}"/>
    <cellStyle name="40% - Énfasis6 9 20 3 2 2" xfId="6046" xr:uid="{00000000-0005-0000-0000-0000FFA20000}"/>
    <cellStyle name="40% - Énfasis6 9 20 3 2 2 2" xfId="10910" xr:uid="{00000000-0005-0000-0000-000000A30000}"/>
    <cellStyle name="40% - Énfasis6 9 20 3 2 2 2 2" xfId="23070" xr:uid="{00000000-0005-0000-0000-000001A30000}"/>
    <cellStyle name="40% - Énfasis6 9 20 3 2 2 2 2 2" xfId="47390" xr:uid="{00000000-0005-0000-0000-000002A30000}"/>
    <cellStyle name="40% - Énfasis6 9 20 3 2 2 2 3" xfId="35230" xr:uid="{00000000-0005-0000-0000-000003A30000}"/>
    <cellStyle name="40% - Énfasis6 9 20 3 2 2 3" xfId="18206" xr:uid="{00000000-0005-0000-0000-000004A30000}"/>
    <cellStyle name="40% - Énfasis6 9 20 3 2 2 3 2" xfId="42526" xr:uid="{00000000-0005-0000-0000-000005A30000}"/>
    <cellStyle name="40% - Énfasis6 9 20 3 2 2 4" xfId="30366" xr:uid="{00000000-0005-0000-0000-000006A30000}"/>
    <cellStyle name="40% - Énfasis6 9 20 3 2 3" xfId="8478" xr:uid="{00000000-0005-0000-0000-000007A30000}"/>
    <cellStyle name="40% - Énfasis6 9 20 3 2 3 2" xfId="20638" xr:uid="{00000000-0005-0000-0000-000008A30000}"/>
    <cellStyle name="40% - Énfasis6 9 20 3 2 3 2 2" xfId="44958" xr:uid="{00000000-0005-0000-0000-000009A30000}"/>
    <cellStyle name="40% - Énfasis6 9 20 3 2 3 3" xfId="32798" xr:uid="{00000000-0005-0000-0000-00000AA30000}"/>
    <cellStyle name="40% - Énfasis6 9 20 3 2 4" xfId="13342" xr:uid="{00000000-0005-0000-0000-00000BA30000}"/>
    <cellStyle name="40% - Énfasis6 9 20 3 2 4 2" xfId="25502" xr:uid="{00000000-0005-0000-0000-00000CA30000}"/>
    <cellStyle name="40% - Énfasis6 9 20 3 2 4 2 2" xfId="49822" xr:uid="{00000000-0005-0000-0000-00000DA30000}"/>
    <cellStyle name="40% - Énfasis6 9 20 3 2 4 3" xfId="37662" xr:uid="{00000000-0005-0000-0000-00000EA30000}"/>
    <cellStyle name="40% - Énfasis6 9 20 3 2 5" xfId="15774" xr:uid="{00000000-0005-0000-0000-00000FA30000}"/>
    <cellStyle name="40% - Énfasis6 9 20 3 2 5 2" xfId="40094" xr:uid="{00000000-0005-0000-0000-000010A30000}"/>
    <cellStyle name="40% - Énfasis6 9 20 3 2 6" xfId="27934" xr:uid="{00000000-0005-0000-0000-000011A30000}"/>
    <cellStyle name="40% - Énfasis6 9 20 3 3" xfId="4830" xr:uid="{00000000-0005-0000-0000-000012A30000}"/>
    <cellStyle name="40% - Énfasis6 9 20 3 3 2" xfId="9694" xr:uid="{00000000-0005-0000-0000-000013A30000}"/>
    <cellStyle name="40% - Énfasis6 9 20 3 3 2 2" xfId="21854" xr:uid="{00000000-0005-0000-0000-000014A30000}"/>
    <cellStyle name="40% - Énfasis6 9 20 3 3 2 2 2" xfId="46174" xr:uid="{00000000-0005-0000-0000-000015A30000}"/>
    <cellStyle name="40% - Énfasis6 9 20 3 3 2 3" xfId="34014" xr:uid="{00000000-0005-0000-0000-000016A30000}"/>
    <cellStyle name="40% - Énfasis6 9 20 3 3 3" xfId="16990" xr:uid="{00000000-0005-0000-0000-000017A30000}"/>
    <cellStyle name="40% - Énfasis6 9 20 3 3 3 2" xfId="41310" xr:uid="{00000000-0005-0000-0000-000018A30000}"/>
    <cellStyle name="40% - Énfasis6 9 20 3 3 4" xfId="29150" xr:uid="{00000000-0005-0000-0000-000019A30000}"/>
    <cellStyle name="40% - Énfasis6 9 20 3 4" xfId="7262" xr:uid="{00000000-0005-0000-0000-00001AA30000}"/>
    <cellStyle name="40% - Énfasis6 9 20 3 4 2" xfId="19422" xr:uid="{00000000-0005-0000-0000-00001BA30000}"/>
    <cellStyle name="40% - Énfasis6 9 20 3 4 2 2" xfId="43742" xr:uid="{00000000-0005-0000-0000-00001CA30000}"/>
    <cellStyle name="40% - Énfasis6 9 20 3 4 3" xfId="31582" xr:uid="{00000000-0005-0000-0000-00001DA30000}"/>
    <cellStyle name="40% - Énfasis6 9 20 3 5" xfId="12126" xr:uid="{00000000-0005-0000-0000-00001EA30000}"/>
    <cellStyle name="40% - Énfasis6 9 20 3 5 2" xfId="24286" xr:uid="{00000000-0005-0000-0000-00001FA30000}"/>
    <cellStyle name="40% - Énfasis6 9 20 3 5 2 2" xfId="48606" xr:uid="{00000000-0005-0000-0000-000020A30000}"/>
    <cellStyle name="40% - Énfasis6 9 20 3 5 3" xfId="36446" xr:uid="{00000000-0005-0000-0000-000021A30000}"/>
    <cellStyle name="40% - Énfasis6 9 20 3 6" xfId="14558" xr:uid="{00000000-0005-0000-0000-000022A30000}"/>
    <cellStyle name="40% - Énfasis6 9 20 3 6 2" xfId="38878" xr:uid="{00000000-0005-0000-0000-000023A30000}"/>
    <cellStyle name="40% - Énfasis6 9 20 3 7" xfId="26718" xr:uid="{00000000-0005-0000-0000-000024A30000}"/>
    <cellStyle name="40% - Énfasis6 9 20 4" xfId="3006" xr:uid="{00000000-0005-0000-0000-000025A30000}"/>
    <cellStyle name="40% - Énfasis6 9 20 4 2" xfId="5438" xr:uid="{00000000-0005-0000-0000-000026A30000}"/>
    <cellStyle name="40% - Énfasis6 9 20 4 2 2" xfId="10302" xr:uid="{00000000-0005-0000-0000-000027A30000}"/>
    <cellStyle name="40% - Énfasis6 9 20 4 2 2 2" xfId="22462" xr:uid="{00000000-0005-0000-0000-000028A30000}"/>
    <cellStyle name="40% - Énfasis6 9 20 4 2 2 2 2" xfId="46782" xr:uid="{00000000-0005-0000-0000-000029A30000}"/>
    <cellStyle name="40% - Énfasis6 9 20 4 2 2 3" xfId="34622" xr:uid="{00000000-0005-0000-0000-00002AA30000}"/>
    <cellStyle name="40% - Énfasis6 9 20 4 2 3" xfId="17598" xr:uid="{00000000-0005-0000-0000-00002BA30000}"/>
    <cellStyle name="40% - Énfasis6 9 20 4 2 3 2" xfId="41918" xr:uid="{00000000-0005-0000-0000-00002CA30000}"/>
    <cellStyle name="40% - Énfasis6 9 20 4 2 4" xfId="29758" xr:uid="{00000000-0005-0000-0000-00002DA30000}"/>
    <cellStyle name="40% - Énfasis6 9 20 4 3" xfId="7870" xr:uid="{00000000-0005-0000-0000-00002EA30000}"/>
    <cellStyle name="40% - Énfasis6 9 20 4 3 2" xfId="20030" xr:uid="{00000000-0005-0000-0000-00002FA30000}"/>
    <cellStyle name="40% - Énfasis6 9 20 4 3 2 2" xfId="44350" xr:uid="{00000000-0005-0000-0000-000030A30000}"/>
    <cellStyle name="40% - Énfasis6 9 20 4 3 3" xfId="32190" xr:uid="{00000000-0005-0000-0000-000031A30000}"/>
    <cellStyle name="40% - Énfasis6 9 20 4 4" xfId="12734" xr:uid="{00000000-0005-0000-0000-000032A30000}"/>
    <cellStyle name="40% - Énfasis6 9 20 4 4 2" xfId="24894" xr:uid="{00000000-0005-0000-0000-000033A30000}"/>
    <cellStyle name="40% - Énfasis6 9 20 4 4 2 2" xfId="49214" xr:uid="{00000000-0005-0000-0000-000034A30000}"/>
    <cellStyle name="40% - Énfasis6 9 20 4 4 3" xfId="37054" xr:uid="{00000000-0005-0000-0000-000035A30000}"/>
    <cellStyle name="40% - Énfasis6 9 20 4 5" xfId="15166" xr:uid="{00000000-0005-0000-0000-000036A30000}"/>
    <cellStyle name="40% - Énfasis6 9 20 4 5 2" xfId="39486" xr:uid="{00000000-0005-0000-0000-000037A30000}"/>
    <cellStyle name="40% - Énfasis6 9 20 4 6" xfId="27326" xr:uid="{00000000-0005-0000-0000-000038A30000}"/>
    <cellStyle name="40% - Énfasis6 9 20 5" xfId="4222" xr:uid="{00000000-0005-0000-0000-000039A30000}"/>
    <cellStyle name="40% - Énfasis6 9 20 5 2" xfId="9086" xr:uid="{00000000-0005-0000-0000-00003AA30000}"/>
    <cellStyle name="40% - Énfasis6 9 20 5 2 2" xfId="21246" xr:uid="{00000000-0005-0000-0000-00003BA30000}"/>
    <cellStyle name="40% - Énfasis6 9 20 5 2 2 2" xfId="45566" xr:uid="{00000000-0005-0000-0000-00003CA30000}"/>
    <cellStyle name="40% - Énfasis6 9 20 5 2 3" xfId="33406" xr:uid="{00000000-0005-0000-0000-00003DA30000}"/>
    <cellStyle name="40% - Énfasis6 9 20 5 3" xfId="16382" xr:uid="{00000000-0005-0000-0000-00003EA30000}"/>
    <cellStyle name="40% - Énfasis6 9 20 5 3 2" xfId="40702" xr:uid="{00000000-0005-0000-0000-00003FA30000}"/>
    <cellStyle name="40% - Énfasis6 9 20 5 4" xfId="28542" xr:uid="{00000000-0005-0000-0000-000040A30000}"/>
    <cellStyle name="40% - Énfasis6 9 20 6" xfId="6654" xr:uid="{00000000-0005-0000-0000-000041A30000}"/>
    <cellStyle name="40% - Énfasis6 9 20 6 2" xfId="18814" xr:uid="{00000000-0005-0000-0000-000042A30000}"/>
    <cellStyle name="40% - Énfasis6 9 20 6 2 2" xfId="43134" xr:uid="{00000000-0005-0000-0000-000043A30000}"/>
    <cellStyle name="40% - Énfasis6 9 20 6 3" xfId="30974" xr:uid="{00000000-0005-0000-0000-000044A30000}"/>
    <cellStyle name="40% - Énfasis6 9 20 7" xfId="11518" xr:uid="{00000000-0005-0000-0000-000045A30000}"/>
    <cellStyle name="40% - Énfasis6 9 20 7 2" xfId="23678" xr:uid="{00000000-0005-0000-0000-000046A30000}"/>
    <cellStyle name="40% - Énfasis6 9 20 7 2 2" xfId="47998" xr:uid="{00000000-0005-0000-0000-000047A30000}"/>
    <cellStyle name="40% - Énfasis6 9 20 7 3" xfId="35838" xr:uid="{00000000-0005-0000-0000-000048A30000}"/>
    <cellStyle name="40% - Énfasis6 9 20 8" xfId="13950" xr:uid="{00000000-0005-0000-0000-000049A30000}"/>
    <cellStyle name="40% - Énfasis6 9 20 8 2" xfId="38270" xr:uid="{00000000-0005-0000-0000-00004AA30000}"/>
    <cellStyle name="40% - Énfasis6 9 20 9" xfId="26110" xr:uid="{00000000-0005-0000-0000-00004BA30000}"/>
    <cellStyle name="40% - Énfasis6 9 21" xfId="509" xr:uid="{00000000-0005-0000-0000-00004CA30000}"/>
    <cellStyle name="40% - Énfasis6 9 21 2" xfId="2094" xr:uid="{00000000-0005-0000-0000-00004DA30000}"/>
    <cellStyle name="40% - Énfasis6 9 21 2 2" xfId="2702" xr:uid="{00000000-0005-0000-0000-00004EA30000}"/>
    <cellStyle name="40% - Énfasis6 9 21 2 2 2" xfId="3918" xr:uid="{00000000-0005-0000-0000-00004FA30000}"/>
    <cellStyle name="40% - Énfasis6 9 21 2 2 2 2" xfId="6350" xr:uid="{00000000-0005-0000-0000-000050A30000}"/>
    <cellStyle name="40% - Énfasis6 9 21 2 2 2 2 2" xfId="11214" xr:uid="{00000000-0005-0000-0000-000051A30000}"/>
    <cellStyle name="40% - Énfasis6 9 21 2 2 2 2 2 2" xfId="23374" xr:uid="{00000000-0005-0000-0000-000052A30000}"/>
    <cellStyle name="40% - Énfasis6 9 21 2 2 2 2 2 2 2" xfId="47694" xr:uid="{00000000-0005-0000-0000-000053A30000}"/>
    <cellStyle name="40% - Énfasis6 9 21 2 2 2 2 2 3" xfId="35534" xr:uid="{00000000-0005-0000-0000-000054A30000}"/>
    <cellStyle name="40% - Énfasis6 9 21 2 2 2 2 3" xfId="18510" xr:uid="{00000000-0005-0000-0000-000055A30000}"/>
    <cellStyle name="40% - Énfasis6 9 21 2 2 2 2 3 2" xfId="42830" xr:uid="{00000000-0005-0000-0000-000056A30000}"/>
    <cellStyle name="40% - Énfasis6 9 21 2 2 2 2 4" xfId="30670" xr:uid="{00000000-0005-0000-0000-000057A30000}"/>
    <cellStyle name="40% - Énfasis6 9 21 2 2 2 3" xfId="8782" xr:uid="{00000000-0005-0000-0000-000058A30000}"/>
    <cellStyle name="40% - Énfasis6 9 21 2 2 2 3 2" xfId="20942" xr:uid="{00000000-0005-0000-0000-000059A30000}"/>
    <cellStyle name="40% - Énfasis6 9 21 2 2 2 3 2 2" xfId="45262" xr:uid="{00000000-0005-0000-0000-00005AA30000}"/>
    <cellStyle name="40% - Énfasis6 9 21 2 2 2 3 3" xfId="33102" xr:uid="{00000000-0005-0000-0000-00005BA30000}"/>
    <cellStyle name="40% - Énfasis6 9 21 2 2 2 4" xfId="13646" xr:uid="{00000000-0005-0000-0000-00005CA30000}"/>
    <cellStyle name="40% - Énfasis6 9 21 2 2 2 4 2" xfId="25806" xr:uid="{00000000-0005-0000-0000-00005DA30000}"/>
    <cellStyle name="40% - Énfasis6 9 21 2 2 2 4 2 2" xfId="50126" xr:uid="{00000000-0005-0000-0000-00005EA30000}"/>
    <cellStyle name="40% - Énfasis6 9 21 2 2 2 4 3" xfId="37966" xr:uid="{00000000-0005-0000-0000-00005FA30000}"/>
    <cellStyle name="40% - Énfasis6 9 21 2 2 2 5" xfId="16078" xr:uid="{00000000-0005-0000-0000-000060A30000}"/>
    <cellStyle name="40% - Énfasis6 9 21 2 2 2 5 2" xfId="40398" xr:uid="{00000000-0005-0000-0000-000061A30000}"/>
    <cellStyle name="40% - Énfasis6 9 21 2 2 2 6" xfId="28238" xr:uid="{00000000-0005-0000-0000-000062A30000}"/>
    <cellStyle name="40% - Énfasis6 9 21 2 2 3" xfId="5134" xr:uid="{00000000-0005-0000-0000-000063A30000}"/>
    <cellStyle name="40% - Énfasis6 9 21 2 2 3 2" xfId="9998" xr:uid="{00000000-0005-0000-0000-000064A30000}"/>
    <cellStyle name="40% - Énfasis6 9 21 2 2 3 2 2" xfId="22158" xr:uid="{00000000-0005-0000-0000-000065A30000}"/>
    <cellStyle name="40% - Énfasis6 9 21 2 2 3 2 2 2" xfId="46478" xr:uid="{00000000-0005-0000-0000-000066A30000}"/>
    <cellStyle name="40% - Énfasis6 9 21 2 2 3 2 3" xfId="34318" xr:uid="{00000000-0005-0000-0000-000067A30000}"/>
    <cellStyle name="40% - Énfasis6 9 21 2 2 3 3" xfId="17294" xr:uid="{00000000-0005-0000-0000-000068A30000}"/>
    <cellStyle name="40% - Énfasis6 9 21 2 2 3 3 2" xfId="41614" xr:uid="{00000000-0005-0000-0000-000069A30000}"/>
    <cellStyle name="40% - Énfasis6 9 21 2 2 3 4" xfId="29454" xr:uid="{00000000-0005-0000-0000-00006AA30000}"/>
    <cellStyle name="40% - Énfasis6 9 21 2 2 4" xfId="7566" xr:uid="{00000000-0005-0000-0000-00006BA30000}"/>
    <cellStyle name="40% - Énfasis6 9 21 2 2 4 2" xfId="19726" xr:uid="{00000000-0005-0000-0000-00006CA30000}"/>
    <cellStyle name="40% - Énfasis6 9 21 2 2 4 2 2" xfId="44046" xr:uid="{00000000-0005-0000-0000-00006DA30000}"/>
    <cellStyle name="40% - Énfasis6 9 21 2 2 4 3" xfId="31886" xr:uid="{00000000-0005-0000-0000-00006EA30000}"/>
    <cellStyle name="40% - Énfasis6 9 21 2 2 5" xfId="12430" xr:uid="{00000000-0005-0000-0000-00006FA30000}"/>
    <cellStyle name="40% - Énfasis6 9 21 2 2 5 2" xfId="24590" xr:uid="{00000000-0005-0000-0000-000070A30000}"/>
    <cellStyle name="40% - Énfasis6 9 21 2 2 5 2 2" xfId="48910" xr:uid="{00000000-0005-0000-0000-000071A30000}"/>
    <cellStyle name="40% - Énfasis6 9 21 2 2 5 3" xfId="36750" xr:uid="{00000000-0005-0000-0000-000072A30000}"/>
    <cellStyle name="40% - Énfasis6 9 21 2 2 6" xfId="14862" xr:uid="{00000000-0005-0000-0000-000073A30000}"/>
    <cellStyle name="40% - Énfasis6 9 21 2 2 6 2" xfId="39182" xr:uid="{00000000-0005-0000-0000-000074A30000}"/>
    <cellStyle name="40% - Énfasis6 9 21 2 2 7" xfId="27022" xr:uid="{00000000-0005-0000-0000-000075A30000}"/>
    <cellStyle name="40% - Énfasis6 9 21 2 3" xfId="3310" xr:uid="{00000000-0005-0000-0000-000076A30000}"/>
    <cellStyle name="40% - Énfasis6 9 21 2 3 2" xfId="5742" xr:uid="{00000000-0005-0000-0000-000077A30000}"/>
    <cellStyle name="40% - Énfasis6 9 21 2 3 2 2" xfId="10606" xr:uid="{00000000-0005-0000-0000-000078A30000}"/>
    <cellStyle name="40% - Énfasis6 9 21 2 3 2 2 2" xfId="22766" xr:uid="{00000000-0005-0000-0000-000079A30000}"/>
    <cellStyle name="40% - Énfasis6 9 21 2 3 2 2 2 2" xfId="47086" xr:uid="{00000000-0005-0000-0000-00007AA30000}"/>
    <cellStyle name="40% - Énfasis6 9 21 2 3 2 2 3" xfId="34926" xr:uid="{00000000-0005-0000-0000-00007BA30000}"/>
    <cellStyle name="40% - Énfasis6 9 21 2 3 2 3" xfId="17902" xr:uid="{00000000-0005-0000-0000-00007CA30000}"/>
    <cellStyle name="40% - Énfasis6 9 21 2 3 2 3 2" xfId="42222" xr:uid="{00000000-0005-0000-0000-00007DA30000}"/>
    <cellStyle name="40% - Énfasis6 9 21 2 3 2 4" xfId="30062" xr:uid="{00000000-0005-0000-0000-00007EA30000}"/>
    <cellStyle name="40% - Énfasis6 9 21 2 3 3" xfId="8174" xr:uid="{00000000-0005-0000-0000-00007FA30000}"/>
    <cellStyle name="40% - Énfasis6 9 21 2 3 3 2" xfId="20334" xr:uid="{00000000-0005-0000-0000-000080A30000}"/>
    <cellStyle name="40% - Énfasis6 9 21 2 3 3 2 2" xfId="44654" xr:uid="{00000000-0005-0000-0000-000081A30000}"/>
    <cellStyle name="40% - Énfasis6 9 21 2 3 3 3" xfId="32494" xr:uid="{00000000-0005-0000-0000-000082A30000}"/>
    <cellStyle name="40% - Énfasis6 9 21 2 3 4" xfId="13038" xr:uid="{00000000-0005-0000-0000-000083A30000}"/>
    <cellStyle name="40% - Énfasis6 9 21 2 3 4 2" xfId="25198" xr:uid="{00000000-0005-0000-0000-000084A30000}"/>
    <cellStyle name="40% - Énfasis6 9 21 2 3 4 2 2" xfId="49518" xr:uid="{00000000-0005-0000-0000-000085A30000}"/>
    <cellStyle name="40% - Énfasis6 9 21 2 3 4 3" xfId="37358" xr:uid="{00000000-0005-0000-0000-000086A30000}"/>
    <cellStyle name="40% - Énfasis6 9 21 2 3 5" xfId="15470" xr:uid="{00000000-0005-0000-0000-000087A30000}"/>
    <cellStyle name="40% - Énfasis6 9 21 2 3 5 2" xfId="39790" xr:uid="{00000000-0005-0000-0000-000088A30000}"/>
    <cellStyle name="40% - Énfasis6 9 21 2 3 6" xfId="27630" xr:uid="{00000000-0005-0000-0000-000089A30000}"/>
    <cellStyle name="40% - Énfasis6 9 21 2 4" xfId="4526" xr:uid="{00000000-0005-0000-0000-00008AA30000}"/>
    <cellStyle name="40% - Énfasis6 9 21 2 4 2" xfId="9390" xr:uid="{00000000-0005-0000-0000-00008BA30000}"/>
    <cellStyle name="40% - Énfasis6 9 21 2 4 2 2" xfId="21550" xr:uid="{00000000-0005-0000-0000-00008CA30000}"/>
    <cellStyle name="40% - Énfasis6 9 21 2 4 2 2 2" xfId="45870" xr:uid="{00000000-0005-0000-0000-00008DA30000}"/>
    <cellStyle name="40% - Énfasis6 9 21 2 4 2 3" xfId="33710" xr:uid="{00000000-0005-0000-0000-00008EA30000}"/>
    <cellStyle name="40% - Énfasis6 9 21 2 4 3" xfId="16686" xr:uid="{00000000-0005-0000-0000-00008FA30000}"/>
    <cellStyle name="40% - Énfasis6 9 21 2 4 3 2" xfId="41006" xr:uid="{00000000-0005-0000-0000-000090A30000}"/>
    <cellStyle name="40% - Énfasis6 9 21 2 4 4" xfId="28846" xr:uid="{00000000-0005-0000-0000-000091A30000}"/>
    <cellStyle name="40% - Énfasis6 9 21 2 5" xfId="6958" xr:uid="{00000000-0005-0000-0000-000092A30000}"/>
    <cellStyle name="40% - Énfasis6 9 21 2 5 2" xfId="19118" xr:uid="{00000000-0005-0000-0000-000093A30000}"/>
    <cellStyle name="40% - Énfasis6 9 21 2 5 2 2" xfId="43438" xr:uid="{00000000-0005-0000-0000-000094A30000}"/>
    <cellStyle name="40% - Énfasis6 9 21 2 5 3" xfId="31278" xr:uid="{00000000-0005-0000-0000-000095A30000}"/>
    <cellStyle name="40% - Énfasis6 9 21 2 6" xfId="11822" xr:uid="{00000000-0005-0000-0000-000096A30000}"/>
    <cellStyle name="40% - Énfasis6 9 21 2 6 2" xfId="23982" xr:uid="{00000000-0005-0000-0000-000097A30000}"/>
    <cellStyle name="40% - Énfasis6 9 21 2 6 2 2" xfId="48302" xr:uid="{00000000-0005-0000-0000-000098A30000}"/>
    <cellStyle name="40% - Énfasis6 9 21 2 6 3" xfId="36142" xr:uid="{00000000-0005-0000-0000-000099A30000}"/>
    <cellStyle name="40% - Énfasis6 9 21 2 7" xfId="14254" xr:uid="{00000000-0005-0000-0000-00009AA30000}"/>
    <cellStyle name="40% - Énfasis6 9 21 2 7 2" xfId="38574" xr:uid="{00000000-0005-0000-0000-00009BA30000}"/>
    <cellStyle name="40% - Énfasis6 9 21 2 8" xfId="26414" xr:uid="{00000000-0005-0000-0000-00009CA30000}"/>
    <cellStyle name="40% - Énfasis6 9 21 3" xfId="2399" xr:uid="{00000000-0005-0000-0000-00009DA30000}"/>
    <cellStyle name="40% - Énfasis6 9 21 3 2" xfId="3615" xr:uid="{00000000-0005-0000-0000-00009EA30000}"/>
    <cellStyle name="40% - Énfasis6 9 21 3 2 2" xfId="6047" xr:uid="{00000000-0005-0000-0000-00009FA30000}"/>
    <cellStyle name="40% - Énfasis6 9 21 3 2 2 2" xfId="10911" xr:uid="{00000000-0005-0000-0000-0000A0A30000}"/>
    <cellStyle name="40% - Énfasis6 9 21 3 2 2 2 2" xfId="23071" xr:uid="{00000000-0005-0000-0000-0000A1A30000}"/>
    <cellStyle name="40% - Énfasis6 9 21 3 2 2 2 2 2" xfId="47391" xr:uid="{00000000-0005-0000-0000-0000A2A30000}"/>
    <cellStyle name="40% - Énfasis6 9 21 3 2 2 2 3" xfId="35231" xr:uid="{00000000-0005-0000-0000-0000A3A30000}"/>
    <cellStyle name="40% - Énfasis6 9 21 3 2 2 3" xfId="18207" xr:uid="{00000000-0005-0000-0000-0000A4A30000}"/>
    <cellStyle name="40% - Énfasis6 9 21 3 2 2 3 2" xfId="42527" xr:uid="{00000000-0005-0000-0000-0000A5A30000}"/>
    <cellStyle name="40% - Énfasis6 9 21 3 2 2 4" xfId="30367" xr:uid="{00000000-0005-0000-0000-0000A6A30000}"/>
    <cellStyle name="40% - Énfasis6 9 21 3 2 3" xfId="8479" xr:uid="{00000000-0005-0000-0000-0000A7A30000}"/>
    <cellStyle name="40% - Énfasis6 9 21 3 2 3 2" xfId="20639" xr:uid="{00000000-0005-0000-0000-0000A8A30000}"/>
    <cellStyle name="40% - Énfasis6 9 21 3 2 3 2 2" xfId="44959" xr:uid="{00000000-0005-0000-0000-0000A9A30000}"/>
    <cellStyle name="40% - Énfasis6 9 21 3 2 3 3" xfId="32799" xr:uid="{00000000-0005-0000-0000-0000AAA30000}"/>
    <cellStyle name="40% - Énfasis6 9 21 3 2 4" xfId="13343" xr:uid="{00000000-0005-0000-0000-0000ABA30000}"/>
    <cellStyle name="40% - Énfasis6 9 21 3 2 4 2" xfId="25503" xr:uid="{00000000-0005-0000-0000-0000ACA30000}"/>
    <cellStyle name="40% - Énfasis6 9 21 3 2 4 2 2" xfId="49823" xr:uid="{00000000-0005-0000-0000-0000ADA30000}"/>
    <cellStyle name="40% - Énfasis6 9 21 3 2 4 3" xfId="37663" xr:uid="{00000000-0005-0000-0000-0000AEA30000}"/>
    <cellStyle name="40% - Énfasis6 9 21 3 2 5" xfId="15775" xr:uid="{00000000-0005-0000-0000-0000AFA30000}"/>
    <cellStyle name="40% - Énfasis6 9 21 3 2 5 2" xfId="40095" xr:uid="{00000000-0005-0000-0000-0000B0A30000}"/>
    <cellStyle name="40% - Énfasis6 9 21 3 2 6" xfId="27935" xr:uid="{00000000-0005-0000-0000-0000B1A30000}"/>
    <cellStyle name="40% - Énfasis6 9 21 3 3" xfId="4831" xr:uid="{00000000-0005-0000-0000-0000B2A30000}"/>
    <cellStyle name="40% - Énfasis6 9 21 3 3 2" xfId="9695" xr:uid="{00000000-0005-0000-0000-0000B3A30000}"/>
    <cellStyle name="40% - Énfasis6 9 21 3 3 2 2" xfId="21855" xr:uid="{00000000-0005-0000-0000-0000B4A30000}"/>
    <cellStyle name="40% - Énfasis6 9 21 3 3 2 2 2" xfId="46175" xr:uid="{00000000-0005-0000-0000-0000B5A30000}"/>
    <cellStyle name="40% - Énfasis6 9 21 3 3 2 3" xfId="34015" xr:uid="{00000000-0005-0000-0000-0000B6A30000}"/>
    <cellStyle name="40% - Énfasis6 9 21 3 3 3" xfId="16991" xr:uid="{00000000-0005-0000-0000-0000B7A30000}"/>
    <cellStyle name="40% - Énfasis6 9 21 3 3 3 2" xfId="41311" xr:uid="{00000000-0005-0000-0000-0000B8A30000}"/>
    <cellStyle name="40% - Énfasis6 9 21 3 3 4" xfId="29151" xr:uid="{00000000-0005-0000-0000-0000B9A30000}"/>
    <cellStyle name="40% - Énfasis6 9 21 3 4" xfId="7263" xr:uid="{00000000-0005-0000-0000-0000BAA30000}"/>
    <cellStyle name="40% - Énfasis6 9 21 3 4 2" xfId="19423" xr:uid="{00000000-0005-0000-0000-0000BBA30000}"/>
    <cellStyle name="40% - Énfasis6 9 21 3 4 2 2" xfId="43743" xr:uid="{00000000-0005-0000-0000-0000BCA30000}"/>
    <cellStyle name="40% - Énfasis6 9 21 3 4 3" xfId="31583" xr:uid="{00000000-0005-0000-0000-0000BDA30000}"/>
    <cellStyle name="40% - Énfasis6 9 21 3 5" xfId="12127" xr:uid="{00000000-0005-0000-0000-0000BEA30000}"/>
    <cellStyle name="40% - Énfasis6 9 21 3 5 2" xfId="24287" xr:uid="{00000000-0005-0000-0000-0000BFA30000}"/>
    <cellStyle name="40% - Énfasis6 9 21 3 5 2 2" xfId="48607" xr:uid="{00000000-0005-0000-0000-0000C0A30000}"/>
    <cellStyle name="40% - Énfasis6 9 21 3 5 3" xfId="36447" xr:uid="{00000000-0005-0000-0000-0000C1A30000}"/>
    <cellStyle name="40% - Énfasis6 9 21 3 6" xfId="14559" xr:uid="{00000000-0005-0000-0000-0000C2A30000}"/>
    <cellStyle name="40% - Énfasis6 9 21 3 6 2" xfId="38879" xr:uid="{00000000-0005-0000-0000-0000C3A30000}"/>
    <cellStyle name="40% - Énfasis6 9 21 3 7" xfId="26719" xr:uid="{00000000-0005-0000-0000-0000C4A30000}"/>
    <cellStyle name="40% - Énfasis6 9 21 4" xfId="3007" xr:uid="{00000000-0005-0000-0000-0000C5A30000}"/>
    <cellStyle name="40% - Énfasis6 9 21 4 2" xfId="5439" xr:uid="{00000000-0005-0000-0000-0000C6A30000}"/>
    <cellStyle name="40% - Énfasis6 9 21 4 2 2" xfId="10303" xr:uid="{00000000-0005-0000-0000-0000C7A30000}"/>
    <cellStyle name="40% - Énfasis6 9 21 4 2 2 2" xfId="22463" xr:uid="{00000000-0005-0000-0000-0000C8A30000}"/>
    <cellStyle name="40% - Énfasis6 9 21 4 2 2 2 2" xfId="46783" xr:uid="{00000000-0005-0000-0000-0000C9A30000}"/>
    <cellStyle name="40% - Énfasis6 9 21 4 2 2 3" xfId="34623" xr:uid="{00000000-0005-0000-0000-0000CAA30000}"/>
    <cellStyle name="40% - Énfasis6 9 21 4 2 3" xfId="17599" xr:uid="{00000000-0005-0000-0000-0000CBA30000}"/>
    <cellStyle name="40% - Énfasis6 9 21 4 2 3 2" xfId="41919" xr:uid="{00000000-0005-0000-0000-0000CCA30000}"/>
    <cellStyle name="40% - Énfasis6 9 21 4 2 4" xfId="29759" xr:uid="{00000000-0005-0000-0000-0000CDA30000}"/>
    <cellStyle name="40% - Énfasis6 9 21 4 3" xfId="7871" xr:uid="{00000000-0005-0000-0000-0000CEA30000}"/>
    <cellStyle name="40% - Énfasis6 9 21 4 3 2" xfId="20031" xr:uid="{00000000-0005-0000-0000-0000CFA30000}"/>
    <cellStyle name="40% - Énfasis6 9 21 4 3 2 2" xfId="44351" xr:uid="{00000000-0005-0000-0000-0000D0A30000}"/>
    <cellStyle name="40% - Énfasis6 9 21 4 3 3" xfId="32191" xr:uid="{00000000-0005-0000-0000-0000D1A30000}"/>
    <cellStyle name="40% - Énfasis6 9 21 4 4" xfId="12735" xr:uid="{00000000-0005-0000-0000-0000D2A30000}"/>
    <cellStyle name="40% - Énfasis6 9 21 4 4 2" xfId="24895" xr:uid="{00000000-0005-0000-0000-0000D3A30000}"/>
    <cellStyle name="40% - Énfasis6 9 21 4 4 2 2" xfId="49215" xr:uid="{00000000-0005-0000-0000-0000D4A30000}"/>
    <cellStyle name="40% - Énfasis6 9 21 4 4 3" xfId="37055" xr:uid="{00000000-0005-0000-0000-0000D5A30000}"/>
    <cellStyle name="40% - Énfasis6 9 21 4 5" xfId="15167" xr:uid="{00000000-0005-0000-0000-0000D6A30000}"/>
    <cellStyle name="40% - Énfasis6 9 21 4 5 2" xfId="39487" xr:uid="{00000000-0005-0000-0000-0000D7A30000}"/>
    <cellStyle name="40% - Énfasis6 9 21 4 6" xfId="27327" xr:uid="{00000000-0005-0000-0000-0000D8A30000}"/>
    <cellStyle name="40% - Énfasis6 9 21 5" xfId="4223" xr:uid="{00000000-0005-0000-0000-0000D9A30000}"/>
    <cellStyle name="40% - Énfasis6 9 21 5 2" xfId="9087" xr:uid="{00000000-0005-0000-0000-0000DAA30000}"/>
    <cellStyle name="40% - Énfasis6 9 21 5 2 2" xfId="21247" xr:uid="{00000000-0005-0000-0000-0000DBA30000}"/>
    <cellStyle name="40% - Énfasis6 9 21 5 2 2 2" xfId="45567" xr:uid="{00000000-0005-0000-0000-0000DCA30000}"/>
    <cellStyle name="40% - Énfasis6 9 21 5 2 3" xfId="33407" xr:uid="{00000000-0005-0000-0000-0000DDA30000}"/>
    <cellStyle name="40% - Énfasis6 9 21 5 3" xfId="16383" xr:uid="{00000000-0005-0000-0000-0000DEA30000}"/>
    <cellStyle name="40% - Énfasis6 9 21 5 3 2" xfId="40703" xr:uid="{00000000-0005-0000-0000-0000DFA30000}"/>
    <cellStyle name="40% - Énfasis6 9 21 5 4" xfId="28543" xr:uid="{00000000-0005-0000-0000-0000E0A30000}"/>
    <cellStyle name="40% - Énfasis6 9 21 6" xfId="6655" xr:uid="{00000000-0005-0000-0000-0000E1A30000}"/>
    <cellStyle name="40% - Énfasis6 9 21 6 2" xfId="18815" xr:uid="{00000000-0005-0000-0000-0000E2A30000}"/>
    <cellStyle name="40% - Énfasis6 9 21 6 2 2" xfId="43135" xr:uid="{00000000-0005-0000-0000-0000E3A30000}"/>
    <cellStyle name="40% - Énfasis6 9 21 6 3" xfId="30975" xr:uid="{00000000-0005-0000-0000-0000E4A30000}"/>
    <cellStyle name="40% - Énfasis6 9 21 7" xfId="11519" xr:uid="{00000000-0005-0000-0000-0000E5A30000}"/>
    <cellStyle name="40% - Énfasis6 9 21 7 2" xfId="23679" xr:uid="{00000000-0005-0000-0000-0000E6A30000}"/>
    <cellStyle name="40% - Énfasis6 9 21 7 2 2" xfId="47999" xr:uid="{00000000-0005-0000-0000-0000E7A30000}"/>
    <cellStyle name="40% - Énfasis6 9 21 7 3" xfId="35839" xr:uid="{00000000-0005-0000-0000-0000E8A30000}"/>
    <cellStyle name="40% - Énfasis6 9 21 8" xfId="13951" xr:uid="{00000000-0005-0000-0000-0000E9A30000}"/>
    <cellStyle name="40% - Énfasis6 9 21 8 2" xfId="38271" xr:uid="{00000000-0005-0000-0000-0000EAA30000}"/>
    <cellStyle name="40% - Énfasis6 9 21 9" xfId="26111" xr:uid="{00000000-0005-0000-0000-0000EBA30000}"/>
    <cellStyle name="40% - Énfasis6 9 22" xfId="510" xr:uid="{00000000-0005-0000-0000-0000ECA30000}"/>
    <cellStyle name="40% - Énfasis6 9 22 2" xfId="2095" xr:uid="{00000000-0005-0000-0000-0000EDA30000}"/>
    <cellStyle name="40% - Énfasis6 9 22 2 2" xfId="2703" xr:uid="{00000000-0005-0000-0000-0000EEA30000}"/>
    <cellStyle name="40% - Énfasis6 9 22 2 2 2" xfId="3919" xr:uid="{00000000-0005-0000-0000-0000EFA30000}"/>
    <cellStyle name="40% - Énfasis6 9 22 2 2 2 2" xfId="6351" xr:uid="{00000000-0005-0000-0000-0000F0A30000}"/>
    <cellStyle name="40% - Énfasis6 9 22 2 2 2 2 2" xfId="11215" xr:uid="{00000000-0005-0000-0000-0000F1A30000}"/>
    <cellStyle name="40% - Énfasis6 9 22 2 2 2 2 2 2" xfId="23375" xr:uid="{00000000-0005-0000-0000-0000F2A30000}"/>
    <cellStyle name="40% - Énfasis6 9 22 2 2 2 2 2 2 2" xfId="47695" xr:uid="{00000000-0005-0000-0000-0000F3A30000}"/>
    <cellStyle name="40% - Énfasis6 9 22 2 2 2 2 2 3" xfId="35535" xr:uid="{00000000-0005-0000-0000-0000F4A30000}"/>
    <cellStyle name="40% - Énfasis6 9 22 2 2 2 2 3" xfId="18511" xr:uid="{00000000-0005-0000-0000-0000F5A30000}"/>
    <cellStyle name="40% - Énfasis6 9 22 2 2 2 2 3 2" xfId="42831" xr:uid="{00000000-0005-0000-0000-0000F6A30000}"/>
    <cellStyle name="40% - Énfasis6 9 22 2 2 2 2 4" xfId="30671" xr:uid="{00000000-0005-0000-0000-0000F7A30000}"/>
    <cellStyle name="40% - Énfasis6 9 22 2 2 2 3" xfId="8783" xr:uid="{00000000-0005-0000-0000-0000F8A30000}"/>
    <cellStyle name="40% - Énfasis6 9 22 2 2 2 3 2" xfId="20943" xr:uid="{00000000-0005-0000-0000-0000F9A30000}"/>
    <cellStyle name="40% - Énfasis6 9 22 2 2 2 3 2 2" xfId="45263" xr:uid="{00000000-0005-0000-0000-0000FAA30000}"/>
    <cellStyle name="40% - Énfasis6 9 22 2 2 2 3 3" xfId="33103" xr:uid="{00000000-0005-0000-0000-0000FBA30000}"/>
    <cellStyle name="40% - Énfasis6 9 22 2 2 2 4" xfId="13647" xr:uid="{00000000-0005-0000-0000-0000FCA30000}"/>
    <cellStyle name="40% - Énfasis6 9 22 2 2 2 4 2" xfId="25807" xr:uid="{00000000-0005-0000-0000-0000FDA30000}"/>
    <cellStyle name="40% - Énfasis6 9 22 2 2 2 4 2 2" xfId="50127" xr:uid="{00000000-0005-0000-0000-0000FEA30000}"/>
    <cellStyle name="40% - Énfasis6 9 22 2 2 2 4 3" xfId="37967" xr:uid="{00000000-0005-0000-0000-0000FFA30000}"/>
    <cellStyle name="40% - Énfasis6 9 22 2 2 2 5" xfId="16079" xr:uid="{00000000-0005-0000-0000-000000A40000}"/>
    <cellStyle name="40% - Énfasis6 9 22 2 2 2 5 2" xfId="40399" xr:uid="{00000000-0005-0000-0000-000001A40000}"/>
    <cellStyle name="40% - Énfasis6 9 22 2 2 2 6" xfId="28239" xr:uid="{00000000-0005-0000-0000-000002A40000}"/>
    <cellStyle name="40% - Énfasis6 9 22 2 2 3" xfId="5135" xr:uid="{00000000-0005-0000-0000-000003A40000}"/>
    <cellStyle name="40% - Énfasis6 9 22 2 2 3 2" xfId="9999" xr:uid="{00000000-0005-0000-0000-000004A40000}"/>
    <cellStyle name="40% - Énfasis6 9 22 2 2 3 2 2" xfId="22159" xr:uid="{00000000-0005-0000-0000-000005A40000}"/>
    <cellStyle name="40% - Énfasis6 9 22 2 2 3 2 2 2" xfId="46479" xr:uid="{00000000-0005-0000-0000-000006A40000}"/>
    <cellStyle name="40% - Énfasis6 9 22 2 2 3 2 3" xfId="34319" xr:uid="{00000000-0005-0000-0000-000007A40000}"/>
    <cellStyle name="40% - Énfasis6 9 22 2 2 3 3" xfId="17295" xr:uid="{00000000-0005-0000-0000-000008A40000}"/>
    <cellStyle name="40% - Énfasis6 9 22 2 2 3 3 2" xfId="41615" xr:uid="{00000000-0005-0000-0000-000009A40000}"/>
    <cellStyle name="40% - Énfasis6 9 22 2 2 3 4" xfId="29455" xr:uid="{00000000-0005-0000-0000-00000AA40000}"/>
    <cellStyle name="40% - Énfasis6 9 22 2 2 4" xfId="7567" xr:uid="{00000000-0005-0000-0000-00000BA40000}"/>
    <cellStyle name="40% - Énfasis6 9 22 2 2 4 2" xfId="19727" xr:uid="{00000000-0005-0000-0000-00000CA40000}"/>
    <cellStyle name="40% - Énfasis6 9 22 2 2 4 2 2" xfId="44047" xr:uid="{00000000-0005-0000-0000-00000DA40000}"/>
    <cellStyle name="40% - Énfasis6 9 22 2 2 4 3" xfId="31887" xr:uid="{00000000-0005-0000-0000-00000EA40000}"/>
    <cellStyle name="40% - Énfasis6 9 22 2 2 5" xfId="12431" xr:uid="{00000000-0005-0000-0000-00000FA40000}"/>
    <cellStyle name="40% - Énfasis6 9 22 2 2 5 2" xfId="24591" xr:uid="{00000000-0005-0000-0000-000010A40000}"/>
    <cellStyle name="40% - Énfasis6 9 22 2 2 5 2 2" xfId="48911" xr:uid="{00000000-0005-0000-0000-000011A40000}"/>
    <cellStyle name="40% - Énfasis6 9 22 2 2 5 3" xfId="36751" xr:uid="{00000000-0005-0000-0000-000012A40000}"/>
    <cellStyle name="40% - Énfasis6 9 22 2 2 6" xfId="14863" xr:uid="{00000000-0005-0000-0000-000013A40000}"/>
    <cellStyle name="40% - Énfasis6 9 22 2 2 6 2" xfId="39183" xr:uid="{00000000-0005-0000-0000-000014A40000}"/>
    <cellStyle name="40% - Énfasis6 9 22 2 2 7" xfId="27023" xr:uid="{00000000-0005-0000-0000-000015A40000}"/>
    <cellStyle name="40% - Énfasis6 9 22 2 3" xfId="3311" xr:uid="{00000000-0005-0000-0000-000016A40000}"/>
    <cellStyle name="40% - Énfasis6 9 22 2 3 2" xfId="5743" xr:uid="{00000000-0005-0000-0000-000017A40000}"/>
    <cellStyle name="40% - Énfasis6 9 22 2 3 2 2" xfId="10607" xr:uid="{00000000-0005-0000-0000-000018A40000}"/>
    <cellStyle name="40% - Énfasis6 9 22 2 3 2 2 2" xfId="22767" xr:uid="{00000000-0005-0000-0000-000019A40000}"/>
    <cellStyle name="40% - Énfasis6 9 22 2 3 2 2 2 2" xfId="47087" xr:uid="{00000000-0005-0000-0000-00001AA40000}"/>
    <cellStyle name="40% - Énfasis6 9 22 2 3 2 2 3" xfId="34927" xr:uid="{00000000-0005-0000-0000-00001BA40000}"/>
    <cellStyle name="40% - Énfasis6 9 22 2 3 2 3" xfId="17903" xr:uid="{00000000-0005-0000-0000-00001CA40000}"/>
    <cellStyle name="40% - Énfasis6 9 22 2 3 2 3 2" xfId="42223" xr:uid="{00000000-0005-0000-0000-00001DA40000}"/>
    <cellStyle name="40% - Énfasis6 9 22 2 3 2 4" xfId="30063" xr:uid="{00000000-0005-0000-0000-00001EA40000}"/>
    <cellStyle name="40% - Énfasis6 9 22 2 3 3" xfId="8175" xr:uid="{00000000-0005-0000-0000-00001FA40000}"/>
    <cellStyle name="40% - Énfasis6 9 22 2 3 3 2" xfId="20335" xr:uid="{00000000-0005-0000-0000-000020A40000}"/>
    <cellStyle name="40% - Énfasis6 9 22 2 3 3 2 2" xfId="44655" xr:uid="{00000000-0005-0000-0000-000021A40000}"/>
    <cellStyle name="40% - Énfasis6 9 22 2 3 3 3" xfId="32495" xr:uid="{00000000-0005-0000-0000-000022A40000}"/>
    <cellStyle name="40% - Énfasis6 9 22 2 3 4" xfId="13039" xr:uid="{00000000-0005-0000-0000-000023A40000}"/>
    <cellStyle name="40% - Énfasis6 9 22 2 3 4 2" xfId="25199" xr:uid="{00000000-0005-0000-0000-000024A40000}"/>
    <cellStyle name="40% - Énfasis6 9 22 2 3 4 2 2" xfId="49519" xr:uid="{00000000-0005-0000-0000-000025A40000}"/>
    <cellStyle name="40% - Énfasis6 9 22 2 3 4 3" xfId="37359" xr:uid="{00000000-0005-0000-0000-000026A40000}"/>
    <cellStyle name="40% - Énfasis6 9 22 2 3 5" xfId="15471" xr:uid="{00000000-0005-0000-0000-000027A40000}"/>
    <cellStyle name="40% - Énfasis6 9 22 2 3 5 2" xfId="39791" xr:uid="{00000000-0005-0000-0000-000028A40000}"/>
    <cellStyle name="40% - Énfasis6 9 22 2 3 6" xfId="27631" xr:uid="{00000000-0005-0000-0000-000029A40000}"/>
    <cellStyle name="40% - Énfasis6 9 22 2 4" xfId="4527" xr:uid="{00000000-0005-0000-0000-00002AA40000}"/>
    <cellStyle name="40% - Énfasis6 9 22 2 4 2" xfId="9391" xr:uid="{00000000-0005-0000-0000-00002BA40000}"/>
    <cellStyle name="40% - Énfasis6 9 22 2 4 2 2" xfId="21551" xr:uid="{00000000-0005-0000-0000-00002CA40000}"/>
    <cellStyle name="40% - Énfasis6 9 22 2 4 2 2 2" xfId="45871" xr:uid="{00000000-0005-0000-0000-00002DA40000}"/>
    <cellStyle name="40% - Énfasis6 9 22 2 4 2 3" xfId="33711" xr:uid="{00000000-0005-0000-0000-00002EA40000}"/>
    <cellStyle name="40% - Énfasis6 9 22 2 4 3" xfId="16687" xr:uid="{00000000-0005-0000-0000-00002FA40000}"/>
    <cellStyle name="40% - Énfasis6 9 22 2 4 3 2" xfId="41007" xr:uid="{00000000-0005-0000-0000-000030A40000}"/>
    <cellStyle name="40% - Énfasis6 9 22 2 4 4" xfId="28847" xr:uid="{00000000-0005-0000-0000-000031A40000}"/>
    <cellStyle name="40% - Énfasis6 9 22 2 5" xfId="6959" xr:uid="{00000000-0005-0000-0000-000032A40000}"/>
    <cellStyle name="40% - Énfasis6 9 22 2 5 2" xfId="19119" xr:uid="{00000000-0005-0000-0000-000033A40000}"/>
    <cellStyle name="40% - Énfasis6 9 22 2 5 2 2" xfId="43439" xr:uid="{00000000-0005-0000-0000-000034A40000}"/>
    <cellStyle name="40% - Énfasis6 9 22 2 5 3" xfId="31279" xr:uid="{00000000-0005-0000-0000-000035A40000}"/>
    <cellStyle name="40% - Énfasis6 9 22 2 6" xfId="11823" xr:uid="{00000000-0005-0000-0000-000036A40000}"/>
    <cellStyle name="40% - Énfasis6 9 22 2 6 2" xfId="23983" xr:uid="{00000000-0005-0000-0000-000037A40000}"/>
    <cellStyle name="40% - Énfasis6 9 22 2 6 2 2" xfId="48303" xr:uid="{00000000-0005-0000-0000-000038A40000}"/>
    <cellStyle name="40% - Énfasis6 9 22 2 6 3" xfId="36143" xr:uid="{00000000-0005-0000-0000-000039A40000}"/>
    <cellStyle name="40% - Énfasis6 9 22 2 7" xfId="14255" xr:uid="{00000000-0005-0000-0000-00003AA40000}"/>
    <cellStyle name="40% - Énfasis6 9 22 2 7 2" xfId="38575" xr:uid="{00000000-0005-0000-0000-00003BA40000}"/>
    <cellStyle name="40% - Énfasis6 9 22 2 8" xfId="26415" xr:uid="{00000000-0005-0000-0000-00003CA40000}"/>
    <cellStyle name="40% - Énfasis6 9 22 3" xfId="2400" xr:uid="{00000000-0005-0000-0000-00003DA40000}"/>
    <cellStyle name="40% - Énfasis6 9 22 3 2" xfId="3616" xr:uid="{00000000-0005-0000-0000-00003EA40000}"/>
    <cellStyle name="40% - Énfasis6 9 22 3 2 2" xfId="6048" xr:uid="{00000000-0005-0000-0000-00003FA40000}"/>
    <cellStyle name="40% - Énfasis6 9 22 3 2 2 2" xfId="10912" xr:uid="{00000000-0005-0000-0000-000040A40000}"/>
    <cellStyle name="40% - Énfasis6 9 22 3 2 2 2 2" xfId="23072" xr:uid="{00000000-0005-0000-0000-000041A40000}"/>
    <cellStyle name="40% - Énfasis6 9 22 3 2 2 2 2 2" xfId="47392" xr:uid="{00000000-0005-0000-0000-000042A40000}"/>
    <cellStyle name="40% - Énfasis6 9 22 3 2 2 2 3" xfId="35232" xr:uid="{00000000-0005-0000-0000-000043A40000}"/>
    <cellStyle name="40% - Énfasis6 9 22 3 2 2 3" xfId="18208" xr:uid="{00000000-0005-0000-0000-000044A40000}"/>
    <cellStyle name="40% - Énfasis6 9 22 3 2 2 3 2" xfId="42528" xr:uid="{00000000-0005-0000-0000-000045A40000}"/>
    <cellStyle name="40% - Énfasis6 9 22 3 2 2 4" xfId="30368" xr:uid="{00000000-0005-0000-0000-000046A40000}"/>
    <cellStyle name="40% - Énfasis6 9 22 3 2 3" xfId="8480" xr:uid="{00000000-0005-0000-0000-000047A40000}"/>
    <cellStyle name="40% - Énfasis6 9 22 3 2 3 2" xfId="20640" xr:uid="{00000000-0005-0000-0000-000048A40000}"/>
    <cellStyle name="40% - Énfasis6 9 22 3 2 3 2 2" xfId="44960" xr:uid="{00000000-0005-0000-0000-000049A40000}"/>
    <cellStyle name="40% - Énfasis6 9 22 3 2 3 3" xfId="32800" xr:uid="{00000000-0005-0000-0000-00004AA40000}"/>
    <cellStyle name="40% - Énfasis6 9 22 3 2 4" xfId="13344" xr:uid="{00000000-0005-0000-0000-00004BA40000}"/>
    <cellStyle name="40% - Énfasis6 9 22 3 2 4 2" xfId="25504" xr:uid="{00000000-0005-0000-0000-00004CA40000}"/>
    <cellStyle name="40% - Énfasis6 9 22 3 2 4 2 2" xfId="49824" xr:uid="{00000000-0005-0000-0000-00004DA40000}"/>
    <cellStyle name="40% - Énfasis6 9 22 3 2 4 3" xfId="37664" xr:uid="{00000000-0005-0000-0000-00004EA40000}"/>
    <cellStyle name="40% - Énfasis6 9 22 3 2 5" xfId="15776" xr:uid="{00000000-0005-0000-0000-00004FA40000}"/>
    <cellStyle name="40% - Énfasis6 9 22 3 2 5 2" xfId="40096" xr:uid="{00000000-0005-0000-0000-000050A40000}"/>
    <cellStyle name="40% - Énfasis6 9 22 3 2 6" xfId="27936" xr:uid="{00000000-0005-0000-0000-000051A40000}"/>
    <cellStyle name="40% - Énfasis6 9 22 3 3" xfId="4832" xr:uid="{00000000-0005-0000-0000-000052A40000}"/>
    <cellStyle name="40% - Énfasis6 9 22 3 3 2" xfId="9696" xr:uid="{00000000-0005-0000-0000-000053A40000}"/>
    <cellStyle name="40% - Énfasis6 9 22 3 3 2 2" xfId="21856" xr:uid="{00000000-0005-0000-0000-000054A40000}"/>
    <cellStyle name="40% - Énfasis6 9 22 3 3 2 2 2" xfId="46176" xr:uid="{00000000-0005-0000-0000-000055A40000}"/>
    <cellStyle name="40% - Énfasis6 9 22 3 3 2 3" xfId="34016" xr:uid="{00000000-0005-0000-0000-000056A40000}"/>
    <cellStyle name="40% - Énfasis6 9 22 3 3 3" xfId="16992" xr:uid="{00000000-0005-0000-0000-000057A40000}"/>
    <cellStyle name="40% - Énfasis6 9 22 3 3 3 2" xfId="41312" xr:uid="{00000000-0005-0000-0000-000058A40000}"/>
    <cellStyle name="40% - Énfasis6 9 22 3 3 4" xfId="29152" xr:uid="{00000000-0005-0000-0000-000059A40000}"/>
    <cellStyle name="40% - Énfasis6 9 22 3 4" xfId="7264" xr:uid="{00000000-0005-0000-0000-00005AA40000}"/>
    <cellStyle name="40% - Énfasis6 9 22 3 4 2" xfId="19424" xr:uid="{00000000-0005-0000-0000-00005BA40000}"/>
    <cellStyle name="40% - Énfasis6 9 22 3 4 2 2" xfId="43744" xr:uid="{00000000-0005-0000-0000-00005CA40000}"/>
    <cellStyle name="40% - Énfasis6 9 22 3 4 3" xfId="31584" xr:uid="{00000000-0005-0000-0000-00005DA40000}"/>
    <cellStyle name="40% - Énfasis6 9 22 3 5" xfId="12128" xr:uid="{00000000-0005-0000-0000-00005EA40000}"/>
    <cellStyle name="40% - Énfasis6 9 22 3 5 2" xfId="24288" xr:uid="{00000000-0005-0000-0000-00005FA40000}"/>
    <cellStyle name="40% - Énfasis6 9 22 3 5 2 2" xfId="48608" xr:uid="{00000000-0005-0000-0000-000060A40000}"/>
    <cellStyle name="40% - Énfasis6 9 22 3 5 3" xfId="36448" xr:uid="{00000000-0005-0000-0000-000061A40000}"/>
    <cellStyle name="40% - Énfasis6 9 22 3 6" xfId="14560" xr:uid="{00000000-0005-0000-0000-000062A40000}"/>
    <cellStyle name="40% - Énfasis6 9 22 3 6 2" xfId="38880" xr:uid="{00000000-0005-0000-0000-000063A40000}"/>
    <cellStyle name="40% - Énfasis6 9 22 3 7" xfId="26720" xr:uid="{00000000-0005-0000-0000-000064A40000}"/>
    <cellStyle name="40% - Énfasis6 9 22 4" xfId="3008" xr:uid="{00000000-0005-0000-0000-000065A40000}"/>
    <cellStyle name="40% - Énfasis6 9 22 4 2" xfId="5440" xr:uid="{00000000-0005-0000-0000-000066A40000}"/>
    <cellStyle name="40% - Énfasis6 9 22 4 2 2" xfId="10304" xr:uid="{00000000-0005-0000-0000-000067A40000}"/>
    <cellStyle name="40% - Énfasis6 9 22 4 2 2 2" xfId="22464" xr:uid="{00000000-0005-0000-0000-000068A40000}"/>
    <cellStyle name="40% - Énfasis6 9 22 4 2 2 2 2" xfId="46784" xr:uid="{00000000-0005-0000-0000-000069A40000}"/>
    <cellStyle name="40% - Énfasis6 9 22 4 2 2 3" xfId="34624" xr:uid="{00000000-0005-0000-0000-00006AA40000}"/>
    <cellStyle name="40% - Énfasis6 9 22 4 2 3" xfId="17600" xr:uid="{00000000-0005-0000-0000-00006BA40000}"/>
    <cellStyle name="40% - Énfasis6 9 22 4 2 3 2" xfId="41920" xr:uid="{00000000-0005-0000-0000-00006CA40000}"/>
    <cellStyle name="40% - Énfasis6 9 22 4 2 4" xfId="29760" xr:uid="{00000000-0005-0000-0000-00006DA40000}"/>
    <cellStyle name="40% - Énfasis6 9 22 4 3" xfId="7872" xr:uid="{00000000-0005-0000-0000-00006EA40000}"/>
    <cellStyle name="40% - Énfasis6 9 22 4 3 2" xfId="20032" xr:uid="{00000000-0005-0000-0000-00006FA40000}"/>
    <cellStyle name="40% - Énfasis6 9 22 4 3 2 2" xfId="44352" xr:uid="{00000000-0005-0000-0000-000070A40000}"/>
    <cellStyle name="40% - Énfasis6 9 22 4 3 3" xfId="32192" xr:uid="{00000000-0005-0000-0000-000071A40000}"/>
    <cellStyle name="40% - Énfasis6 9 22 4 4" xfId="12736" xr:uid="{00000000-0005-0000-0000-000072A40000}"/>
    <cellStyle name="40% - Énfasis6 9 22 4 4 2" xfId="24896" xr:uid="{00000000-0005-0000-0000-000073A40000}"/>
    <cellStyle name="40% - Énfasis6 9 22 4 4 2 2" xfId="49216" xr:uid="{00000000-0005-0000-0000-000074A40000}"/>
    <cellStyle name="40% - Énfasis6 9 22 4 4 3" xfId="37056" xr:uid="{00000000-0005-0000-0000-000075A40000}"/>
    <cellStyle name="40% - Énfasis6 9 22 4 5" xfId="15168" xr:uid="{00000000-0005-0000-0000-000076A40000}"/>
    <cellStyle name="40% - Énfasis6 9 22 4 5 2" xfId="39488" xr:uid="{00000000-0005-0000-0000-000077A40000}"/>
    <cellStyle name="40% - Énfasis6 9 22 4 6" xfId="27328" xr:uid="{00000000-0005-0000-0000-000078A40000}"/>
    <cellStyle name="40% - Énfasis6 9 22 5" xfId="4224" xr:uid="{00000000-0005-0000-0000-000079A40000}"/>
    <cellStyle name="40% - Énfasis6 9 22 5 2" xfId="9088" xr:uid="{00000000-0005-0000-0000-00007AA40000}"/>
    <cellStyle name="40% - Énfasis6 9 22 5 2 2" xfId="21248" xr:uid="{00000000-0005-0000-0000-00007BA40000}"/>
    <cellStyle name="40% - Énfasis6 9 22 5 2 2 2" xfId="45568" xr:uid="{00000000-0005-0000-0000-00007CA40000}"/>
    <cellStyle name="40% - Énfasis6 9 22 5 2 3" xfId="33408" xr:uid="{00000000-0005-0000-0000-00007DA40000}"/>
    <cellStyle name="40% - Énfasis6 9 22 5 3" xfId="16384" xr:uid="{00000000-0005-0000-0000-00007EA40000}"/>
    <cellStyle name="40% - Énfasis6 9 22 5 3 2" xfId="40704" xr:uid="{00000000-0005-0000-0000-00007FA40000}"/>
    <cellStyle name="40% - Énfasis6 9 22 5 4" xfId="28544" xr:uid="{00000000-0005-0000-0000-000080A40000}"/>
    <cellStyle name="40% - Énfasis6 9 22 6" xfId="6656" xr:uid="{00000000-0005-0000-0000-000081A40000}"/>
    <cellStyle name="40% - Énfasis6 9 22 6 2" xfId="18816" xr:uid="{00000000-0005-0000-0000-000082A40000}"/>
    <cellStyle name="40% - Énfasis6 9 22 6 2 2" xfId="43136" xr:uid="{00000000-0005-0000-0000-000083A40000}"/>
    <cellStyle name="40% - Énfasis6 9 22 6 3" xfId="30976" xr:uid="{00000000-0005-0000-0000-000084A40000}"/>
    <cellStyle name="40% - Énfasis6 9 22 7" xfId="11520" xr:uid="{00000000-0005-0000-0000-000085A40000}"/>
    <cellStyle name="40% - Énfasis6 9 22 7 2" xfId="23680" xr:uid="{00000000-0005-0000-0000-000086A40000}"/>
    <cellStyle name="40% - Énfasis6 9 22 7 2 2" xfId="48000" xr:uid="{00000000-0005-0000-0000-000087A40000}"/>
    <cellStyle name="40% - Énfasis6 9 22 7 3" xfId="35840" xr:uid="{00000000-0005-0000-0000-000088A40000}"/>
    <cellStyle name="40% - Énfasis6 9 22 8" xfId="13952" xr:uid="{00000000-0005-0000-0000-000089A40000}"/>
    <cellStyle name="40% - Énfasis6 9 22 8 2" xfId="38272" xr:uid="{00000000-0005-0000-0000-00008AA40000}"/>
    <cellStyle name="40% - Énfasis6 9 22 9" xfId="26112" xr:uid="{00000000-0005-0000-0000-00008BA40000}"/>
    <cellStyle name="40% - Énfasis6 9 3" xfId="511" xr:uid="{00000000-0005-0000-0000-00008CA40000}"/>
    <cellStyle name="40% - Énfasis6 9 3 2" xfId="2096" xr:uid="{00000000-0005-0000-0000-00008DA40000}"/>
    <cellStyle name="40% - Énfasis6 9 3 2 2" xfId="2704" xr:uid="{00000000-0005-0000-0000-00008EA40000}"/>
    <cellStyle name="40% - Énfasis6 9 3 2 2 2" xfId="3920" xr:uid="{00000000-0005-0000-0000-00008FA40000}"/>
    <cellStyle name="40% - Énfasis6 9 3 2 2 2 2" xfId="6352" xr:uid="{00000000-0005-0000-0000-000090A40000}"/>
    <cellStyle name="40% - Énfasis6 9 3 2 2 2 2 2" xfId="11216" xr:uid="{00000000-0005-0000-0000-000091A40000}"/>
    <cellStyle name="40% - Énfasis6 9 3 2 2 2 2 2 2" xfId="23376" xr:uid="{00000000-0005-0000-0000-000092A40000}"/>
    <cellStyle name="40% - Énfasis6 9 3 2 2 2 2 2 2 2" xfId="47696" xr:uid="{00000000-0005-0000-0000-000093A40000}"/>
    <cellStyle name="40% - Énfasis6 9 3 2 2 2 2 2 3" xfId="35536" xr:uid="{00000000-0005-0000-0000-000094A40000}"/>
    <cellStyle name="40% - Énfasis6 9 3 2 2 2 2 3" xfId="18512" xr:uid="{00000000-0005-0000-0000-000095A40000}"/>
    <cellStyle name="40% - Énfasis6 9 3 2 2 2 2 3 2" xfId="42832" xr:uid="{00000000-0005-0000-0000-000096A40000}"/>
    <cellStyle name="40% - Énfasis6 9 3 2 2 2 2 4" xfId="30672" xr:uid="{00000000-0005-0000-0000-000097A40000}"/>
    <cellStyle name="40% - Énfasis6 9 3 2 2 2 3" xfId="8784" xr:uid="{00000000-0005-0000-0000-000098A40000}"/>
    <cellStyle name="40% - Énfasis6 9 3 2 2 2 3 2" xfId="20944" xr:uid="{00000000-0005-0000-0000-000099A40000}"/>
    <cellStyle name="40% - Énfasis6 9 3 2 2 2 3 2 2" xfId="45264" xr:uid="{00000000-0005-0000-0000-00009AA40000}"/>
    <cellStyle name="40% - Énfasis6 9 3 2 2 2 3 3" xfId="33104" xr:uid="{00000000-0005-0000-0000-00009BA40000}"/>
    <cellStyle name="40% - Énfasis6 9 3 2 2 2 4" xfId="13648" xr:uid="{00000000-0005-0000-0000-00009CA40000}"/>
    <cellStyle name="40% - Énfasis6 9 3 2 2 2 4 2" xfId="25808" xr:uid="{00000000-0005-0000-0000-00009DA40000}"/>
    <cellStyle name="40% - Énfasis6 9 3 2 2 2 4 2 2" xfId="50128" xr:uid="{00000000-0005-0000-0000-00009EA40000}"/>
    <cellStyle name="40% - Énfasis6 9 3 2 2 2 4 3" xfId="37968" xr:uid="{00000000-0005-0000-0000-00009FA40000}"/>
    <cellStyle name="40% - Énfasis6 9 3 2 2 2 5" xfId="16080" xr:uid="{00000000-0005-0000-0000-0000A0A40000}"/>
    <cellStyle name="40% - Énfasis6 9 3 2 2 2 5 2" xfId="40400" xr:uid="{00000000-0005-0000-0000-0000A1A40000}"/>
    <cellStyle name="40% - Énfasis6 9 3 2 2 2 6" xfId="28240" xr:uid="{00000000-0005-0000-0000-0000A2A40000}"/>
    <cellStyle name="40% - Énfasis6 9 3 2 2 3" xfId="5136" xr:uid="{00000000-0005-0000-0000-0000A3A40000}"/>
    <cellStyle name="40% - Énfasis6 9 3 2 2 3 2" xfId="10000" xr:uid="{00000000-0005-0000-0000-0000A4A40000}"/>
    <cellStyle name="40% - Énfasis6 9 3 2 2 3 2 2" xfId="22160" xr:uid="{00000000-0005-0000-0000-0000A5A40000}"/>
    <cellStyle name="40% - Énfasis6 9 3 2 2 3 2 2 2" xfId="46480" xr:uid="{00000000-0005-0000-0000-0000A6A40000}"/>
    <cellStyle name="40% - Énfasis6 9 3 2 2 3 2 3" xfId="34320" xr:uid="{00000000-0005-0000-0000-0000A7A40000}"/>
    <cellStyle name="40% - Énfasis6 9 3 2 2 3 3" xfId="17296" xr:uid="{00000000-0005-0000-0000-0000A8A40000}"/>
    <cellStyle name="40% - Énfasis6 9 3 2 2 3 3 2" xfId="41616" xr:uid="{00000000-0005-0000-0000-0000A9A40000}"/>
    <cellStyle name="40% - Énfasis6 9 3 2 2 3 4" xfId="29456" xr:uid="{00000000-0005-0000-0000-0000AAA40000}"/>
    <cellStyle name="40% - Énfasis6 9 3 2 2 4" xfId="7568" xr:uid="{00000000-0005-0000-0000-0000ABA40000}"/>
    <cellStyle name="40% - Énfasis6 9 3 2 2 4 2" xfId="19728" xr:uid="{00000000-0005-0000-0000-0000ACA40000}"/>
    <cellStyle name="40% - Énfasis6 9 3 2 2 4 2 2" xfId="44048" xr:uid="{00000000-0005-0000-0000-0000ADA40000}"/>
    <cellStyle name="40% - Énfasis6 9 3 2 2 4 3" xfId="31888" xr:uid="{00000000-0005-0000-0000-0000AEA40000}"/>
    <cellStyle name="40% - Énfasis6 9 3 2 2 5" xfId="12432" xr:uid="{00000000-0005-0000-0000-0000AFA40000}"/>
    <cellStyle name="40% - Énfasis6 9 3 2 2 5 2" xfId="24592" xr:uid="{00000000-0005-0000-0000-0000B0A40000}"/>
    <cellStyle name="40% - Énfasis6 9 3 2 2 5 2 2" xfId="48912" xr:uid="{00000000-0005-0000-0000-0000B1A40000}"/>
    <cellStyle name="40% - Énfasis6 9 3 2 2 5 3" xfId="36752" xr:uid="{00000000-0005-0000-0000-0000B2A40000}"/>
    <cellStyle name="40% - Énfasis6 9 3 2 2 6" xfId="14864" xr:uid="{00000000-0005-0000-0000-0000B3A40000}"/>
    <cellStyle name="40% - Énfasis6 9 3 2 2 6 2" xfId="39184" xr:uid="{00000000-0005-0000-0000-0000B4A40000}"/>
    <cellStyle name="40% - Énfasis6 9 3 2 2 7" xfId="27024" xr:uid="{00000000-0005-0000-0000-0000B5A40000}"/>
    <cellStyle name="40% - Énfasis6 9 3 2 3" xfId="3312" xr:uid="{00000000-0005-0000-0000-0000B6A40000}"/>
    <cellStyle name="40% - Énfasis6 9 3 2 3 2" xfId="5744" xr:uid="{00000000-0005-0000-0000-0000B7A40000}"/>
    <cellStyle name="40% - Énfasis6 9 3 2 3 2 2" xfId="10608" xr:uid="{00000000-0005-0000-0000-0000B8A40000}"/>
    <cellStyle name="40% - Énfasis6 9 3 2 3 2 2 2" xfId="22768" xr:uid="{00000000-0005-0000-0000-0000B9A40000}"/>
    <cellStyle name="40% - Énfasis6 9 3 2 3 2 2 2 2" xfId="47088" xr:uid="{00000000-0005-0000-0000-0000BAA40000}"/>
    <cellStyle name="40% - Énfasis6 9 3 2 3 2 2 3" xfId="34928" xr:uid="{00000000-0005-0000-0000-0000BBA40000}"/>
    <cellStyle name="40% - Énfasis6 9 3 2 3 2 3" xfId="17904" xr:uid="{00000000-0005-0000-0000-0000BCA40000}"/>
    <cellStyle name="40% - Énfasis6 9 3 2 3 2 3 2" xfId="42224" xr:uid="{00000000-0005-0000-0000-0000BDA40000}"/>
    <cellStyle name="40% - Énfasis6 9 3 2 3 2 4" xfId="30064" xr:uid="{00000000-0005-0000-0000-0000BEA40000}"/>
    <cellStyle name="40% - Énfasis6 9 3 2 3 3" xfId="8176" xr:uid="{00000000-0005-0000-0000-0000BFA40000}"/>
    <cellStyle name="40% - Énfasis6 9 3 2 3 3 2" xfId="20336" xr:uid="{00000000-0005-0000-0000-0000C0A40000}"/>
    <cellStyle name="40% - Énfasis6 9 3 2 3 3 2 2" xfId="44656" xr:uid="{00000000-0005-0000-0000-0000C1A40000}"/>
    <cellStyle name="40% - Énfasis6 9 3 2 3 3 3" xfId="32496" xr:uid="{00000000-0005-0000-0000-0000C2A40000}"/>
    <cellStyle name="40% - Énfasis6 9 3 2 3 4" xfId="13040" xr:uid="{00000000-0005-0000-0000-0000C3A40000}"/>
    <cellStyle name="40% - Énfasis6 9 3 2 3 4 2" xfId="25200" xr:uid="{00000000-0005-0000-0000-0000C4A40000}"/>
    <cellStyle name="40% - Énfasis6 9 3 2 3 4 2 2" xfId="49520" xr:uid="{00000000-0005-0000-0000-0000C5A40000}"/>
    <cellStyle name="40% - Énfasis6 9 3 2 3 4 3" xfId="37360" xr:uid="{00000000-0005-0000-0000-0000C6A40000}"/>
    <cellStyle name="40% - Énfasis6 9 3 2 3 5" xfId="15472" xr:uid="{00000000-0005-0000-0000-0000C7A40000}"/>
    <cellStyle name="40% - Énfasis6 9 3 2 3 5 2" xfId="39792" xr:uid="{00000000-0005-0000-0000-0000C8A40000}"/>
    <cellStyle name="40% - Énfasis6 9 3 2 3 6" xfId="27632" xr:uid="{00000000-0005-0000-0000-0000C9A40000}"/>
    <cellStyle name="40% - Énfasis6 9 3 2 4" xfId="4528" xr:uid="{00000000-0005-0000-0000-0000CAA40000}"/>
    <cellStyle name="40% - Énfasis6 9 3 2 4 2" xfId="9392" xr:uid="{00000000-0005-0000-0000-0000CBA40000}"/>
    <cellStyle name="40% - Énfasis6 9 3 2 4 2 2" xfId="21552" xr:uid="{00000000-0005-0000-0000-0000CCA40000}"/>
    <cellStyle name="40% - Énfasis6 9 3 2 4 2 2 2" xfId="45872" xr:uid="{00000000-0005-0000-0000-0000CDA40000}"/>
    <cellStyle name="40% - Énfasis6 9 3 2 4 2 3" xfId="33712" xr:uid="{00000000-0005-0000-0000-0000CEA40000}"/>
    <cellStyle name="40% - Énfasis6 9 3 2 4 3" xfId="16688" xr:uid="{00000000-0005-0000-0000-0000CFA40000}"/>
    <cellStyle name="40% - Énfasis6 9 3 2 4 3 2" xfId="41008" xr:uid="{00000000-0005-0000-0000-0000D0A40000}"/>
    <cellStyle name="40% - Énfasis6 9 3 2 4 4" xfId="28848" xr:uid="{00000000-0005-0000-0000-0000D1A40000}"/>
    <cellStyle name="40% - Énfasis6 9 3 2 5" xfId="6960" xr:uid="{00000000-0005-0000-0000-0000D2A40000}"/>
    <cellStyle name="40% - Énfasis6 9 3 2 5 2" xfId="19120" xr:uid="{00000000-0005-0000-0000-0000D3A40000}"/>
    <cellStyle name="40% - Énfasis6 9 3 2 5 2 2" xfId="43440" xr:uid="{00000000-0005-0000-0000-0000D4A40000}"/>
    <cellStyle name="40% - Énfasis6 9 3 2 5 3" xfId="31280" xr:uid="{00000000-0005-0000-0000-0000D5A40000}"/>
    <cellStyle name="40% - Énfasis6 9 3 2 6" xfId="11824" xr:uid="{00000000-0005-0000-0000-0000D6A40000}"/>
    <cellStyle name="40% - Énfasis6 9 3 2 6 2" xfId="23984" xr:uid="{00000000-0005-0000-0000-0000D7A40000}"/>
    <cellStyle name="40% - Énfasis6 9 3 2 6 2 2" xfId="48304" xr:uid="{00000000-0005-0000-0000-0000D8A40000}"/>
    <cellStyle name="40% - Énfasis6 9 3 2 6 3" xfId="36144" xr:uid="{00000000-0005-0000-0000-0000D9A40000}"/>
    <cellStyle name="40% - Énfasis6 9 3 2 7" xfId="14256" xr:uid="{00000000-0005-0000-0000-0000DAA40000}"/>
    <cellStyle name="40% - Énfasis6 9 3 2 7 2" xfId="38576" xr:uid="{00000000-0005-0000-0000-0000DBA40000}"/>
    <cellStyle name="40% - Énfasis6 9 3 2 8" xfId="26416" xr:uid="{00000000-0005-0000-0000-0000DCA40000}"/>
    <cellStyle name="40% - Énfasis6 9 3 3" xfId="2401" xr:uid="{00000000-0005-0000-0000-0000DDA40000}"/>
    <cellStyle name="40% - Énfasis6 9 3 3 2" xfId="3617" xr:uid="{00000000-0005-0000-0000-0000DEA40000}"/>
    <cellStyle name="40% - Énfasis6 9 3 3 2 2" xfId="6049" xr:uid="{00000000-0005-0000-0000-0000DFA40000}"/>
    <cellStyle name="40% - Énfasis6 9 3 3 2 2 2" xfId="10913" xr:uid="{00000000-0005-0000-0000-0000E0A40000}"/>
    <cellStyle name="40% - Énfasis6 9 3 3 2 2 2 2" xfId="23073" xr:uid="{00000000-0005-0000-0000-0000E1A40000}"/>
    <cellStyle name="40% - Énfasis6 9 3 3 2 2 2 2 2" xfId="47393" xr:uid="{00000000-0005-0000-0000-0000E2A40000}"/>
    <cellStyle name="40% - Énfasis6 9 3 3 2 2 2 3" xfId="35233" xr:uid="{00000000-0005-0000-0000-0000E3A40000}"/>
    <cellStyle name="40% - Énfasis6 9 3 3 2 2 3" xfId="18209" xr:uid="{00000000-0005-0000-0000-0000E4A40000}"/>
    <cellStyle name="40% - Énfasis6 9 3 3 2 2 3 2" xfId="42529" xr:uid="{00000000-0005-0000-0000-0000E5A40000}"/>
    <cellStyle name="40% - Énfasis6 9 3 3 2 2 4" xfId="30369" xr:uid="{00000000-0005-0000-0000-0000E6A40000}"/>
    <cellStyle name="40% - Énfasis6 9 3 3 2 3" xfId="8481" xr:uid="{00000000-0005-0000-0000-0000E7A40000}"/>
    <cellStyle name="40% - Énfasis6 9 3 3 2 3 2" xfId="20641" xr:uid="{00000000-0005-0000-0000-0000E8A40000}"/>
    <cellStyle name="40% - Énfasis6 9 3 3 2 3 2 2" xfId="44961" xr:uid="{00000000-0005-0000-0000-0000E9A40000}"/>
    <cellStyle name="40% - Énfasis6 9 3 3 2 3 3" xfId="32801" xr:uid="{00000000-0005-0000-0000-0000EAA40000}"/>
    <cellStyle name="40% - Énfasis6 9 3 3 2 4" xfId="13345" xr:uid="{00000000-0005-0000-0000-0000EBA40000}"/>
    <cellStyle name="40% - Énfasis6 9 3 3 2 4 2" xfId="25505" xr:uid="{00000000-0005-0000-0000-0000ECA40000}"/>
    <cellStyle name="40% - Énfasis6 9 3 3 2 4 2 2" xfId="49825" xr:uid="{00000000-0005-0000-0000-0000EDA40000}"/>
    <cellStyle name="40% - Énfasis6 9 3 3 2 4 3" xfId="37665" xr:uid="{00000000-0005-0000-0000-0000EEA40000}"/>
    <cellStyle name="40% - Énfasis6 9 3 3 2 5" xfId="15777" xr:uid="{00000000-0005-0000-0000-0000EFA40000}"/>
    <cellStyle name="40% - Énfasis6 9 3 3 2 5 2" xfId="40097" xr:uid="{00000000-0005-0000-0000-0000F0A40000}"/>
    <cellStyle name="40% - Énfasis6 9 3 3 2 6" xfId="27937" xr:uid="{00000000-0005-0000-0000-0000F1A40000}"/>
    <cellStyle name="40% - Énfasis6 9 3 3 3" xfId="4833" xr:uid="{00000000-0005-0000-0000-0000F2A40000}"/>
    <cellStyle name="40% - Énfasis6 9 3 3 3 2" xfId="9697" xr:uid="{00000000-0005-0000-0000-0000F3A40000}"/>
    <cellStyle name="40% - Énfasis6 9 3 3 3 2 2" xfId="21857" xr:uid="{00000000-0005-0000-0000-0000F4A40000}"/>
    <cellStyle name="40% - Énfasis6 9 3 3 3 2 2 2" xfId="46177" xr:uid="{00000000-0005-0000-0000-0000F5A40000}"/>
    <cellStyle name="40% - Énfasis6 9 3 3 3 2 3" xfId="34017" xr:uid="{00000000-0005-0000-0000-0000F6A40000}"/>
    <cellStyle name="40% - Énfasis6 9 3 3 3 3" xfId="16993" xr:uid="{00000000-0005-0000-0000-0000F7A40000}"/>
    <cellStyle name="40% - Énfasis6 9 3 3 3 3 2" xfId="41313" xr:uid="{00000000-0005-0000-0000-0000F8A40000}"/>
    <cellStyle name="40% - Énfasis6 9 3 3 3 4" xfId="29153" xr:uid="{00000000-0005-0000-0000-0000F9A40000}"/>
    <cellStyle name="40% - Énfasis6 9 3 3 4" xfId="7265" xr:uid="{00000000-0005-0000-0000-0000FAA40000}"/>
    <cellStyle name="40% - Énfasis6 9 3 3 4 2" xfId="19425" xr:uid="{00000000-0005-0000-0000-0000FBA40000}"/>
    <cellStyle name="40% - Énfasis6 9 3 3 4 2 2" xfId="43745" xr:uid="{00000000-0005-0000-0000-0000FCA40000}"/>
    <cellStyle name="40% - Énfasis6 9 3 3 4 3" xfId="31585" xr:uid="{00000000-0005-0000-0000-0000FDA40000}"/>
    <cellStyle name="40% - Énfasis6 9 3 3 5" xfId="12129" xr:uid="{00000000-0005-0000-0000-0000FEA40000}"/>
    <cellStyle name="40% - Énfasis6 9 3 3 5 2" xfId="24289" xr:uid="{00000000-0005-0000-0000-0000FFA40000}"/>
    <cellStyle name="40% - Énfasis6 9 3 3 5 2 2" xfId="48609" xr:uid="{00000000-0005-0000-0000-000000A50000}"/>
    <cellStyle name="40% - Énfasis6 9 3 3 5 3" xfId="36449" xr:uid="{00000000-0005-0000-0000-000001A50000}"/>
    <cellStyle name="40% - Énfasis6 9 3 3 6" xfId="14561" xr:uid="{00000000-0005-0000-0000-000002A50000}"/>
    <cellStyle name="40% - Énfasis6 9 3 3 6 2" xfId="38881" xr:uid="{00000000-0005-0000-0000-000003A50000}"/>
    <cellStyle name="40% - Énfasis6 9 3 3 7" xfId="26721" xr:uid="{00000000-0005-0000-0000-000004A50000}"/>
    <cellStyle name="40% - Énfasis6 9 3 4" xfId="3009" xr:uid="{00000000-0005-0000-0000-000005A50000}"/>
    <cellStyle name="40% - Énfasis6 9 3 4 2" xfId="5441" xr:uid="{00000000-0005-0000-0000-000006A50000}"/>
    <cellStyle name="40% - Énfasis6 9 3 4 2 2" xfId="10305" xr:uid="{00000000-0005-0000-0000-000007A50000}"/>
    <cellStyle name="40% - Énfasis6 9 3 4 2 2 2" xfId="22465" xr:uid="{00000000-0005-0000-0000-000008A50000}"/>
    <cellStyle name="40% - Énfasis6 9 3 4 2 2 2 2" xfId="46785" xr:uid="{00000000-0005-0000-0000-000009A50000}"/>
    <cellStyle name="40% - Énfasis6 9 3 4 2 2 3" xfId="34625" xr:uid="{00000000-0005-0000-0000-00000AA50000}"/>
    <cellStyle name="40% - Énfasis6 9 3 4 2 3" xfId="17601" xr:uid="{00000000-0005-0000-0000-00000BA50000}"/>
    <cellStyle name="40% - Énfasis6 9 3 4 2 3 2" xfId="41921" xr:uid="{00000000-0005-0000-0000-00000CA50000}"/>
    <cellStyle name="40% - Énfasis6 9 3 4 2 4" xfId="29761" xr:uid="{00000000-0005-0000-0000-00000DA50000}"/>
    <cellStyle name="40% - Énfasis6 9 3 4 3" xfId="7873" xr:uid="{00000000-0005-0000-0000-00000EA50000}"/>
    <cellStyle name="40% - Énfasis6 9 3 4 3 2" xfId="20033" xr:uid="{00000000-0005-0000-0000-00000FA50000}"/>
    <cellStyle name="40% - Énfasis6 9 3 4 3 2 2" xfId="44353" xr:uid="{00000000-0005-0000-0000-000010A50000}"/>
    <cellStyle name="40% - Énfasis6 9 3 4 3 3" xfId="32193" xr:uid="{00000000-0005-0000-0000-000011A50000}"/>
    <cellStyle name="40% - Énfasis6 9 3 4 4" xfId="12737" xr:uid="{00000000-0005-0000-0000-000012A50000}"/>
    <cellStyle name="40% - Énfasis6 9 3 4 4 2" xfId="24897" xr:uid="{00000000-0005-0000-0000-000013A50000}"/>
    <cellStyle name="40% - Énfasis6 9 3 4 4 2 2" xfId="49217" xr:uid="{00000000-0005-0000-0000-000014A50000}"/>
    <cellStyle name="40% - Énfasis6 9 3 4 4 3" xfId="37057" xr:uid="{00000000-0005-0000-0000-000015A50000}"/>
    <cellStyle name="40% - Énfasis6 9 3 4 5" xfId="15169" xr:uid="{00000000-0005-0000-0000-000016A50000}"/>
    <cellStyle name="40% - Énfasis6 9 3 4 5 2" xfId="39489" xr:uid="{00000000-0005-0000-0000-000017A50000}"/>
    <cellStyle name="40% - Énfasis6 9 3 4 6" xfId="27329" xr:uid="{00000000-0005-0000-0000-000018A50000}"/>
    <cellStyle name="40% - Énfasis6 9 3 5" xfId="4225" xr:uid="{00000000-0005-0000-0000-000019A50000}"/>
    <cellStyle name="40% - Énfasis6 9 3 5 2" xfId="9089" xr:uid="{00000000-0005-0000-0000-00001AA50000}"/>
    <cellStyle name="40% - Énfasis6 9 3 5 2 2" xfId="21249" xr:uid="{00000000-0005-0000-0000-00001BA50000}"/>
    <cellStyle name="40% - Énfasis6 9 3 5 2 2 2" xfId="45569" xr:uid="{00000000-0005-0000-0000-00001CA50000}"/>
    <cellStyle name="40% - Énfasis6 9 3 5 2 3" xfId="33409" xr:uid="{00000000-0005-0000-0000-00001DA50000}"/>
    <cellStyle name="40% - Énfasis6 9 3 5 3" xfId="16385" xr:uid="{00000000-0005-0000-0000-00001EA50000}"/>
    <cellStyle name="40% - Énfasis6 9 3 5 3 2" xfId="40705" xr:uid="{00000000-0005-0000-0000-00001FA50000}"/>
    <cellStyle name="40% - Énfasis6 9 3 5 4" xfId="28545" xr:uid="{00000000-0005-0000-0000-000020A50000}"/>
    <cellStyle name="40% - Énfasis6 9 3 6" xfId="6657" xr:uid="{00000000-0005-0000-0000-000021A50000}"/>
    <cellStyle name="40% - Énfasis6 9 3 6 2" xfId="18817" xr:uid="{00000000-0005-0000-0000-000022A50000}"/>
    <cellStyle name="40% - Énfasis6 9 3 6 2 2" xfId="43137" xr:uid="{00000000-0005-0000-0000-000023A50000}"/>
    <cellStyle name="40% - Énfasis6 9 3 6 3" xfId="30977" xr:uid="{00000000-0005-0000-0000-000024A50000}"/>
    <cellStyle name="40% - Énfasis6 9 3 7" xfId="11521" xr:uid="{00000000-0005-0000-0000-000025A50000}"/>
    <cellStyle name="40% - Énfasis6 9 3 7 2" xfId="23681" xr:uid="{00000000-0005-0000-0000-000026A50000}"/>
    <cellStyle name="40% - Énfasis6 9 3 7 2 2" xfId="48001" xr:uid="{00000000-0005-0000-0000-000027A50000}"/>
    <cellStyle name="40% - Énfasis6 9 3 7 3" xfId="35841" xr:uid="{00000000-0005-0000-0000-000028A50000}"/>
    <cellStyle name="40% - Énfasis6 9 3 8" xfId="13953" xr:uid="{00000000-0005-0000-0000-000029A50000}"/>
    <cellStyle name="40% - Énfasis6 9 3 8 2" xfId="38273" xr:uid="{00000000-0005-0000-0000-00002AA50000}"/>
    <cellStyle name="40% - Énfasis6 9 3 9" xfId="26113" xr:uid="{00000000-0005-0000-0000-00002BA50000}"/>
    <cellStyle name="40% - Énfasis6 9 4" xfId="512" xr:uid="{00000000-0005-0000-0000-00002CA50000}"/>
    <cellStyle name="40% - Énfasis6 9 4 2" xfId="2097" xr:uid="{00000000-0005-0000-0000-00002DA50000}"/>
    <cellStyle name="40% - Énfasis6 9 4 2 2" xfId="2705" xr:uid="{00000000-0005-0000-0000-00002EA50000}"/>
    <cellStyle name="40% - Énfasis6 9 4 2 2 2" xfId="3921" xr:uid="{00000000-0005-0000-0000-00002FA50000}"/>
    <cellStyle name="40% - Énfasis6 9 4 2 2 2 2" xfId="6353" xr:uid="{00000000-0005-0000-0000-000030A50000}"/>
    <cellStyle name="40% - Énfasis6 9 4 2 2 2 2 2" xfId="11217" xr:uid="{00000000-0005-0000-0000-000031A50000}"/>
    <cellStyle name="40% - Énfasis6 9 4 2 2 2 2 2 2" xfId="23377" xr:uid="{00000000-0005-0000-0000-000032A50000}"/>
    <cellStyle name="40% - Énfasis6 9 4 2 2 2 2 2 2 2" xfId="47697" xr:uid="{00000000-0005-0000-0000-000033A50000}"/>
    <cellStyle name="40% - Énfasis6 9 4 2 2 2 2 2 3" xfId="35537" xr:uid="{00000000-0005-0000-0000-000034A50000}"/>
    <cellStyle name="40% - Énfasis6 9 4 2 2 2 2 3" xfId="18513" xr:uid="{00000000-0005-0000-0000-000035A50000}"/>
    <cellStyle name="40% - Énfasis6 9 4 2 2 2 2 3 2" xfId="42833" xr:uid="{00000000-0005-0000-0000-000036A50000}"/>
    <cellStyle name="40% - Énfasis6 9 4 2 2 2 2 4" xfId="30673" xr:uid="{00000000-0005-0000-0000-000037A50000}"/>
    <cellStyle name="40% - Énfasis6 9 4 2 2 2 3" xfId="8785" xr:uid="{00000000-0005-0000-0000-000038A50000}"/>
    <cellStyle name="40% - Énfasis6 9 4 2 2 2 3 2" xfId="20945" xr:uid="{00000000-0005-0000-0000-000039A50000}"/>
    <cellStyle name="40% - Énfasis6 9 4 2 2 2 3 2 2" xfId="45265" xr:uid="{00000000-0005-0000-0000-00003AA50000}"/>
    <cellStyle name="40% - Énfasis6 9 4 2 2 2 3 3" xfId="33105" xr:uid="{00000000-0005-0000-0000-00003BA50000}"/>
    <cellStyle name="40% - Énfasis6 9 4 2 2 2 4" xfId="13649" xr:uid="{00000000-0005-0000-0000-00003CA50000}"/>
    <cellStyle name="40% - Énfasis6 9 4 2 2 2 4 2" xfId="25809" xr:uid="{00000000-0005-0000-0000-00003DA50000}"/>
    <cellStyle name="40% - Énfasis6 9 4 2 2 2 4 2 2" xfId="50129" xr:uid="{00000000-0005-0000-0000-00003EA50000}"/>
    <cellStyle name="40% - Énfasis6 9 4 2 2 2 4 3" xfId="37969" xr:uid="{00000000-0005-0000-0000-00003FA50000}"/>
    <cellStyle name="40% - Énfasis6 9 4 2 2 2 5" xfId="16081" xr:uid="{00000000-0005-0000-0000-000040A50000}"/>
    <cellStyle name="40% - Énfasis6 9 4 2 2 2 5 2" xfId="40401" xr:uid="{00000000-0005-0000-0000-000041A50000}"/>
    <cellStyle name="40% - Énfasis6 9 4 2 2 2 6" xfId="28241" xr:uid="{00000000-0005-0000-0000-000042A50000}"/>
    <cellStyle name="40% - Énfasis6 9 4 2 2 3" xfId="5137" xr:uid="{00000000-0005-0000-0000-000043A50000}"/>
    <cellStyle name="40% - Énfasis6 9 4 2 2 3 2" xfId="10001" xr:uid="{00000000-0005-0000-0000-000044A50000}"/>
    <cellStyle name="40% - Énfasis6 9 4 2 2 3 2 2" xfId="22161" xr:uid="{00000000-0005-0000-0000-000045A50000}"/>
    <cellStyle name="40% - Énfasis6 9 4 2 2 3 2 2 2" xfId="46481" xr:uid="{00000000-0005-0000-0000-000046A50000}"/>
    <cellStyle name="40% - Énfasis6 9 4 2 2 3 2 3" xfId="34321" xr:uid="{00000000-0005-0000-0000-000047A50000}"/>
    <cellStyle name="40% - Énfasis6 9 4 2 2 3 3" xfId="17297" xr:uid="{00000000-0005-0000-0000-000048A50000}"/>
    <cellStyle name="40% - Énfasis6 9 4 2 2 3 3 2" xfId="41617" xr:uid="{00000000-0005-0000-0000-000049A50000}"/>
    <cellStyle name="40% - Énfasis6 9 4 2 2 3 4" xfId="29457" xr:uid="{00000000-0005-0000-0000-00004AA50000}"/>
    <cellStyle name="40% - Énfasis6 9 4 2 2 4" xfId="7569" xr:uid="{00000000-0005-0000-0000-00004BA50000}"/>
    <cellStyle name="40% - Énfasis6 9 4 2 2 4 2" xfId="19729" xr:uid="{00000000-0005-0000-0000-00004CA50000}"/>
    <cellStyle name="40% - Énfasis6 9 4 2 2 4 2 2" xfId="44049" xr:uid="{00000000-0005-0000-0000-00004DA50000}"/>
    <cellStyle name="40% - Énfasis6 9 4 2 2 4 3" xfId="31889" xr:uid="{00000000-0005-0000-0000-00004EA50000}"/>
    <cellStyle name="40% - Énfasis6 9 4 2 2 5" xfId="12433" xr:uid="{00000000-0005-0000-0000-00004FA50000}"/>
    <cellStyle name="40% - Énfasis6 9 4 2 2 5 2" xfId="24593" xr:uid="{00000000-0005-0000-0000-000050A50000}"/>
    <cellStyle name="40% - Énfasis6 9 4 2 2 5 2 2" xfId="48913" xr:uid="{00000000-0005-0000-0000-000051A50000}"/>
    <cellStyle name="40% - Énfasis6 9 4 2 2 5 3" xfId="36753" xr:uid="{00000000-0005-0000-0000-000052A50000}"/>
    <cellStyle name="40% - Énfasis6 9 4 2 2 6" xfId="14865" xr:uid="{00000000-0005-0000-0000-000053A50000}"/>
    <cellStyle name="40% - Énfasis6 9 4 2 2 6 2" xfId="39185" xr:uid="{00000000-0005-0000-0000-000054A50000}"/>
    <cellStyle name="40% - Énfasis6 9 4 2 2 7" xfId="27025" xr:uid="{00000000-0005-0000-0000-000055A50000}"/>
    <cellStyle name="40% - Énfasis6 9 4 2 3" xfId="3313" xr:uid="{00000000-0005-0000-0000-000056A50000}"/>
    <cellStyle name="40% - Énfasis6 9 4 2 3 2" xfId="5745" xr:uid="{00000000-0005-0000-0000-000057A50000}"/>
    <cellStyle name="40% - Énfasis6 9 4 2 3 2 2" xfId="10609" xr:uid="{00000000-0005-0000-0000-000058A50000}"/>
    <cellStyle name="40% - Énfasis6 9 4 2 3 2 2 2" xfId="22769" xr:uid="{00000000-0005-0000-0000-000059A50000}"/>
    <cellStyle name="40% - Énfasis6 9 4 2 3 2 2 2 2" xfId="47089" xr:uid="{00000000-0005-0000-0000-00005AA50000}"/>
    <cellStyle name="40% - Énfasis6 9 4 2 3 2 2 3" xfId="34929" xr:uid="{00000000-0005-0000-0000-00005BA50000}"/>
    <cellStyle name="40% - Énfasis6 9 4 2 3 2 3" xfId="17905" xr:uid="{00000000-0005-0000-0000-00005CA50000}"/>
    <cellStyle name="40% - Énfasis6 9 4 2 3 2 3 2" xfId="42225" xr:uid="{00000000-0005-0000-0000-00005DA50000}"/>
    <cellStyle name="40% - Énfasis6 9 4 2 3 2 4" xfId="30065" xr:uid="{00000000-0005-0000-0000-00005EA50000}"/>
    <cellStyle name="40% - Énfasis6 9 4 2 3 3" xfId="8177" xr:uid="{00000000-0005-0000-0000-00005FA50000}"/>
    <cellStyle name="40% - Énfasis6 9 4 2 3 3 2" xfId="20337" xr:uid="{00000000-0005-0000-0000-000060A50000}"/>
    <cellStyle name="40% - Énfasis6 9 4 2 3 3 2 2" xfId="44657" xr:uid="{00000000-0005-0000-0000-000061A50000}"/>
    <cellStyle name="40% - Énfasis6 9 4 2 3 3 3" xfId="32497" xr:uid="{00000000-0005-0000-0000-000062A50000}"/>
    <cellStyle name="40% - Énfasis6 9 4 2 3 4" xfId="13041" xr:uid="{00000000-0005-0000-0000-000063A50000}"/>
    <cellStyle name="40% - Énfasis6 9 4 2 3 4 2" xfId="25201" xr:uid="{00000000-0005-0000-0000-000064A50000}"/>
    <cellStyle name="40% - Énfasis6 9 4 2 3 4 2 2" xfId="49521" xr:uid="{00000000-0005-0000-0000-000065A50000}"/>
    <cellStyle name="40% - Énfasis6 9 4 2 3 4 3" xfId="37361" xr:uid="{00000000-0005-0000-0000-000066A50000}"/>
    <cellStyle name="40% - Énfasis6 9 4 2 3 5" xfId="15473" xr:uid="{00000000-0005-0000-0000-000067A50000}"/>
    <cellStyle name="40% - Énfasis6 9 4 2 3 5 2" xfId="39793" xr:uid="{00000000-0005-0000-0000-000068A50000}"/>
    <cellStyle name="40% - Énfasis6 9 4 2 3 6" xfId="27633" xr:uid="{00000000-0005-0000-0000-000069A50000}"/>
    <cellStyle name="40% - Énfasis6 9 4 2 4" xfId="4529" xr:uid="{00000000-0005-0000-0000-00006AA50000}"/>
    <cellStyle name="40% - Énfasis6 9 4 2 4 2" xfId="9393" xr:uid="{00000000-0005-0000-0000-00006BA50000}"/>
    <cellStyle name="40% - Énfasis6 9 4 2 4 2 2" xfId="21553" xr:uid="{00000000-0005-0000-0000-00006CA50000}"/>
    <cellStyle name="40% - Énfasis6 9 4 2 4 2 2 2" xfId="45873" xr:uid="{00000000-0005-0000-0000-00006DA50000}"/>
    <cellStyle name="40% - Énfasis6 9 4 2 4 2 3" xfId="33713" xr:uid="{00000000-0005-0000-0000-00006EA50000}"/>
    <cellStyle name="40% - Énfasis6 9 4 2 4 3" xfId="16689" xr:uid="{00000000-0005-0000-0000-00006FA50000}"/>
    <cellStyle name="40% - Énfasis6 9 4 2 4 3 2" xfId="41009" xr:uid="{00000000-0005-0000-0000-000070A50000}"/>
    <cellStyle name="40% - Énfasis6 9 4 2 4 4" xfId="28849" xr:uid="{00000000-0005-0000-0000-000071A50000}"/>
    <cellStyle name="40% - Énfasis6 9 4 2 5" xfId="6961" xr:uid="{00000000-0005-0000-0000-000072A50000}"/>
    <cellStyle name="40% - Énfasis6 9 4 2 5 2" xfId="19121" xr:uid="{00000000-0005-0000-0000-000073A50000}"/>
    <cellStyle name="40% - Énfasis6 9 4 2 5 2 2" xfId="43441" xr:uid="{00000000-0005-0000-0000-000074A50000}"/>
    <cellStyle name="40% - Énfasis6 9 4 2 5 3" xfId="31281" xr:uid="{00000000-0005-0000-0000-000075A50000}"/>
    <cellStyle name="40% - Énfasis6 9 4 2 6" xfId="11825" xr:uid="{00000000-0005-0000-0000-000076A50000}"/>
    <cellStyle name="40% - Énfasis6 9 4 2 6 2" xfId="23985" xr:uid="{00000000-0005-0000-0000-000077A50000}"/>
    <cellStyle name="40% - Énfasis6 9 4 2 6 2 2" xfId="48305" xr:uid="{00000000-0005-0000-0000-000078A50000}"/>
    <cellStyle name="40% - Énfasis6 9 4 2 6 3" xfId="36145" xr:uid="{00000000-0005-0000-0000-000079A50000}"/>
    <cellStyle name="40% - Énfasis6 9 4 2 7" xfId="14257" xr:uid="{00000000-0005-0000-0000-00007AA50000}"/>
    <cellStyle name="40% - Énfasis6 9 4 2 7 2" xfId="38577" xr:uid="{00000000-0005-0000-0000-00007BA50000}"/>
    <cellStyle name="40% - Énfasis6 9 4 2 8" xfId="26417" xr:uid="{00000000-0005-0000-0000-00007CA50000}"/>
    <cellStyle name="40% - Énfasis6 9 4 3" xfId="2402" xr:uid="{00000000-0005-0000-0000-00007DA50000}"/>
    <cellStyle name="40% - Énfasis6 9 4 3 2" xfId="3618" xr:uid="{00000000-0005-0000-0000-00007EA50000}"/>
    <cellStyle name="40% - Énfasis6 9 4 3 2 2" xfId="6050" xr:uid="{00000000-0005-0000-0000-00007FA50000}"/>
    <cellStyle name="40% - Énfasis6 9 4 3 2 2 2" xfId="10914" xr:uid="{00000000-0005-0000-0000-000080A50000}"/>
    <cellStyle name="40% - Énfasis6 9 4 3 2 2 2 2" xfId="23074" xr:uid="{00000000-0005-0000-0000-000081A50000}"/>
    <cellStyle name="40% - Énfasis6 9 4 3 2 2 2 2 2" xfId="47394" xr:uid="{00000000-0005-0000-0000-000082A50000}"/>
    <cellStyle name="40% - Énfasis6 9 4 3 2 2 2 3" xfId="35234" xr:uid="{00000000-0005-0000-0000-000083A50000}"/>
    <cellStyle name="40% - Énfasis6 9 4 3 2 2 3" xfId="18210" xr:uid="{00000000-0005-0000-0000-000084A50000}"/>
    <cellStyle name="40% - Énfasis6 9 4 3 2 2 3 2" xfId="42530" xr:uid="{00000000-0005-0000-0000-000085A50000}"/>
    <cellStyle name="40% - Énfasis6 9 4 3 2 2 4" xfId="30370" xr:uid="{00000000-0005-0000-0000-000086A50000}"/>
    <cellStyle name="40% - Énfasis6 9 4 3 2 3" xfId="8482" xr:uid="{00000000-0005-0000-0000-000087A50000}"/>
    <cellStyle name="40% - Énfasis6 9 4 3 2 3 2" xfId="20642" xr:uid="{00000000-0005-0000-0000-000088A50000}"/>
    <cellStyle name="40% - Énfasis6 9 4 3 2 3 2 2" xfId="44962" xr:uid="{00000000-0005-0000-0000-000089A50000}"/>
    <cellStyle name="40% - Énfasis6 9 4 3 2 3 3" xfId="32802" xr:uid="{00000000-0005-0000-0000-00008AA50000}"/>
    <cellStyle name="40% - Énfasis6 9 4 3 2 4" xfId="13346" xr:uid="{00000000-0005-0000-0000-00008BA50000}"/>
    <cellStyle name="40% - Énfasis6 9 4 3 2 4 2" xfId="25506" xr:uid="{00000000-0005-0000-0000-00008CA50000}"/>
    <cellStyle name="40% - Énfasis6 9 4 3 2 4 2 2" xfId="49826" xr:uid="{00000000-0005-0000-0000-00008DA50000}"/>
    <cellStyle name="40% - Énfasis6 9 4 3 2 4 3" xfId="37666" xr:uid="{00000000-0005-0000-0000-00008EA50000}"/>
    <cellStyle name="40% - Énfasis6 9 4 3 2 5" xfId="15778" xr:uid="{00000000-0005-0000-0000-00008FA50000}"/>
    <cellStyle name="40% - Énfasis6 9 4 3 2 5 2" xfId="40098" xr:uid="{00000000-0005-0000-0000-000090A50000}"/>
    <cellStyle name="40% - Énfasis6 9 4 3 2 6" xfId="27938" xr:uid="{00000000-0005-0000-0000-000091A50000}"/>
    <cellStyle name="40% - Énfasis6 9 4 3 3" xfId="4834" xr:uid="{00000000-0005-0000-0000-000092A50000}"/>
    <cellStyle name="40% - Énfasis6 9 4 3 3 2" xfId="9698" xr:uid="{00000000-0005-0000-0000-000093A50000}"/>
    <cellStyle name="40% - Énfasis6 9 4 3 3 2 2" xfId="21858" xr:uid="{00000000-0005-0000-0000-000094A50000}"/>
    <cellStyle name="40% - Énfasis6 9 4 3 3 2 2 2" xfId="46178" xr:uid="{00000000-0005-0000-0000-000095A50000}"/>
    <cellStyle name="40% - Énfasis6 9 4 3 3 2 3" xfId="34018" xr:uid="{00000000-0005-0000-0000-000096A50000}"/>
    <cellStyle name="40% - Énfasis6 9 4 3 3 3" xfId="16994" xr:uid="{00000000-0005-0000-0000-000097A50000}"/>
    <cellStyle name="40% - Énfasis6 9 4 3 3 3 2" xfId="41314" xr:uid="{00000000-0005-0000-0000-000098A50000}"/>
    <cellStyle name="40% - Énfasis6 9 4 3 3 4" xfId="29154" xr:uid="{00000000-0005-0000-0000-000099A50000}"/>
    <cellStyle name="40% - Énfasis6 9 4 3 4" xfId="7266" xr:uid="{00000000-0005-0000-0000-00009AA50000}"/>
    <cellStyle name="40% - Énfasis6 9 4 3 4 2" xfId="19426" xr:uid="{00000000-0005-0000-0000-00009BA50000}"/>
    <cellStyle name="40% - Énfasis6 9 4 3 4 2 2" xfId="43746" xr:uid="{00000000-0005-0000-0000-00009CA50000}"/>
    <cellStyle name="40% - Énfasis6 9 4 3 4 3" xfId="31586" xr:uid="{00000000-0005-0000-0000-00009DA50000}"/>
    <cellStyle name="40% - Énfasis6 9 4 3 5" xfId="12130" xr:uid="{00000000-0005-0000-0000-00009EA50000}"/>
    <cellStyle name="40% - Énfasis6 9 4 3 5 2" xfId="24290" xr:uid="{00000000-0005-0000-0000-00009FA50000}"/>
    <cellStyle name="40% - Énfasis6 9 4 3 5 2 2" xfId="48610" xr:uid="{00000000-0005-0000-0000-0000A0A50000}"/>
    <cellStyle name="40% - Énfasis6 9 4 3 5 3" xfId="36450" xr:uid="{00000000-0005-0000-0000-0000A1A50000}"/>
    <cellStyle name="40% - Énfasis6 9 4 3 6" xfId="14562" xr:uid="{00000000-0005-0000-0000-0000A2A50000}"/>
    <cellStyle name="40% - Énfasis6 9 4 3 6 2" xfId="38882" xr:uid="{00000000-0005-0000-0000-0000A3A50000}"/>
    <cellStyle name="40% - Énfasis6 9 4 3 7" xfId="26722" xr:uid="{00000000-0005-0000-0000-0000A4A50000}"/>
    <cellStyle name="40% - Énfasis6 9 4 4" xfId="3010" xr:uid="{00000000-0005-0000-0000-0000A5A50000}"/>
    <cellStyle name="40% - Énfasis6 9 4 4 2" xfId="5442" xr:uid="{00000000-0005-0000-0000-0000A6A50000}"/>
    <cellStyle name="40% - Énfasis6 9 4 4 2 2" xfId="10306" xr:uid="{00000000-0005-0000-0000-0000A7A50000}"/>
    <cellStyle name="40% - Énfasis6 9 4 4 2 2 2" xfId="22466" xr:uid="{00000000-0005-0000-0000-0000A8A50000}"/>
    <cellStyle name="40% - Énfasis6 9 4 4 2 2 2 2" xfId="46786" xr:uid="{00000000-0005-0000-0000-0000A9A50000}"/>
    <cellStyle name="40% - Énfasis6 9 4 4 2 2 3" xfId="34626" xr:uid="{00000000-0005-0000-0000-0000AAA50000}"/>
    <cellStyle name="40% - Énfasis6 9 4 4 2 3" xfId="17602" xr:uid="{00000000-0005-0000-0000-0000ABA50000}"/>
    <cellStyle name="40% - Énfasis6 9 4 4 2 3 2" xfId="41922" xr:uid="{00000000-0005-0000-0000-0000ACA50000}"/>
    <cellStyle name="40% - Énfasis6 9 4 4 2 4" xfId="29762" xr:uid="{00000000-0005-0000-0000-0000ADA50000}"/>
    <cellStyle name="40% - Énfasis6 9 4 4 3" xfId="7874" xr:uid="{00000000-0005-0000-0000-0000AEA50000}"/>
    <cellStyle name="40% - Énfasis6 9 4 4 3 2" xfId="20034" xr:uid="{00000000-0005-0000-0000-0000AFA50000}"/>
    <cellStyle name="40% - Énfasis6 9 4 4 3 2 2" xfId="44354" xr:uid="{00000000-0005-0000-0000-0000B0A50000}"/>
    <cellStyle name="40% - Énfasis6 9 4 4 3 3" xfId="32194" xr:uid="{00000000-0005-0000-0000-0000B1A50000}"/>
    <cellStyle name="40% - Énfasis6 9 4 4 4" xfId="12738" xr:uid="{00000000-0005-0000-0000-0000B2A50000}"/>
    <cellStyle name="40% - Énfasis6 9 4 4 4 2" xfId="24898" xr:uid="{00000000-0005-0000-0000-0000B3A50000}"/>
    <cellStyle name="40% - Énfasis6 9 4 4 4 2 2" xfId="49218" xr:uid="{00000000-0005-0000-0000-0000B4A50000}"/>
    <cellStyle name="40% - Énfasis6 9 4 4 4 3" xfId="37058" xr:uid="{00000000-0005-0000-0000-0000B5A50000}"/>
    <cellStyle name="40% - Énfasis6 9 4 4 5" xfId="15170" xr:uid="{00000000-0005-0000-0000-0000B6A50000}"/>
    <cellStyle name="40% - Énfasis6 9 4 4 5 2" xfId="39490" xr:uid="{00000000-0005-0000-0000-0000B7A50000}"/>
    <cellStyle name="40% - Énfasis6 9 4 4 6" xfId="27330" xr:uid="{00000000-0005-0000-0000-0000B8A50000}"/>
    <cellStyle name="40% - Énfasis6 9 4 5" xfId="4226" xr:uid="{00000000-0005-0000-0000-0000B9A50000}"/>
    <cellStyle name="40% - Énfasis6 9 4 5 2" xfId="9090" xr:uid="{00000000-0005-0000-0000-0000BAA50000}"/>
    <cellStyle name="40% - Énfasis6 9 4 5 2 2" xfId="21250" xr:uid="{00000000-0005-0000-0000-0000BBA50000}"/>
    <cellStyle name="40% - Énfasis6 9 4 5 2 2 2" xfId="45570" xr:uid="{00000000-0005-0000-0000-0000BCA50000}"/>
    <cellStyle name="40% - Énfasis6 9 4 5 2 3" xfId="33410" xr:uid="{00000000-0005-0000-0000-0000BDA50000}"/>
    <cellStyle name="40% - Énfasis6 9 4 5 3" xfId="16386" xr:uid="{00000000-0005-0000-0000-0000BEA50000}"/>
    <cellStyle name="40% - Énfasis6 9 4 5 3 2" xfId="40706" xr:uid="{00000000-0005-0000-0000-0000BFA50000}"/>
    <cellStyle name="40% - Énfasis6 9 4 5 4" xfId="28546" xr:uid="{00000000-0005-0000-0000-0000C0A50000}"/>
    <cellStyle name="40% - Énfasis6 9 4 6" xfId="6658" xr:uid="{00000000-0005-0000-0000-0000C1A50000}"/>
    <cellStyle name="40% - Énfasis6 9 4 6 2" xfId="18818" xr:uid="{00000000-0005-0000-0000-0000C2A50000}"/>
    <cellStyle name="40% - Énfasis6 9 4 6 2 2" xfId="43138" xr:uid="{00000000-0005-0000-0000-0000C3A50000}"/>
    <cellStyle name="40% - Énfasis6 9 4 6 3" xfId="30978" xr:uid="{00000000-0005-0000-0000-0000C4A50000}"/>
    <cellStyle name="40% - Énfasis6 9 4 7" xfId="11522" xr:uid="{00000000-0005-0000-0000-0000C5A50000}"/>
    <cellStyle name="40% - Énfasis6 9 4 7 2" xfId="23682" xr:uid="{00000000-0005-0000-0000-0000C6A50000}"/>
    <cellStyle name="40% - Énfasis6 9 4 7 2 2" xfId="48002" xr:uid="{00000000-0005-0000-0000-0000C7A50000}"/>
    <cellStyle name="40% - Énfasis6 9 4 7 3" xfId="35842" xr:uid="{00000000-0005-0000-0000-0000C8A50000}"/>
    <cellStyle name="40% - Énfasis6 9 4 8" xfId="13954" xr:uid="{00000000-0005-0000-0000-0000C9A50000}"/>
    <cellStyle name="40% - Énfasis6 9 4 8 2" xfId="38274" xr:uid="{00000000-0005-0000-0000-0000CAA50000}"/>
    <cellStyle name="40% - Énfasis6 9 4 9" xfId="26114" xr:uid="{00000000-0005-0000-0000-0000CBA50000}"/>
    <cellStyle name="40% - Énfasis6 9 5" xfId="513" xr:uid="{00000000-0005-0000-0000-0000CCA50000}"/>
    <cellStyle name="40% - Énfasis6 9 5 2" xfId="2098" xr:uid="{00000000-0005-0000-0000-0000CDA50000}"/>
    <cellStyle name="40% - Énfasis6 9 5 2 2" xfId="2706" xr:uid="{00000000-0005-0000-0000-0000CEA50000}"/>
    <cellStyle name="40% - Énfasis6 9 5 2 2 2" xfId="3922" xr:uid="{00000000-0005-0000-0000-0000CFA50000}"/>
    <cellStyle name="40% - Énfasis6 9 5 2 2 2 2" xfId="6354" xr:uid="{00000000-0005-0000-0000-0000D0A50000}"/>
    <cellStyle name="40% - Énfasis6 9 5 2 2 2 2 2" xfId="11218" xr:uid="{00000000-0005-0000-0000-0000D1A50000}"/>
    <cellStyle name="40% - Énfasis6 9 5 2 2 2 2 2 2" xfId="23378" xr:uid="{00000000-0005-0000-0000-0000D2A50000}"/>
    <cellStyle name="40% - Énfasis6 9 5 2 2 2 2 2 2 2" xfId="47698" xr:uid="{00000000-0005-0000-0000-0000D3A50000}"/>
    <cellStyle name="40% - Énfasis6 9 5 2 2 2 2 2 3" xfId="35538" xr:uid="{00000000-0005-0000-0000-0000D4A50000}"/>
    <cellStyle name="40% - Énfasis6 9 5 2 2 2 2 3" xfId="18514" xr:uid="{00000000-0005-0000-0000-0000D5A50000}"/>
    <cellStyle name="40% - Énfasis6 9 5 2 2 2 2 3 2" xfId="42834" xr:uid="{00000000-0005-0000-0000-0000D6A50000}"/>
    <cellStyle name="40% - Énfasis6 9 5 2 2 2 2 4" xfId="30674" xr:uid="{00000000-0005-0000-0000-0000D7A50000}"/>
    <cellStyle name="40% - Énfasis6 9 5 2 2 2 3" xfId="8786" xr:uid="{00000000-0005-0000-0000-0000D8A50000}"/>
    <cellStyle name="40% - Énfasis6 9 5 2 2 2 3 2" xfId="20946" xr:uid="{00000000-0005-0000-0000-0000D9A50000}"/>
    <cellStyle name="40% - Énfasis6 9 5 2 2 2 3 2 2" xfId="45266" xr:uid="{00000000-0005-0000-0000-0000DAA50000}"/>
    <cellStyle name="40% - Énfasis6 9 5 2 2 2 3 3" xfId="33106" xr:uid="{00000000-0005-0000-0000-0000DBA50000}"/>
    <cellStyle name="40% - Énfasis6 9 5 2 2 2 4" xfId="13650" xr:uid="{00000000-0005-0000-0000-0000DCA50000}"/>
    <cellStyle name="40% - Énfasis6 9 5 2 2 2 4 2" xfId="25810" xr:uid="{00000000-0005-0000-0000-0000DDA50000}"/>
    <cellStyle name="40% - Énfasis6 9 5 2 2 2 4 2 2" xfId="50130" xr:uid="{00000000-0005-0000-0000-0000DEA50000}"/>
    <cellStyle name="40% - Énfasis6 9 5 2 2 2 4 3" xfId="37970" xr:uid="{00000000-0005-0000-0000-0000DFA50000}"/>
    <cellStyle name="40% - Énfasis6 9 5 2 2 2 5" xfId="16082" xr:uid="{00000000-0005-0000-0000-0000E0A50000}"/>
    <cellStyle name="40% - Énfasis6 9 5 2 2 2 5 2" xfId="40402" xr:uid="{00000000-0005-0000-0000-0000E1A50000}"/>
    <cellStyle name="40% - Énfasis6 9 5 2 2 2 6" xfId="28242" xr:uid="{00000000-0005-0000-0000-0000E2A50000}"/>
    <cellStyle name="40% - Énfasis6 9 5 2 2 3" xfId="5138" xr:uid="{00000000-0005-0000-0000-0000E3A50000}"/>
    <cellStyle name="40% - Énfasis6 9 5 2 2 3 2" xfId="10002" xr:uid="{00000000-0005-0000-0000-0000E4A50000}"/>
    <cellStyle name="40% - Énfasis6 9 5 2 2 3 2 2" xfId="22162" xr:uid="{00000000-0005-0000-0000-0000E5A50000}"/>
    <cellStyle name="40% - Énfasis6 9 5 2 2 3 2 2 2" xfId="46482" xr:uid="{00000000-0005-0000-0000-0000E6A50000}"/>
    <cellStyle name="40% - Énfasis6 9 5 2 2 3 2 3" xfId="34322" xr:uid="{00000000-0005-0000-0000-0000E7A50000}"/>
    <cellStyle name="40% - Énfasis6 9 5 2 2 3 3" xfId="17298" xr:uid="{00000000-0005-0000-0000-0000E8A50000}"/>
    <cellStyle name="40% - Énfasis6 9 5 2 2 3 3 2" xfId="41618" xr:uid="{00000000-0005-0000-0000-0000E9A50000}"/>
    <cellStyle name="40% - Énfasis6 9 5 2 2 3 4" xfId="29458" xr:uid="{00000000-0005-0000-0000-0000EAA50000}"/>
    <cellStyle name="40% - Énfasis6 9 5 2 2 4" xfId="7570" xr:uid="{00000000-0005-0000-0000-0000EBA50000}"/>
    <cellStyle name="40% - Énfasis6 9 5 2 2 4 2" xfId="19730" xr:uid="{00000000-0005-0000-0000-0000ECA50000}"/>
    <cellStyle name="40% - Énfasis6 9 5 2 2 4 2 2" xfId="44050" xr:uid="{00000000-0005-0000-0000-0000EDA50000}"/>
    <cellStyle name="40% - Énfasis6 9 5 2 2 4 3" xfId="31890" xr:uid="{00000000-0005-0000-0000-0000EEA50000}"/>
    <cellStyle name="40% - Énfasis6 9 5 2 2 5" xfId="12434" xr:uid="{00000000-0005-0000-0000-0000EFA50000}"/>
    <cellStyle name="40% - Énfasis6 9 5 2 2 5 2" xfId="24594" xr:uid="{00000000-0005-0000-0000-0000F0A50000}"/>
    <cellStyle name="40% - Énfasis6 9 5 2 2 5 2 2" xfId="48914" xr:uid="{00000000-0005-0000-0000-0000F1A50000}"/>
    <cellStyle name="40% - Énfasis6 9 5 2 2 5 3" xfId="36754" xr:uid="{00000000-0005-0000-0000-0000F2A50000}"/>
    <cellStyle name="40% - Énfasis6 9 5 2 2 6" xfId="14866" xr:uid="{00000000-0005-0000-0000-0000F3A50000}"/>
    <cellStyle name="40% - Énfasis6 9 5 2 2 6 2" xfId="39186" xr:uid="{00000000-0005-0000-0000-0000F4A50000}"/>
    <cellStyle name="40% - Énfasis6 9 5 2 2 7" xfId="27026" xr:uid="{00000000-0005-0000-0000-0000F5A50000}"/>
    <cellStyle name="40% - Énfasis6 9 5 2 3" xfId="3314" xr:uid="{00000000-0005-0000-0000-0000F6A50000}"/>
    <cellStyle name="40% - Énfasis6 9 5 2 3 2" xfId="5746" xr:uid="{00000000-0005-0000-0000-0000F7A50000}"/>
    <cellStyle name="40% - Énfasis6 9 5 2 3 2 2" xfId="10610" xr:uid="{00000000-0005-0000-0000-0000F8A50000}"/>
    <cellStyle name="40% - Énfasis6 9 5 2 3 2 2 2" xfId="22770" xr:uid="{00000000-0005-0000-0000-0000F9A50000}"/>
    <cellStyle name="40% - Énfasis6 9 5 2 3 2 2 2 2" xfId="47090" xr:uid="{00000000-0005-0000-0000-0000FAA50000}"/>
    <cellStyle name="40% - Énfasis6 9 5 2 3 2 2 3" xfId="34930" xr:uid="{00000000-0005-0000-0000-0000FBA50000}"/>
    <cellStyle name="40% - Énfasis6 9 5 2 3 2 3" xfId="17906" xr:uid="{00000000-0005-0000-0000-0000FCA50000}"/>
    <cellStyle name="40% - Énfasis6 9 5 2 3 2 3 2" xfId="42226" xr:uid="{00000000-0005-0000-0000-0000FDA50000}"/>
    <cellStyle name="40% - Énfasis6 9 5 2 3 2 4" xfId="30066" xr:uid="{00000000-0005-0000-0000-0000FEA50000}"/>
    <cellStyle name="40% - Énfasis6 9 5 2 3 3" xfId="8178" xr:uid="{00000000-0005-0000-0000-0000FFA50000}"/>
    <cellStyle name="40% - Énfasis6 9 5 2 3 3 2" xfId="20338" xr:uid="{00000000-0005-0000-0000-000000A60000}"/>
    <cellStyle name="40% - Énfasis6 9 5 2 3 3 2 2" xfId="44658" xr:uid="{00000000-0005-0000-0000-000001A60000}"/>
    <cellStyle name="40% - Énfasis6 9 5 2 3 3 3" xfId="32498" xr:uid="{00000000-0005-0000-0000-000002A60000}"/>
    <cellStyle name="40% - Énfasis6 9 5 2 3 4" xfId="13042" xr:uid="{00000000-0005-0000-0000-000003A60000}"/>
    <cellStyle name="40% - Énfasis6 9 5 2 3 4 2" xfId="25202" xr:uid="{00000000-0005-0000-0000-000004A60000}"/>
    <cellStyle name="40% - Énfasis6 9 5 2 3 4 2 2" xfId="49522" xr:uid="{00000000-0005-0000-0000-000005A60000}"/>
    <cellStyle name="40% - Énfasis6 9 5 2 3 4 3" xfId="37362" xr:uid="{00000000-0005-0000-0000-000006A60000}"/>
    <cellStyle name="40% - Énfasis6 9 5 2 3 5" xfId="15474" xr:uid="{00000000-0005-0000-0000-000007A60000}"/>
    <cellStyle name="40% - Énfasis6 9 5 2 3 5 2" xfId="39794" xr:uid="{00000000-0005-0000-0000-000008A60000}"/>
    <cellStyle name="40% - Énfasis6 9 5 2 3 6" xfId="27634" xr:uid="{00000000-0005-0000-0000-000009A60000}"/>
    <cellStyle name="40% - Énfasis6 9 5 2 4" xfId="4530" xr:uid="{00000000-0005-0000-0000-00000AA60000}"/>
    <cellStyle name="40% - Énfasis6 9 5 2 4 2" xfId="9394" xr:uid="{00000000-0005-0000-0000-00000BA60000}"/>
    <cellStyle name="40% - Énfasis6 9 5 2 4 2 2" xfId="21554" xr:uid="{00000000-0005-0000-0000-00000CA60000}"/>
    <cellStyle name="40% - Énfasis6 9 5 2 4 2 2 2" xfId="45874" xr:uid="{00000000-0005-0000-0000-00000DA60000}"/>
    <cellStyle name="40% - Énfasis6 9 5 2 4 2 3" xfId="33714" xr:uid="{00000000-0005-0000-0000-00000EA60000}"/>
    <cellStyle name="40% - Énfasis6 9 5 2 4 3" xfId="16690" xr:uid="{00000000-0005-0000-0000-00000FA60000}"/>
    <cellStyle name="40% - Énfasis6 9 5 2 4 3 2" xfId="41010" xr:uid="{00000000-0005-0000-0000-000010A60000}"/>
    <cellStyle name="40% - Énfasis6 9 5 2 4 4" xfId="28850" xr:uid="{00000000-0005-0000-0000-000011A60000}"/>
    <cellStyle name="40% - Énfasis6 9 5 2 5" xfId="6962" xr:uid="{00000000-0005-0000-0000-000012A60000}"/>
    <cellStyle name="40% - Énfasis6 9 5 2 5 2" xfId="19122" xr:uid="{00000000-0005-0000-0000-000013A60000}"/>
    <cellStyle name="40% - Énfasis6 9 5 2 5 2 2" xfId="43442" xr:uid="{00000000-0005-0000-0000-000014A60000}"/>
    <cellStyle name="40% - Énfasis6 9 5 2 5 3" xfId="31282" xr:uid="{00000000-0005-0000-0000-000015A60000}"/>
    <cellStyle name="40% - Énfasis6 9 5 2 6" xfId="11826" xr:uid="{00000000-0005-0000-0000-000016A60000}"/>
    <cellStyle name="40% - Énfasis6 9 5 2 6 2" xfId="23986" xr:uid="{00000000-0005-0000-0000-000017A60000}"/>
    <cellStyle name="40% - Énfasis6 9 5 2 6 2 2" xfId="48306" xr:uid="{00000000-0005-0000-0000-000018A60000}"/>
    <cellStyle name="40% - Énfasis6 9 5 2 6 3" xfId="36146" xr:uid="{00000000-0005-0000-0000-000019A60000}"/>
    <cellStyle name="40% - Énfasis6 9 5 2 7" xfId="14258" xr:uid="{00000000-0005-0000-0000-00001AA60000}"/>
    <cellStyle name="40% - Énfasis6 9 5 2 7 2" xfId="38578" xr:uid="{00000000-0005-0000-0000-00001BA60000}"/>
    <cellStyle name="40% - Énfasis6 9 5 2 8" xfId="26418" xr:uid="{00000000-0005-0000-0000-00001CA60000}"/>
    <cellStyle name="40% - Énfasis6 9 5 3" xfId="2403" xr:uid="{00000000-0005-0000-0000-00001DA60000}"/>
    <cellStyle name="40% - Énfasis6 9 5 3 2" xfId="3619" xr:uid="{00000000-0005-0000-0000-00001EA60000}"/>
    <cellStyle name="40% - Énfasis6 9 5 3 2 2" xfId="6051" xr:uid="{00000000-0005-0000-0000-00001FA60000}"/>
    <cellStyle name="40% - Énfasis6 9 5 3 2 2 2" xfId="10915" xr:uid="{00000000-0005-0000-0000-000020A60000}"/>
    <cellStyle name="40% - Énfasis6 9 5 3 2 2 2 2" xfId="23075" xr:uid="{00000000-0005-0000-0000-000021A60000}"/>
    <cellStyle name="40% - Énfasis6 9 5 3 2 2 2 2 2" xfId="47395" xr:uid="{00000000-0005-0000-0000-000022A60000}"/>
    <cellStyle name="40% - Énfasis6 9 5 3 2 2 2 3" xfId="35235" xr:uid="{00000000-0005-0000-0000-000023A60000}"/>
    <cellStyle name="40% - Énfasis6 9 5 3 2 2 3" xfId="18211" xr:uid="{00000000-0005-0000-0000-000024A60000}"/>
    <cellStyle name="40% - Énfasis6 9 5 3 2 2 3 2" xfId="42531" xr:uid="{00000000-0005-0000-0000-000025A60000}"/>
    <cellStyle name="40% - Énfasis6 9 5 3 2 2 4" xfId="30371" xr:uid="{00000000-0005-0000-0000-000026A60000}"/>
    <cellStyle name="40% - Énfasis6 9 5 3 2 3" xfId="8483" xr:uid="{00000000-0005-0000-0000-000027A60000}"/>
    <cellStyle name="40% - Énfasis6 9 5 3 2 3 2" xfId="20643" xr:uid="{00000000-0005-0000-0000-000028A60000}"/>
    <cellStyle name="40% - Énfasis6 9 5 3 2 3 2 2" xfId="44963" xr:uid="{00000000-0005-0000-0000-000029A60000}"/>
    <cellStyle name="40% - Énfasis6 9 5 3 2 3 3" xfId="32803" xr:uid="{00000000-0005-0000-0000-00002AA60000}"/>
    <cellStyle name="40% - Énfasis6 9 5 3 2 4" xfId="13347" xr:uid="{00000000-0005-0000-0000-00002BA60000}"/>
    <cellStyle name="40% - Énfasis6 9 5 3 2 4 2" xfId="25507" xr:uid="{00000000-0005-0000-0000-00002CA60000}"/>
    <cellStyle name="40% - Énfasis6 9 5 3 2 4 2 2" xfId="49827" xr:uid="{00000000-0005-0000-0000-00002DA60000}"/>
    <cellStyle name="40% - Énfasis6 9 5 3 2 4 3" xfId="37667" xr:uid="{00000000-0005-0000-0000-00002EA60000}"/>
    <cellStyle name="40% - Énfasis6 9 5 3 2 5" xfId="15779" xr:uid="{00000000-0005-0000-0000-00002FA60000}"/>
    <cellStyle name="40% - Énfasis6 9 5 3 2 5 2" xfId="40099" xr:uid="{00000000-0005-0000-0000-000030A60000}"/>
    <cellStyle name="40% - Énfasis6 9 5 3 2 6" xfId="27939" xr:uid="{00000000-0005-0000-0000-000031A60000}"/>
    <cellStyle name="40% - Énfasis6 9 5 3 3" xfId="4835" xr:uid="{00000000-0005-0000-0000-000032A60000}"/>
    <cellStyle name="40% - Énfasis6 9 5 3 3 2" xfId="9699" xr:uid="{00000000-0005-0000-0000-000033A60000}"/>
    <cellStyle name="40% - Énfasis6 9 5 3 3 2 2" xfId="21859" xr:uid="{00000000-0005-0000-0000-000034A60000}"/>
    <cellStyle name="40% - Énfasis6 9 5 3 3 2 2 2" xfId="46179" xr:uid="{00000000-0005-0000-0000-000035A60000}"/>
    <cellStyle name="40% - Énfasis6 9 5 3 3 2 3" xfId="34019" xr:uid="{00000000-0005-0000-0000-000036A60000}"/>
    <cellStyle name="40% - Énfasis6 9 5 3 3 3" xfId="16995" xr:uid="{00000000-0005-0000-0000-000037A60000}"/>
    <cellStyle name="40% - Énfasis6 9 5 3 3 3 2" xfId="41315" xr:uid="{00000000-0005-0000-0000-000038A60000}"/>
    <cellStyle name="40% - Énfasis6 9 5 3 3 4" xfId="29155" xr:uid="{00000000-0005-0000-0000-000039A60000}"/>
    <cellStyle name="40% - Énfasis6 9 5 3 4" xfId="7267" xr:uid="{00000000-0005-0000-0000-00003AA60000}"/>
    <cellStyle name="40% - Énfasis6 9 5 3 4 2" xfId="19427" xr:uid="{00000000-0005-0000-0000-00003BA60000}"/>
    <cellStyle name="40% - Énfasis6 9 5 3 4 2 2" xfId="43747" xr:uid="{00000000-0005-0000-0000-00003CA60000}"/>
    <cellStyle name="40% - Énfasis6 9 5 3 4 3" xfId="31587" xr:uid="{00000000-0005-0000-0000-00003DA60000}"/>
    <cellStyle name="40% - Énfasis6 9 5 3 5" xfId="12131" xr:uid="{00000000-0005-0000-0000-00003EA60000}"/>
    <cellStyle name="40% - Énfasis6 9 5 3 5 2" xfId="24291" xr:uid="{00000000-0005-0000-0000-00003FA60000}"/>
    <cellStyle name="40% - Énfasis6 9 5 3 5 2 2" xfId="48611" xr:uid="{00000000-0005-0000-0000-000040A60000}"/>
    <cellStyle name="40% - Énfasis6 9 5 3 5 3" xfId="36451" xr:uid="{00000000-0005-0000-0000-000041A60000}"/>
    <cellStyle name="40% - Énfasis6 9 5 3 6" xfId="14563" xr:uid="{00000000-0005-0000-0000-000042A60000}"/>
    <cellStyle name="40% - Énfasis6 9 5 3 6 2" xfId="38883" xr:uid="{00000000-0005-0000-0000-000043A60000}"/>
    <cellStyle name="40% - Énfasis6 9 5 3 7" xfId="26723" xr:uid="{00000000-0005-0000-0000-000044A60000}"/>
    <cellStyle name="40% - Énfasis6 9 5 4" xfId="3011" xr:uid="{00000000-0005-0000-0000-000045A60000}"/>
    <cellStyle name="40% - Énfasis6 9 5 4 2" xfId="5443" xr:uid="{00000000-0005-0000-0000-000046A60000}"/>
    <cellStyle name="40% - Énfasis6 9 5 4 2 2" xfId="10307" xr:uid="{00000000-0005-0000-0000-000047A60000}"/>
    <cellStyle name="40% - Énfasis6 9 5 4 2 2 2" xfId="22467" xr:uid="{00000000-0005-0000-0000-000048A60000}"/>
    <cellStyle name="40% - Énfasis6 9 5 4 2 2 2 2" xfId="46787" xr:uid="{00000000-0005-0000-0000-000049A60000}"/>
    <cellStyle name="40% - Énfasis6 9 5 4 2 2 3" xfId="34627" xr:uid="{00000000-0005-0000-0000-00004AA60000}"/>
    <cellStyle name="40% - Énfasis6 9 5 4 2 3" xfId="17603" xr:uid="{00000000-0005-0000-0000-00004BA60000}"/>
    <cellStyle name="40% - Énfasis6 9 5 4 2 3 2" xfId="41923" xr:uid="{00000000-0005-0000-0000-00004CA60000}"/>
    <cellStyle name="40% - Énfasis6 9 5 4 2 4" xfId="29763" xr:uid="{00000000-0005-0000-0000-00004DA60000}"/>
    <cellStyle name="40% - Énfasis6 9 5 4 3" xfId="7875" xr:uid="{00000000-0005-0000-0000-00004EA60000}"/>
    <cellStyle name="40% - Énfasis6 9 5 4 3 2" xfId="20035" xr:uid="{00000000-0005-0000-0000-00004FA60000}"/>
    <cellStyle name="40% - Énfasis6 9 5 4 3 2 2" xfId="44355" xr:uid="{00000000-0005-0000-0000-000050A60000}"/>
    <cellStyle name="40% - Énfasis6 9 5 4 3 3" xfId="32195" xr:uid="{00000000-0005-0000-0000-000051A60000}"/>
    <cellStyle name="40% - Énfasis6 9 5 4 4" xfId="12739" xr:uid="{00000000-0005-0000-0000-000052A60000}"/>
    <cellStyle name="40% - Énfasis6 9 5 4 4 2" xfId="24899" xr:uid="{00000000-0005-0000-0000-000053A60000}"/>
    <cellStyle name="40% - Énfasis6 9 5 4 4 2 2" xfId="49219" xr:uid="{00000000-0005-0000-0000-000054A60000}"/>
    <cellStyle name="40% - Énfasis6 9 5 4 4 3" xfId="37059" xr:uid="{00000000-0005-0000-0000-000055A60000}"/>
    <cellStyle name="40% - Énfasis6 9 5 4 5" xfId="15171" xr:uid="{00000000-0005-0000-0000-000056A60000}"/>
    <cellStyle name="40% - Énfasis6 9 5 4 5 2" xfId="39491" xr:uid="{00000000-0005-0000-0000-000057A60000}"/>
    <cellStyle name="40% - Énfasis6 9 5 4 6" xfId="27331" xr:uid="{00000000-0005-0000-0000-000058A60000}"/>
    <cellStyle name="40% - Énfasis6 9 5 5" xfId="4227" xr:uid="{00000000-0005-0000-0000-000059A60000}"/>
    <cellStyle name="40% - Énfasis6 9 5 5 2" xfId="9091" xr:uid="{00000000-0005-0000-0000-00005AA60000}"/>
    <cellStyle name="40% - Énfasis6 9 5 5 2 2" xfId="21251" xr:uid="{00000000-0005-0000-0000-00005BA60000}"/>
    <cellStyle name="40% - Énfasis6 9 5 5 2 2 2" xfId="45571" xr:uid="{00000000-0005-0000-0000-00005CA60000}"/>
    <cellStyle name="40% - Énfasis6 9 5 5 2 3" xfId="33411" xr:uid="{00000000-0005-0000-0000-00005DA60000}"/>
    <cellStyle name="40% - Énfasis6 9 5 5 3" xfId="16387" xr:uid="{00000000-0005-0000-0000-00005EA60000}"/>
    <cellStyle name="40% - Énfasis6 9 5 5 3 2" xfId="40707" xr:uid="{00000000-0005-0000-0000-00005FA60000}"/>
    <cellStyle name="40% - Énfasis6 9 5 5 4" xfId="28547" xr:uid="{00000000-0005-0000-0000-000060A60000}"/>
    <cellStyle name="40% - Énfasis6 9 5 6" xfId="6659" xr:uid="{00000000-0005-0000-0000-000061A60000}"/>
    <cellStyle name="40% - Énfasis6 9 5 6 2" xfId="18819" xr:uid="{00000000-0005-0000-0000-000062A60000}"/>
    <cellStyle name="40% - Énfasis6 9 5 6 2 2" xfId="43139" xr:uid="{00000000-0005-0000-0000-000063A60000}"/>
    <cellStyle name="40% - Énfasis6 9 5 6 3" xfId="30979" xr:uid="{00000000-0005-0000-0000-000064A60000}"/>
    <cellStyle name="40% - Énfasis6 9 5 7" xfId="11523" xr:uid="{00000000-0005-0000-0000-000065A60000}"/>
    <cellStyle name="40% - Énfasis6 9 5 7 2" xfId="23683" xr:uid="{00000000-0005-0000-0000-000066A60000}"/>
    <cellStyle name="40% - Énfasis6 9 5 7 2 2" xfId="48003" xr:uid="{00000000-0005-0000-0000-000067A60000}"/>
    <cellStyle name="40% - Énfasis6 9 5 7 3" xfId="35843" xr:uid="{00000000-0005-0000-0000-000068A60000}"/>
    <cellStyle name="40% - Énfasis6 9 5 8" xfId="13955" xr:uid="{00000000-0005-0000-0000-000069A60000}"/>
    <cellStyle name="40% - Énfasis6 9 5 8 2" xfId="38275" xr:uid="{00000000-0005-0000-0000-00006AA60000}"/>
    <cellStyle name="40% - Énfasis6 9 5 9" xfId="26115" xr:uid="{00000000-0005-0000-0000-00006BA60000}"/>
    <cellStyle name="40% - Énfasis6 9 6" xfId="514" xr:uid="{00000000-0005-0000-0000-00006CA60000}"/>
    <cellStyle name="40% - Énfasis6 9 6 2" xfId="2099" xr:uid="{00000000-0005-0000-0000-00006DA60000}"/>
    <cellStyle name="40% - Énfasis6 9 6 2 2" xfId="2707" xr:uid="{00000000-0005-0000-0000-00006EA60000}"/>
    <cellStyle name="40% - Énfasis6 9 6 2 2 2" xfId="3923" xr:uid="{00000000-0005-0000-0000-00006FA60000}"/>
    <cellStyle name="40% - Énfasis6 9 6 2 2 2 2" xfId="6355" xr:uid="{00000000-0005-0000-0000-000070A60000}"/>
    <cellStyle name="40% - Énfasis6 9 6 2 2 2 2 2" xfId="11219" xr:uid="{00000000-0005-0000-0000-000071A60000}"/>
    <cellStyle name="40% - Énfasis6 9 6 2 2 2 2 2 2" xfId="23379" xr:uid="{00000000-0005-0000-0000-000072A60000}"/>
    <cellStyle name="40% - Énfasis6 9 6 2 2 2 2 2 2 2" xfId="47699" xr:uid="{00000000-0005-0000-0000-000073A60000}"/>
    <cellStyle name="40% - Énfasis6 9 6 2 2 2 2 2 3" xfId="35539" xr:uid="{00000000-0005-0000-0000-000074A60000}"/>
    <cellStyle name="40% - Énfasis6 9 6 2 2 2 2 3" xfId="18515" xr:uid="{00000000-0005-0000-0000-000075A60000}"/>
    <cellStyle name="40% - Énfasis6 9 6 2 2 2 2 3 2" xfId="42835" xr:uid="{00000000-0005-0000-0000-000076A60000}"/>
    <cellStyle name="40% - Énfasis6 9 6 2 2 2 2 4" xfId="30675" xr:uid="{00000000-0005-0000-0000-000077A60000}"/>
    <cellStyle name="40% - Énfasis6 9 6 2 2 2 3" xfId="8787" xr:uid="{00000000-0005-0000-0000-000078A60000}"/>
    <cellStyle name="40% - Énfasis6 9 6 2 2 2 3 2" xfId="20947" xr:uid="{00000000-0005-0000-0000-000079A60000}"/>
    <cellStyle name="40% - Énfasis6 9 6 2 2 2 3 2 2" xfId="45267" xr:uid="{00000000-0005-0000-0000-00007AA60000}"/>
    <cellStyle name="40% - Énfasis6 9 6 2 2 2 3 3" xfId="33107" xr:uid="{00000000-0005-0000-0000-00007BA60000}"/>
    <cellStyle name="40% - Énfasis6 9 6 2 2 2 4" xfId="13651" xr:uid="{00000000-0005-0000-0000-00007CA60000}"/>
    <cellStyle name="40% - Énfasis6 9 6 2 2 2 4 2" xfId="25811" xr:uid="{00000000-0005-0000-0000-00007DA60000}"/>
    <cellStyle name="40% - Énfasis6 9 6 2 2 2 4 2 2" xfId="50131" xr:uid="{00000000-0005-0000-0000-00007EA60000}"/>
    <cellStyle name="40% - Énfasis6 9 6 2 2 2 4 3" xfId="37971" xr:uid="{00000000-0005-0000-0000-00007FA60000}"/>
    <cellStyle name="40% - Énfasis6 9 6 2 2 2 5" xfId="16083" xr:uid="{00000000-0005-0000-0000-000080A60000}"/>
    <cellStyle name="40% - Énfasis6 9 6 2 2 2 5 2" xfId="40403" xr:uid="{00000000-0005-0000-0000-000081A60000}"/>
    <cellStyle name="40% - Énfasis6 9 6 2 2 2 6" xfId="28243" xr:uid="{00000000-0005-0000-0000-000082A60000}"/>
    <cellStyle name="40% - Énfasis6 9 6 2 2 3" xfId="5139" xr:uid="{00000000-0005-0000-0000-000083A60000}"/>
    <cellStyle name="40% - Énfasis6 9 6 2 2 3 2" xfId="10003" xr:uid="{00000000-0005-0000-0000-000084A60000}"/>
    <cellStyle name="40% - Énfasis6 9 6 2 2 3 2 2" xfId="22163" xr:uid="{00000000-0005-0000-0000-000085A60000}"/>
    <cellStyle name="40% - Énfasis6 9 6 2 2 3 2 2 2" xfId="46483" xr:uid="{00000000-0005-0000-0000-000086A60000}"/>
    <cellStyle name="40% - Énfasis6 9 6 2 2 3 2 3" xfId="34323" xr:uid="{00000000-0005-0000-0000-000087A60000}"/>
    <cellStyle name="40% - Énfasis6 9 6 2 2 3 3" xfId="17299" xr:uid="{00000000-0005-0000-0000-000088A60000}"/>
    <cellStyle name="40% - Énfasis6 9 6 2 2 3 3 2" xfId="41619" xr:uid="{00000000-0005-0000-0000-000089A60000}"/>
    <cellStyle name="40% - Énfasis6 9 6 2 2 3 4" xfId="29459" xr:uid="{00000000-0005-0000-0000-00008AA60000}"/>
    <cellStyle name="40% - Énfasis6 9 6 2 2 4" xfId="7571" xr:uid="{00000000-0005-0000-0000-00008BA60000}"/>
    <cellStyle name="40% - Énfasis6 9 6 2 2 4 2" xfId="19731" xr:uid="{00000000-0005-0000-0000-00008CA60000}"/>
    <cellStyle name="40% - Énfasis6 9 6 2 2 4 2 2" xfId="44051" xr:uid="{00000000-0005-0000-0000-00008DA60000}"/>
    <cellStyle name="40% - Énfasis6 9 6 2 2 4 3" xfId="31891" xr:uid="{00000000-0005-0000-0000-00008EA60000}"/>
    <cellStyle name="40% - Énfasis6 9 6 2 2 5" xfId="12435" xr:uid="{00000000-0005-0000-0000-00008FA60000}"/>
    <cellStyle name="40% - Énfasis6 9 6 2 2 5 2" xfId="24595" xr:uid="{00000000-0005-0000-0000-000090A60000}"/>
    <cellStyle name="40% - Énfasis6 9 6 2 2 5 2 2" xfId="48915" xr:uid="{00000000-0005-0000-0000-000091A60000}"/>
    <cellStyle name="40% - Énfasis6 9 6 2 2 5 3" xfId="36755" xr:uid="{00000000-0005-0000-0000-000092A60000}"/>
    <cellStyle name="40% - Énfasis6 9 6 2 2 6" xfId="14867" xr:uid="{00000000-0005-0000-0000-000093A60000}"/>
    <cellStyle name="40% - Énfasis6 9 6 2 2 6 2" xfId="39187" xr:uid="{00000000-0005-0000-0000-000094A60000}"/>
    <cellStyle name="40% - Énfasis6 9 6 2 2 7" xfId="27027" xr:uid="{00000000-0005-0000-0000-000095A60000}"/>
    <cellStyle name="40% - Énfasis6 9 6 2 3" xfId="3315" xr:uid="{00000000-0005-0000-0000-000096A60000}"/>
    <cellStyle name="40% - Énfasis6 9 6 2 3 2" xfId="5747" xr:uid="{00000000-0005-0000-0000-000097A60000}"/>
    <cellStyle name="40% - Énfasis6 9 6 2 3 2 2" xfId="10611" xr:uid="{00000000-0005-0000-0000-000098A60000}"/>
    <cellStyle name="40% - Énfasis6 9 6 2 3 2 2 2" xfId="22771" xr:uid="{00000000-0005-0000-0000-000099A60000}"/>
    <cellStyle name="40% - Énfasis6 9 6 2 3 2 2 2 2" xfId="47091" xr:uid="{00000000-0005-0000-0000-00009AA60000}"/>
    <cellStyle name="40% - Énfasis6 9 6 2 3 2 2 3" xfId="34931" xr:uid="{00000000-0005-0000-0000-00009BA60000}"/>
    <cellStyle name="40% - Énfasis6 9 6 2 3 2 3" xfId="17907" xr:uid="{00000000-0005-0000-0000-00009CA60000}"/>
    <cellStyle name="40% - Énfasis6 9 6 2 3 2 3 2" xfId="42227" xr:uid="{00000000-0005-0000-0000-00009DA60000}"/>
    <cellStyle name="40% - Énfasis6 9 6 2 3 2 4" xfId="30067" xr:uid="{00000000-0005-0000-0000-00009EA60000}"/>
    <cellStyle name="40% - Énfasis6 9 6 2 3 3" xfId="8179" xr:uid="{00000000-0005-0000-0000-00009FA60000}"/>
    <cellStyle name="40% - Énfasis6 9 6 2 3 3 2" xfId="20339" xr:uid="{00000000-0005-0000-0000-0000A0A60000}"/>
    <cellStyle name="40% - Énfasis6 9 6 2 3 3 2 2" xfId="44659" xr:uid="{00000000-0005-0000-0000-0000A1A60000}"/>
    <cellStyle name="40% - Énfasis6 9 6 2 3 3 3" xfId="32499" xr:uid="{00000000-0005-0000-0000-0000A2A60000}"/>
    <cellStyle name="40% - Énfasis6 9 6 2 3 4" xfId="13043" xr:uid="{00000000-0005-0000-0000-0000A3A60000}"/>
    <cellStyle name="40% - Énfasis6 9 6 2 3 4 2" xfId="25203" xr:uid="{00000000-0005-0000-0000-0000A4A60000}"/>
    <cellStyle name="40% - Énfasis6 9 6 2 3 4 2 2" xfId="49523" xr:uid="{00000000-0005-0000-0000-0000A5A60000}"/>
    <cellStyle name="40% - Énfasis6 9 6 2 3 4 3" xfId="37363" xr:uid="{00000000-0005-0000-0000-0000A6A60000}"/>
    <cellStyle name="40% - Énfasis6 9 6 2 3 5" xfId="15475" xr:uid="{00000000-0005-0000-0000-0000A7A60000}"/>
    <cellStyle name="40% - Énfasis6 9 6 2 3 5 2" xfId="39795" xr:uid="{00000000-0005-0000-0000-0000A8A60000}"/>
    <cellStyle name="40% - Énfasis6 9 6 2 3 6" xfId="27635" xr:uid="{00000000-0005-0000-0000-0000A9A60000}"/>
    <cellStyle name="40% - Énfasis6 9 6 2 4" xfId="4531" xr:uid="{00000000-0005-0000-0000-0000AAA60000}"/>
    <cellStyle name="40% - Énfasis6 9 6 2 4 2" xfId="9395" xr:uid="{00000000-0005-0000-0000-0000ABA60000}"/>
    <cellStyle name="40% - Énfasis6 9 6 2 4 2 2" xfId="21555" xr:uid="{00000000-0005-0000-0000-0000ACA60000}"/>
    <cellStyle name="40% - Énfasis6 9 6 2 4 2 2 2" xfId="45875" xr:uid="{00000000-0005-0000-0000-0000ADA60000}"/>
    <cellStyle name="40% - Énfasis6 9 6 2 4 2 3" xfId="33715" xr:uid="{00000000-0005-0000-0000-0000AEA60000}"/>
    <cellStyle name="40% - Énfasis6 9 6 2 4 3" xfId="16691" xr:uid="{00000000-0005-0000-0000-0000AFA60000}"/>
    <cellStyle name="40% - Énfasis6 9 6 2 4 3 2" xfId="41011" xr:uid="{00000000-0005-0000-0000-0000B0A60000}"/>
    <cellStyle name="40% - Énfasis6 9 6 2 4 4" xfId="28851" xr:uid="{00000000-0005-0000-0000-0000B1A60000}"/>
    <cellStyle name="40% - Énfasis6 9 6 2 5" xfId="6963" xr:uid="{00000000-0005-0000-0000-0000B2A60000}"/>
    <cellStyle name="40% - Énfasis6 9 6 2 5 2" xfId="19123" xr:uid="{00000000-0005-0000-0000-0000B3A60000}"/>
    <cellStyle name="40% - Énfasis6 9 6 2 5 2 2" xfId="43443" xr:uid="{00000000-0005-0000-0000-0000B4A60000}"/>
    <cellStyle name="40% - Énfasis6 9 6 2 5 3" xfId="31283" xr:uid="{00000000-0005-0000-0000-0000B5A60000}"/>
    <cellStyle name="40% - Énfasis6 9 6 2 6" xfId="11827" xr:uid="{00000000-0005-0000-0000-0000B6A60000}"/>
    <cellStyle name="40% - Énfasis6 9 6 2 6 2" xfId="23987" xr:uid="{00000000-0005-0000-0000-0000B7A60000}"/>
    <cellStyle name="40% - Énfasis6 9 6 2 6 2 2" xfId="48307" xr:uid="{00000000-0005-0000-0000-0000B8A60000}"/>
    <cellStyle name="40% - Énfasis6 9 6 2 6 3" xfId="36147" xr:uid="{00000000-0005-0000-0000-0000B9A60000}"/>
    <cellStyle name="40% - Énfasis6 9 6 2 7" xfId="14259" xr:uid="{00000000-0005-0000-0000-0000BAA60000}"/>
    <cellStyle name="40% - Énfasis6 9 6 2 7 2" xfId="38579" xr:uid="{00000000-0005-0000-0000-0000BBA60000}"/>
    <cellStyle name="40% - Énfasis6 9 6 2 8" xfId="26419" xr:uid="{00000000-0005-0000-0000-0000BCA60000}"/>
    <cellStyle name="40% - Énfasis6 9 6 3" xfId="2404" xr:uid="{00000000-0005-0000-0000-0000BDA60000}"/>
    <cellStyle name="40% - Énfasis6 9 6 3 2" xfId="3620" xr:uid="{00000000-0005-0000-0000-0000BEA60000}"/>
    <cellStyle name="40% - Énfasis6 9 6 3 2 2" xfId="6052" xr:uid="{00000000-0005-0000-0000-0000BFA60000}"/>
    <cellStyle name="40% - Énfasis6 9 6 3 2 2 2" xfId="10916" xr:uid="{00000000-0005-0000-0000-0000C0A60000}"/>
    <cellStyle name="40% - Énfasis6 9 6 3 2 2 2 2" xfId="23076" xr:uid="{00000000-0005-0000-0000-0000C1A60000}"/>
    <cellStyle name="40% - Énfasis6 9 6 3 2 2 2 2 2" xfId="47396" xr:uid="{00000000-0005-0000-0000-0000C2A60000}"/>
    <cellStyle name="40% - Énfasis6 9 6 3 2 2 2 3" xfId="35236" xr:uid="{00000000-0005-0000-0000-0000C3A60000}"/>
    <cellStyle name="40% - Énfasis6 9 6 3 2 2 3" xfId="18212" xr:uid="{00000000-0005-0000-0000-0000C4A60000}"/>
    <cellStyle name="40% - Énfasis6 9 6 3 2 2 3 2" xfId="42532" xr:uid="{00000000-0005-0000-0000-0000C5A60000}"/>
    <cellStyle name="40% - Énfasis6 9 6 3 2 2 4" xfId="30372" xr:uid="{00000000-0005-0000-0000-0000C6A60000}"/>
    <cellStyle name="40% - Énfasis6 9 6 3 2 3" xfId="8484" xr:uid="{00000000-0005-0000-0000-0000C7A60000}"/>
    <cellStyle name="40% - Énfasis6 9 6 3 2 3 2" xfId="20644" xr:uid="{00000000-0005-0000-0000-0000C8A60000}"/>
    <cellStyle name="40% - Énfasis6 9 6 3 2 3 2 2" xfId="44964" xr:uid="{00000000-0005-0000-0000-0000C9A60000}"/>
    <cellStyle name="40% - Énfasis6 9 6 3 2 3 3" xfId="32804" xr:uid="{00000000-0005-0000-0000-0000CAA60000}"/>
    <cellStyle name="40% - Énfasis6 9 6 3 2 4" xfId="13348" xr:uid="{00000000-0005-0000-0000-0000CBA60000}"/>
    <cellStyle name="40% - Énfasis6 9 6 3 2 4 2" xfId="25508" xr:uid="{00000000-0005-0000-0000-0000CCA60000}"/>
    <cellStyle name="40% - Énfasis6 9 6 3 2 4 2 2" xfId="49828" xr:uid="{00000000-0005-0000-0000-0000CDA60000}"/>
    <cellStyle name="40% - Énfasis6 9 6 3 2 4 3" xfId="37668" xr:uid="{00000000-0005-0000-0000-0000CEA60000}"/>
    <cellStyle name="40% - Énfasis6 9 6 3 2 5" xfId="15780" xr:uid="{00000000-0005-0000-0000-0000CFA60000}"/>
    <cellStyle name="40% - Énfasis6 9 6 3 2 5 2" xfId="40100" xr:uid="{00000000-0005-0000-0000-0000D0A60000}"/>
    <cellStyle name="40% - Énfasis6 9 6 3 2 6" xfId="27940" xr:uid="{00000000-0005-0000-0000-0000D1A60000}"/>
    <cellStyle name="40% - Énfasis6 9 6 3 3" xfId="4836" xr:uid="{00000000-0005-0000-0000-0000D2A60000}"/>
    <cellStyle name="40% - Énfasis6 9 6 3 3 2" xfId="9700" xr:uid="{00000000-0005-0000-0000-0000D3A60000}"/>
    <cellStyle name="40% - Énfasis6 9 6 3 3 2 2" xfId="21860" xr:uid="{00000000-0005-0000-0000-0000D4A60000}"/>
    <cellStyle name="40% - Énfasis6 9 6 3 3 2 2 2" xfId="46180" xr:uid="{00000000-0005-0000-0000-0000D5A60000}"/>
    <cellStyle name="40% - Énfasis6 9 6 3 3 2 3" xfId="34020" xr:uid="{00000000-0005-0000-0000-0000D6A60000}"/>
    <cellStyle name="40% - Énfasis6 9 6 3 3 3" xfId="16996" xr:uid="{00000000-0005-0000-0000-0000D7A60000}"/>
    <cellStyle name="40% - Énfasis6 9 6 3 3 3 2" xfId="41316" xr:uid="{00000000-0005-0000-0000-0000D8A60000}"/>
    <cellStyle name="40% - Énfasis6 9 6 3 3 4" xfId="29156" xr:uid="{00000000-0005-0000-0000-0000D9A60000}"/>
    <cellStyle name="40% - Énfasis6 9 6 3 4" xfId="7268" xr:uid="{00000000-0005-0000-0000-0000DAA60000}"/>
    <cellStyle name="40% - Énfasis6 9 6 3 4 2" xfId="19428" xr:uid="{00000000-0005-0000-0000-0000DBA60000}"/>
    <cellStyle name="40% - Énfasis6 9 6 3 4 2 2" xfId="43748" xr:uid="{00000000-0005-0000-0000-0000DCA60000}"/>
    <cellStyle name="40% - Énfasis6 9 6 3 4 3" xfId="31588" xr:uid="{00000000-0005-0000-0000-0000DDA60000}"/>
    <cellStyle name="40% - Énfasis6 9 6 3 5" xfId="12132" xr:uid="{00000000-0005-0000-0000-0000DEA60000}"/>
    <cellStyle name="40% - Énfasis6 9 6 3 5 2" xfId="24292" xr:uid="{00000000-0005-0000-0000-0000DFA60000}"/>
    <cellStyle name="40% - Énfasis6 9 6 3 5 2 2" xfId="48612" xr:uid="{00000000-0005-0000-0000-0000E0A60000}"/>
    <cellStyle name="40% - Énfasis6 9 6 3 5 3" xfId="36452" xr:uid="{00000000-0005-0000-0000-0000E1A60000}"/>
    <cellStyle name="40% - Énfasis6 9 6 3 6" xfId="14564" xr:uid="{00000000-0005-0000-0000-0000E2A60000}"/>
    <cellStyle name="40% - Énfasis6 9 6 3 6 2" xfId="38884" xr:uid="{00000000-0005-0000-0000-0000E3A60000}"/>
    <cellStyle name="40% - Énfasis6 9 6 3 7" xfId="26724" xr:uid="{00000000-0005-0000-0000-0000E4A60000}"/>
    <cellStyle name="40% - Énfasis6 9 6 4" xfId="3012" xr:uid="{00000000-0005-0000-0000-0000E5A60000}"/>
    <cellStyle name="40% - Énfasis6 9 6 4 2" xfId="5444" xr:uid="{00000000-0005-0000-0000-0000E6A60000}"/>
    <cellStyle name="40% - Énfasis6 9 6 4 2 2" xfId="10308" xr:uid="{00000000-0005-0000-0000-0000E7A60000}"/>
    <cellStyle name="40% - Énfasis6 9 6 4 2 2 2" xfId="22468" xr:uid="{00000000-0005-0000-0000-0000E8A60000}"/>
    <cellStyle name="40% - Énfasis6 9 6 4 2 2 2 2" xfId="46788" xr:uid="{00000000-0005-0000-0000-0000E9A60000}"/>
    <cellStyle name="40% - Énfasis6 9 6 4 2 2 3" xfId="34628" xr:uid="{00000000-0005-0000-0000-0000EAA60000}"/>
    <cellStyle name="40% - Énfasis6 9 6 4 2 3" xfId="17604" xr:uid="{00000000-0005-0000-0000-0000EBA60000}"/>
    <cellStyle name="40% - Énfasis6 9 6 4 2 3 2" xfId="41924" xr:uid="{00000000-0005-0000-0000-0000ECA60000}"/>
    <cellStyle name="40% - Énfasis6 9 6 4 2 4" xfId="29764" xr:uid="{00000000-0005-0000-0000-0000EDA60000}"/>
    <cellStyle name="40% - Énfasis6 9 6 4 3" xfId="7876" xr:uid="{00000000-0005-0000-0000-0000EEA60000}"/>
    <cellStyle name="40% - Énfasis6 9 6 4 3 2" xfId="20036" xr:uid="{00000000-0005-0000-0000-0000EFA60000}"/>
    <cellStyle name="40% - Énfasis6 9 6 4 3 2 2" xfId="44356" xr:uid="{00000000-0005-0000-0000-0000F0A60000}"/>
    <cellStyle name="40% - Énfasis6 9 6 4 3 3" xfId="32196" xr:uid="{00000000-0005-0000-0000-0000F1A60000}"/>
    <cellStyle name="40% - Énfasis6 9 6 4 4" xfId="12740" xr:uid="{00000000-0005-0000-0000-0000F2A60000}"/>
    <cellStyle name="40% - Énfasis6 9 6 4 4 2" xfId="24900" xr:uid="{00000000-0005-0000-0000-0000F3A60000}"/>
    <cellStyle name="40% - Énfasis6 9 6 4 4 2 2" xfId="49220" xr:uid="{00000000-0005-0000-0000-0000F4A60000}"/>
    <cellStyle name="40% - Énfasis6 9 6 4 4 3" xfId="37060" xr:uid="{00000000-0005-0000-0000-0000F5A60000}"/>
    <cellStyle name="40% - Énfasis6 9 6 4 5" xfId="15172" xr:uid="{00000000-0005-0000-0000-0000F6A60000}"/>
    <cellStyle name="40% - Énfasis6 9 6 4 5 2" xfId="39492" xr:uid="{00000000-0005-0000-0000-0000F7A60000}"/>
    <cellStyle name="40% - Énfasis6 9 6 4 6" xfId="27332" xr:uid="{00000000-0005-0000-0000-0000F8A60000}"/>
    <cellStyle name="40% - Énfasis6 9 6 5" xfId="4228" xr:uid="{00000000-0005-0000-0000-0000F9A60000}"/>
    <cellStyle name="40% - Énfasis6 9 6 5 2" xfId="9092" xr:uid="{00000000-0005-0000-0000-0000FAA60000}"/>
    <cellStyle name="40% - Énfasis6 9 6 5 2 2" xfId="21252" xr:uid="{00000000-0005-0000-0000-0000FBA60000}"/>
    <cellStyle name="40% - Énfasis6 9 6 5 2 2 2" xfId="45572" xr:uid="{00000000-0005-0000-0000-0000FCA60000}"/>
    <cellStyle name="40% - Énfasis6 9 6 5 2 3" xfId="33412" xr:uid="{00000000-0005-0000-0000-0000FDA60000}"/>
    <cellStyle name="40% - Énfasis6 9 6 5 3" xfId="16388" xr:uid="{00000000-0005-0000-0000-0000FEA60000}"/>
    <cellStyle name="40% - Énfasis6 9 6 5 3 2" xfId="40708" xr:uid="{00000000-0005-0000-0000-0000FFA60000}"/>
    <cellStyle name="40% - Énfasis6 9 6 5 4" xfId="28548" xr:uid="{00000000-0005-0000-0000-000000A70000}"/>
    <cellStyle name="40% - Énfasis6 9 6 6" xfId="6660" xr:uid="{00000000-0005-0000-0000-000001A70000}"/>
    <cellStyle name="40% - Énfasis6 9 6 6 2" xfId="18820" xr:uid="{00000000-0005-0000-0000-000002A70000}"/>
    <cellStyle name="40% - Énfasis6 9 6 6 2 2" xfId="43140" xr:uid="{00000000-0005-0000-0000-000003A70000}"/>
    <cellStyle name="40% - Énfasis6 9 6 6 3" xfId="30980" xr:uid="{00000000-0005-0000-0000-000004A70000}"/>
    <cellStyle name="40% - Énfasis6 9 6 7" xfId="11524" xr:uid="{00000000-0005-0000-0000-000005A70000}"/>
    <cellStyle name="40% - Énfasis6 9 6 7 2" xfId="23684" xr:uid="{00000000-0005-0000-0000-000006A70000}"/>
    <cellStyle name="40% - Énfasis6 9 6 7 2 2" xfId="48004" xr:uid="{00000000-0005-0000-0000-000007A70000}"/>
    <cellStyle name="40% - Énfasis6 9 6 7 3" xfId="35844" xr:uid="{00000000-0005-0000-0000-000008A70000}"/>
    <cellStyle name="40% - Énfasis6 9 6 8" xfId="13956" xr:uid="{00000000-0005-0000-0000-000009A70000}"/>
    <cellStyle name="40% - Énfasis6 9 6 8 2" xfId="38276" xr:uid="{00000000-0005-0000-0000-00000AA70000}"/>
    <cellStyle name="40% - Énfasis6 9 6 9" xfId="26116" xr:uid="{00000000-0005-0000-0000-00000BA70000}"/>
    <cellStyle name="40% - Énfasis6 9 7" xfId="515" xr:uid="{00000000-0005-0000-0000-00000CA70000}"/>
    <cellStyle name="40% - Énfasis6 9 7 2" xfId="2100" xr:uid="{00000000-0005-0000-0000-00000DA70000}"/>
    <cellStyle name="40% - Énfasis6 9 7 2 2" xfId="2708" xr:uid="{00000000-0005-0000-0000-00000EA70000}"/>
    <cellStyle name="40% - Énfasis6 9 7 2 2 2" xfId="3924" xr:uid="{00000000-0005-0000-0000-00000FA70000}"/>
    <cellStyle name="40% - Énfasis6 9 7 2 2 2 2" xfId="6356" xr:uid="{00000000-0005-0000-0000-000010A70000}"/>
    <cellStyle name="40% - Énfasis6 9 7 2 2 2 2 2" xfId="11220" xr:uid="{00000000-0005-0000-0000-000011A70000}"/>
    <cellStyle name="40% - Énfasis6 9 7 2 2 2 2 2 2" xfId="23380" xr:uid="{00000000-0005-0000-0000-000012A70000}"/>
    <cellStyle name="40% - Énfasis6 9 7 2 2 2 2 2 2 2" xfId="47700" xr:uid="{00000000-0005-0000-0000-000013A70000}"/>
    <cellStyle name="40% - Énfasis6 9 7 2 2 2 2 2 3" xfId="35540" xr:uid="{00000000-0005-0000-0000-000014A70000}"/>
    <cellStyle name="40% - Énfasis6 9 7 2 2 2 2 3" xfId="18516" xr:uid="{00000000-0005-0000-0000-000015A70000}"/>
    <cellStyle name="40% - Énfasis6 9 7 2 2 2 2 3 2" xfId="42836" xr:uid="{00000000-0005-0000-0000-000016A70000}"/>
    <cellStyle name="40% - Énfasis6 9 7 2 2 2 2 4" xfId="30676" xr:uid="{00000000-0005-0000-0000-000017A70000}"/>
    <cellStyle name="40% - Énfasis6 9 7 2 2 2 3" xfId="8788" xr:uid="{00000000-0005-0000-0000-000018A70000}"/>
    <cellStyle name="40% - Énfasis6 9 7 2 2 2 3 2" xfId="20948" xr:uid="{00000000-0005-0000-0000-000019A70000}"/>
    <cellStyle name="40% - Énfasis6 9 7 2 2 2 3 2 2" xfId="45268" xr:uid="{00000000-0005-0000-0000-00001AA70000}"/>
    <cellStyle name="40% - Énfasis6 9 7 2 2 2 3 3" xfId="33108" xr:uid="{00000000-0005-0000-0000-00001BA70000}"/>
    <cellStyle name="40% - Énfasis6 9 7 2 2 2 4" xfId="13652" xr:uid="{00000000-0005-0000-0000-00001CA70000}"/>
    <cellStyle name="40% - Énfasis6 9 7 2 2 2 4 2" xfId="25812" xr:uid="{00000000-0005-0000-0000-00001DA70000}"/>
    <cellStyle name="40% - Énfasis6 9 7 2 2 2 4 2 2" xfId="50132" xr:uid="{00000000-0005-0000-0000-00001EA70000}"/>
    <cellStyle name="40% - Énfasis6 9 7 2 2 2 4 3" xfId="37972" xr:uid="{00000000-0005-0000-0000-00001FA70000}"/>
    <cellStyle name="40% - Énfasis6 9 7 2 2 2 5" xfId="16084" xr:uid="{00000000-0005-0000-0000-000020A70000}"/>
    <cellStyle name="40% - Énfasis6 9 7 2 2 2 5 2" xfId="40404" xr:uid="{00000000-0005-0000-0000-000021A70000}"/>
    <cellStyle name="40% - Énfasis6 9 7 2 2 2 6" xfId="28244" xr:uid="{00000000-0005-0000-0000-000022A70000}"/>
    <cellStyle name="40% - Énfasis6 9 7 2 2 3" xfId="5140" xr:uid="{00000000-0005-0000-0000-000023A70000}"/>
    <cellStyle name="40% - Énfasis6 9 7 2 2 3 2" xfId="10004" xr:uid="{00000000-0005-0000-0000-000024A70000}"/>
    <cellStyle name="40% - Énfasis6 9 7 2 2 3 2 2" xfId="22164" xr:uid="{00000000-0005-0000-0000-000025A70000}"/>
    <cellStyle name="40% - Énfasis6 9 7 2 2 3 2 2 2" xfId="46484" xr:uid="{00000000-0005-0000-0000-000026A70000}"/>
    <cellStyle name="40% - Énfasis6 9 7 2 2 3 2 3" xfId="34324" xr:uid="{00000000-0005-0000-0000-000027A70000}"/>
    <cellStyle name="40% - Énfasis6 9 7 2 2 3 3" xfId="17300" xr:uid="{00000000-0005-0000-0000-000028A70000}"/>
    <cellStyle name="40% - Énfasis6 9 7 2 2 3 3 2" xfId="41620" xr:uid="{00000000-0005-0000-0000-000029A70000}"/>
    <cellStyle name="40% - Énfasis6 9 7 2 2 3 4" xfId="29460" xr:uid="{00000000-0005-0000-0000-00002AA70000}"/>
    <cellStyle name="40% - Énfasis6 9 7 2 2 4" xfId="7572" xr:uid="{00000000-0005-0000-0000-00002BA70000}"/>
    <cellStyle name="40% - Énfasis6 9 7 2 2 4 2" xfId="19732" xr:uid="{00000000-0005-0000-0000-00002CA70000}"/>
    <cellStyle name="40% - Énfasis6 9 7 2 2 4 2 2" xfId="44052" xr:uid="{00000000-0005-0000-0000-00002DA70000}"/>
    <cellStyle name="40% - Énfasis6 9 7 2 2 4 3" xfId="31892" xr:uid="{00000000-0005-0000-0000-00002EA70000}"/>
    <cellStyle name="40% - Énfasis6 9 7 2 2 5" xfId="12436" xr:uid="{00000000-0005-0000-0000-00002FA70000}"/>
    <cellStyle name="40% - Énfasis6 9 7 2 2 5 2" xfId="24596" xr:uid="{00000000-0005-0000-0000-000030A70000}"/>
    <cellStyle name="40% - Énfasis6 9 7 2 2 5 2 2" xfId="48916" xr:uid="{00000000-0005-0000-0000-000031A70000}"/>
    <cellStyle name="40% - Énfasis6 9 7 2 2 5 3" xfId="36756" xr:uid="{00000000-0005-0000-0000-000032A70000}"/>
    <cellStyle name="40% - Énfasis6 9 7 2 2 6" xfId="14868" xr:uid="{00000000-0005-0000-0000-000033A70000}"/>
    <cellStyle name="40% - Énfasis6 9 7 2 2 6 2" xfId="39188" xr:uid="{00000000-0005-0000-0000-000034A70000}"/>
    <cellStyle name="40% - Énfasis6 9 7 2 2 7" xfId="27028" xr:uid="{00000000-0005-0000-0000-000035A70000}"/>
    <cellStyle name="40% - Énfasis6 9 7 2 3" xfId="3316" xr:uid="{00000000-0005-0000-0000-000036A70000}"/>
    <cellStyle name="40% - Énfasis6 9 7 2 3 2" xfId="5748" xr:uid="{00000000-0005-0000-0000-000037A70000}"/>
    <cellStyle name="40% - Énfasis6 9 7 2 3 2 2" xfId="10612" xr:uid="{00000000-0005-0000-0000-000038A70000}"/>
    <cellStyle name="40% - Énfasis6 9 7 2 3 2 2 2" xfId="22772" xr:uid="{00000000-0005-0000-0000-000039A70000}"/>
    <cellStyle name="40% - Énfasis6 9 7 2 3 2 2 2 2" xfId="47092" xr:uid="{00000000-0005-0000-0000-00003AA70000}"/>
    <cellStyle name="40% - Énfasis6 9 7 2 3 2 2 3" xfId="34932" xr:uid="{00000000-0005-0000-0000-00003BA70000}"/>
    <cellStyle name="40% - Énfasis6 9 7 2 3 2 3" xfId="17908" xr:uid="{00000000-0005-0000-0000-00003CA70000}"/>
    <cellStyle name="40% - Énfasis6 9 7 2 3 2 3 2" xfId="42228" xr:uid="{00000000-0005-0000-0000-00003DA70000}"/>
    <cellStyle name="40% - Énfasis6 9 7 2 3 2 4" xfId="30068" xr:uid="{00000000-0005-0000-0000-00003EA70000}"/>
    <cellStyle name="40% - Énfasis6 9 7 2 3 3" xfId="8180" xr:uid="{00000000-0005-0000-0000-00003FA70000}"/>
    <cellStyle name="40% - Énfasis6 9 7 2 3 3 2" xfId="20340" xr:uid="{00000000-0005-0000-0000-000040A70000}"/>
    <cellStyle name="40% - Énfasis6 9 7 2 3 3 2 2" xfId="44660" xr:uid="{00000000-0005-0000-0000-000041A70000}"/>
    <cellStyle name="40% - Énfasis6 9 7 2 3 3 3" xfId="32500" xr:uid="{00000000-0005-0000-0000-000042A70000}"/>
    <cellStyle name="40% - Énfasis6 9 7 2 3 4" xfId="13044" xr:uid="{00000000-0005-0000-0000-000043A70000}"/>
    <cellStyle name="40% - Énfasis6 9 7 2 3 4 2" xfId="25204" xr:uid="{00000000-0005-0000-0000-000044A70000}"/>
    <cellStyle name="40% - Énfasis6 9 7 2 3 4 2 2" xfId="49524" xr:uid="{00000000-0005-0000-0000-000045A70000}"/>
    <cellStyle name="40% - Énfasis6 9 7 2 3 4 3" xfId="37364" xr:uid="{00000000-0005-0000-0000-000046A70000}"/>
    <cellStyle name="40% - Énfasis6 9 7 2 3 5" xfId="15476" xr:uid="{00000000-0005-0000-0000-000047A70000}"/>
    <cellStyle name="40% - Énfasis6 9 7 2 3 5 2" xfId="39796" xr:uid="{00000000-0005-0000-0000-000048A70000}"/>
    <cellStyle name="40% - Énfasis6 9 7 2 3 6" xfId="27636" xr:uid="{00000000-0005-0000-0000-000049A70000}"/>
    <cellStyle name="40% - Énfasis6 9 7 2 4" xfId="4532" xr:uid="{00000000-0005-0000-0000-00004AA70000}"/>
    <cellStyle name="40% - Énfasis6 9 7 2 4 2" xfId="9396" xr:uid="{00000000-0005-0000-0000-00004BA70000}"/>
    <cellStyle name="40% - Énfasis6 9 7 2 4 2 2" xfId="21556" xr:uid="{00000000-0005-0000-0000-00004CA70000}"/>
    <cellStyle name="40% - Énfasis6 9 7 2 4 2 2 2" xfId="45876" xr:uid="{00000000-0005-0000-0000-00004DA70000}"/>
    <cellStyle name="40% - Énfasis6 9 7 2 4 2 3" xfId="33716" xr:uid="{00000000-0005-0000-0000-00004EA70000}"/>
    <cellStyle name="40% - Énfasis6 9 7 2 4 3" xfId="16692" xr:uid="{00000000-0005-0000-0000-00004FA70000}"/>
    <cellStyle name="40% - Énfasis6 9 7 2 4 3 2" xfId="41012" xr:uid="{00000000-0005-0000-0000-000050A70000}"/>
    <cellStyle name="40% - Énfasis6 9 7 2 4 4" xfId="28852" xr:uid="{00000000-0005-0000-0000-000051A70000}"/>
    <cellStyle name="40% - Énfasis6 9 7 2 5" xfId="6964" xr:uid="{00000000-0005-0000-0000-000052A70000}"/>
    <cellStyle name="40% - Énfasis6 9 7 2 5 2" xfId="19124" xr:uid="{00000000-0005-0000-0000-000053A70000}"/>
    <cellStyle name="40% - Énfasis6 9 7 2 5 2 2" xfId="43444" xr:uid="{00000000-0005-0000-0000-000054A70000}"/>
    <cellStyle name="40% - Énfasis6 9 7 2 5 3" xfId="31284" xr:uid="{00000000-0005-0000-0000-000055A70000}"/>
    <cellStyle name="40% - Énfasis6 9 7 2 6" xfId="11828" xr:uid="{00000000-0005-0000-0000-000056A70000}"/>
    <cellStyle name="40% - Énfasis6 9 7 2 6 2" xfId="23988" xr:uid="{00000000-0005-0000-0000-000057A70000}"/>
    <cellStyle name="40% - Énfasis6 9 7 2 6 2 2" xfId="48308" xr:uid="{00000000-0005-0000-0000-000058A70000}"/>
    <cellStyle name="40% - Énfasis6 9 7 2 6 3" xfId="36148" xr:uid="{00000000-0005-0000-0000-000059A70000}"/>
    <cellStyle name="40% - Énfasis6 9 7 2 7" xfId="14260" xr:uid="{00000000-0005-0000-0000-00005AA70000}"/>
    <cellStyle name="40% - Énfasis6 9 7 2 7 2" xfId="38580" xr:uid="{00000000-0005-0000-0000-00005BA70000}"/>
    <cellStyle name="40% - Énfasis6 9 7 2 8" xfId="26420" xr:uid="{00000000-0005-0000-0000-00005CA70000}"/>
    <cellStyle name="40% - Énfasis6 9 7 3" xfId="2405" xr:uid="{00000000-0005-0000-0000-00005DA70000}"/>
    <cellStyle name="40% - Énfasis6 9 7 3 2" xfId="3621" xr:uid="{00000000-0005-0000-0000-00005EA70000}"/>
    <cellStyle name="40% - Énfasis6 9 7 3 2 2" xfId="6053" xr:uid="{00000000-0005-0000-0000-00005FA70000}"/>
    <cellStyle name="40% - Énfasis6 9 7 3 2 2 2" xfId="10917" xr:uid="{00000000-0005-0000-0000-000060A70000}"/>
    <cellStyle name="40% - Énfasis6 9 7 3 2 2 2 2" xfId="23077" xr:uid="{00000000-0005-0000-0000-000061A70000}"/>
    <cellStyle name="40% - Énfasis6 9 7 3 2 2 2 2 2" xfId="47397" xr:uid="{00000000-0005-0000-0000-000062A70000}"/>
    <cellStyle name="40% - Énfasis6 9 7 3 2 2 2 3" xfId="35237" xr:uid="{00000000-0005-0000-0000-000063A70000}"/>
    <cellStyle name="40% - Énfasis6 9 7 3 2 2 3" xfId="18213" xr:uid="{00000000-0005-0000-0000-000064A70000}"/>
    <cellStyle name="40% - Énfasis6 9 7 3 2 2 3 2" xfId="42533" xr:uid="{00000000-0005-0000-0000-000065A70000}"/>
    <cellStyle name="40% - Énfasis6 9 7 3 2 2 4" xfId="30373" xr:uid="{00000000-0005-0000-0000-000066A70000}"/>
    <cellStyle name="40% - Énfasis6 9 7 3 2 3" xfId="8485" xr:uid="{00000000-0005-0000-0000-000067A70000}"/>
    <cellStyle name="40% - Énfasis6 9 7 3 2 3 2" xfId="20645" xr:uid="{00000000-0005-0000-0000-000068A70000}"/>
    <cellStyle name="40% - Énfasis6 9 7 3 2 3 2 2" xfId="44965" xr:uid="{00000000-0005-0000-0000-000069A70000}"/>
    <cellStyle name="40% - Énfasis6 9 7 3 2 3 3" xfId="32805" xr:uid="{00000000-0005-0000-0000-00006AA70000}"/>
    <cellStyle name="40% - Énfasis6 9 7 3 2 4" xfId="13349" xr:uid="{00000000-0005-0000-0000-00006BA70000}"/>
    <cellStyle name="40% - Énfasis6 9 7 3 2 4 2" xfId="25509" xr:uid="{00000000-0005-0000-0000-00006CA70000}"/>
    <cellStyle name="40% - Énfasis6 9 7 3 2 4 2 2" xfId="49829" xr:uid="{00000000-0005-0000-0000-00006DA70000}"/>
    <cellStyle name="40% - Énfasis6 9 7 3 2 4 3" xfId="37669" xr:uid="{00000000-0005-0000-0000-00006EA70000}"/>
    <cellStyle name="40% - Énfasis6 9 7 3 2 5" xfId="15781" xr:uid="{00000000-0005-0000-0000-00006FA70000}"/>
    <cellStyle name="40% - Énfasis6 9 7 3 2 5 2" xfId="40101" xr:uid="{00000000-0005-0000-0000-000070A70000}"/>
    <cellStyle name="40% - Énfasis6 9 7 3 2 6" xfId="27941" xr:uid="{00000000-0005-0000-0000-000071A70000}"/>
    <cellStyle name="40% - Énfasis6 9 7 3 3" xfId="4837" xr:uid="{00000000-0005-0000-0000-000072A70000}"/>
    <cellStyle name="40% - Énfasis6 9 7 3 3 2" xfId="9701" xr:uid="{00000000-0005-0000-0000-000073A70000}"/>
    <cellStyle name="40% - Énfasis6 9 7 3 3 2 2" xfId="21861" xr:uid="{00000000-0005-0000-0000-000074A70000}"/>
    <cellStyle name="40% - Énfasis6 9 7 3 3 2 2 2" xfId="46181" xr:uid="{00000000-0005-0000-0000-000075A70000}"/>
    <cellStyle name="40% - Énfasis6 9 7 3 3 2 3" xfId="34021" xr:uid="{00000000-0005-0000-0000-000076A70000}"/>
    <cellStyle name="40% - Énfasis6 9 7 3 3 3" xfId="16997" xr:uid="{00000000-0005-0000-0000-000077A70000}"/>
    <cellStyle name="40% - Énfasis6 9 7 3 3 3 2" xfId="41317" xr:uid="{00000000-0005-0000-0000-000078A70000}"/>
    <cellStyle name="40% - Énfasis6 9 7 3 3 4" xfId="29157" xr:uid="{00000000-0005-0000-0000-000079A70000}"/>
    <cellStyle name="40% - Énfasis6 9 7 3 4" xfId="7269" xr:uid="{00000000-0005-0000-0000-00007AA70000}"/>
    <cellStyle name="40% - Énfasis6 9 7 3 4 2" xfId="19429" xr:uid="{00000000-0005-0000-0000-00007BA70000}"/>
    <cellStyle name="40% - Énfasis6 9 7 3 4 2 2" xfId="43749" xr:uid="{00000000-0005-0000-0000-00007CA70000}"/>
    <cellStyle name="40% - Énfasis6 9 7 3 4 3" xfId="31589" xr:uid="{00000000-0005-0000-0000-00007DA70000}"/>
    <cellStyle name="40% - Énfasis6 9 7 3 5" xfId="12133" xr:uid="{00000000-0005-0000-0000-00007EA70000}"/>
    <cellStyle name="40% - Énfasis6 9 7 3 5 2" xfId="24293" xr:uid="{00000000-0005-0000-0000-00007FA70000}"/>
    <cellStyle name="40% - Énfasis6 9 7 3 5 2 2" xfId="48613" xr:uid="{00000000-0005-0000-0000-000080A70000}"/>
    <cellStyle name="40% - Énfasis6 9 7 3 5 3" xfId="36453" xr:uid="{00000000-0005-0000-0000-000081A70000}"/>
    <cellStyle name="40% - Énfasis6 9 7 3 6" xfId="14565" xr:uid="{00000000-0005-0000-0000-000082A70000}"/>
    <cellStyle name="40% - Énfasis6 9 7 3 6 2" xfId="38885" xr:uid="{00000000-0005-0000-0000-000083A70000}"/>
    <cellStyle name="40% - Énfasis6 9 7 3 7" xfId="26725" xr:uid="{00000000-0005-0000-0000-000084A70000}"/>
    <cellStyle name="40% - Énfasis6 9 7 4" xfId="3013" xr:uid="{00000000-0005-0000-0000-000085A70000}"/>
    <cellStyle name="40% - Énfasis6 9 7 4 2" xfId="5445" xr:uid="{00000000-0005-0000-0000-000086A70000}"/>
    <cellStyle name="40% - Énfasis6 9 7 4 2 2" xfId="10309" xr:uid="{00000000-0005-0000-0000-000087A70000}"/>
    <cellStyle name="40% - Énfasis6 9 7 4 2 2 2" xfId="22469" xr:uid="{00000000-0005-0000-0000-000088A70000}"/>
    <cellStyle name="40% - Énfasis6 9 7 4 2 2 2 2" xfId="46789" xr:uid="{00000000-0005-0000-0000-000089A70000}"/>
    <cellStyle name="40% - Énfasis6 9 7 4 2 2 3" xfId="34629" xr:uid="{00000000-0005-0000-0000-00008AA70000}"/>
    <cellStyle name="40% - Énfasis6 9 7 4 2 3" xfId="17605" xr:uid="{00000000-0005-0000-0000-00008BA70000}"/>
    <cellStyle name="40% - Énfasis6 9 7 4 2 3 2" xfId="41925" xr:uid="{00000000-0005-0000-0000-00008CA70000}"/>
    <cellStyle name="40% - Énfasis6 9 7 4 2 4" xfId="29765" xr:uid="{00000000-0005-0000-0000-00008DA70000}"/>
    <cellStyle name="40% - Énfasis6 9 7 4 3" xfId="7877" xr:uid="{00000000-0005-0000-0000-00008EA70000}"/>
    <cellStyle name="40% - Énfasis6 9 7 4 3 2" xfId="20037" xr:uid="{00000000-0005-0000-0000-00008FA70000}"/>
    <cellStyle name="40% - Énfasis6 9 7 4 3 2 2" xfId="44357" xr:uid="{00000000-0005-0000-0000-000090A70000}"/>
    <cellStyle name="40% - Énfasis6 9 7 4 3 3" xfId="32197" xr:uid="{00000000-0005-0000-0000-000091A70000}"/>
    <cellStyle name="40% - Énfasis6 9 7 4 4" xfId="12741" xr:uid="{00000000-0005-0000-0000-000092A70000}"/>
    <cellStyle name="40% - Énfasis6 9 7 4 4 2" xfId="24901" xr:uid="{00000000-0005-0000-0000-000093A70000}"/>
    <cellStyle name="40% - Énfasis6 9 7 4 4 2 2" xfId="49221" xr:uid="{00000000-0005-0000-0000-000094A70000}"/>
    <cellStyle name="40% - Énfasis6 9 7 4 4 3" xfId="37061" xr:uid="{00000000-0005-0000-0000-000095A70000}"/>
    <cellStyle name="40% - Énfasis6 9 7 4 5" xfId="15173" xr:uid="{00000000-0005-0000-0000-000096A70000}"/>
    <cellStyle name="40% - Énfasis6 9 7 4 5 2" xfId="39493" xr:uid="{00000000-0005-0000-0000-000097A70000}"/>
    <cellStyle name="40% - Énfasis6 9 7 4 6" xfId="27333" xr:uid="{00000000-0005-0000-0000-000098A70000}"/>
    <cellStyle name="40% - Énfasis6 9 7 5" xfId="4229" xr:uid="{00000000-0005-0000-0000-000099A70000}"/>
    <cellStyle name="40% - Énfasis6 9 7 5 2" xfId="9093" xr:uid="{00000000-0005-0000-0000-00009AA70000}"/>
    <cellStyle name="40% - Énfasis6 9 7 5 2 2" xfId="21253" xr:uid="{00000000-0005-0000-0000-00009BA70000}"/>
    <cellStyle name="40% - Énfasis6 9 7 5 2 2 2" xfId="45573" xr:uid="{00000000-0005-0000-0000-00009CA70000}"/>
    <cellStyle name="40% - Énfasis6 9 7 5 2 3" xfId="33413" xr:uid="{00000000-0005-0000-0000-00009DA70000}"/>
    <cellStyle name="40% - Énfasis6 9 7 5 3" xfId="16389" xr:uid="{00000000-0005-0000-0000-00009EA70000}"/>
    <cellStyle name="40% - Énfasis6 9 7 5 3 2" xfId="40709" xr:uid="{00000000-0005-0000-0000-00009FA70000}"/>
    <cellStyle name="40% - Énfasis6 9 7 5 4" xfId="28549" xr:uid="{00000000-0005-0000-0000-0000A0A70000}"/>
    <cellStyle name="40% - Énfasis6 9 7 6" xfId="6661" xr:uid="{00000000-0005-0000-0000-0000A1A70000}"/>
    <cellStyle name="40% - Énfasis6 9 7 6 2" xfId="18821" xr:uid="{00000000-0005-0000-0000-0000A2A70000}"/>
    <cellStyle name="40% - Énfasis6 9 7 6 2 2" xfId="43141" xr:uid="{00000000-0005-0000-0000-0000A3A70000}"/>
    <cellStyle name="40% - Énfasis6 9 7 6 3" xfId="30981" xr:uid="{00000000-0005-0000-0000-0000A4A70000}"/>
    <cellStyle name="40% - Énfasis6 9 7 7" xfId="11525" xr:uid="{00000000-0005-0000-0000-0000A5A70000}"/>
    <cellStyle name="40% - Énfasis6 9 7 7 2" xfId="23685" xr:uid="{00000000-0005-0000-0000-0000A6A70000}"/>
    <cellStyle name="40% - Énfasis6 9 7 7 2 2" xfId="48005" xr:uid="{00000000-0005-0000-0000-0000A7A70000}"/>
    <cellStyle name="40% - Énfasis6 9 7 7 3" xfId="35845" xr:uid="{00000000-0005-0000-0000-0000A8A70000}"/>
    <cellStyle name="40% - Énfasis6 9 7 8" xfId="13957" xr:uid="{00000000-0005-0000-0000-0000A9A70000}"/>
    <cellStyle name="40% - Énfasis6 9 7 8 2" xfId="38277" xr:uid="{00000000-0005-0000-0000-0000AAA70000}"/>
    <cellStyle name="40% - Énfasis6 9 7 9" xfId="26117" xr:uid="{00000000-0005-0000-0000-0000ABA70000}"/>
    <cellStyle name="40% - Énfasis6 9 8" xfId="516" xr:uid="{00000000-0005-0000-0000-0000ACA70000}"/>
    <cellStyle name="40% - Énfasis6 9 8 2" xfId="2101" xr:uid="{00000000-0005-0000-0000-0000ADA70000}"/>
    <cellStyle name="40% - Énfasis6 9 8 2 2" xfId="2709" xr:uid="{00000000-0005-0000-0000-0000AEA70000}"/>
    <cellStyle name="40% - Énfasis6 9 8 2 2 2" xfId="3925" xr:uid="{00000000-0005-0000-0000-0000AFA70000}"/>
    <cellStyle name="40% - Énfasis6 9 8 2 2 2 2" xfId="6357" xr:uid="{00000000-0005-0000-0000-0000B0A70000}"/>
    <cellStyle name="40% - Énfasis6 9 8 2 2 2 2 2" xfId="11221" xr:uid="{00000000-0005-0000-0000-0000B1A70000}"/>
    <cellStyle name="40% - Énfasis6 9 8 2 2 2 2 2 2" xfId="23381" xr:uid="{00000000-0005-0000-0000-0000B2A70000}"/>
    <cellStyle name="40% - Énfasis6 9 8 2 2 2 2 2 2 2" xfId="47701" xr:uid="{00000000-0005-0000-0000-0000B3A70000}"/>
    <cellStyle name="40% - Énfasis6 9 8 2 2 2 2 2 3" xfId="35541" xr:uid="{00000000-0005-0000-0000-0000B4A70000}"/>
    <cellStyle name="40% - Énfasis6 9 8 2 2 2 2 3" xfId="18517" xr:uid="{00000000-0005-0000-0000-0000B5A70000}"/>
    <cellStyle name="40% - Énfasis6 9 8 2 2 2 2 3 2" xfId="42837" xr:uid="{00000000-0005-0000-0000-0000B6A70000}"/>
    <cellStyle name="40% - Énfasis6 9 8 2 2 2 2 4" xfId="30677" xr:uid="{00000000-0005-0000-0000-0000B7A70000}"/>
    <cellStyle name="40% - Énfasis6 9 8 2 2 2 3" xfId="8789" xr:uid="{00000000-0005-0000-0000-0000B8A70000}"/>
    <cellStyle name="40% - Énfasis6 9 8 2 2 2 3 2" xfId="20949" xr:uid="{00000000-0005-0000-0000-0000B9A70000}"/>
    <cellStyle name="40% - Énfasis6 9 8 2 2 2 3 2 2" xfId="45269" xr:uid="{00000000-0005-0000-0000-0000BAA70000}"/>
    <cellStyle name="40% - Énfasis6 9 8 2 2 2 3 3" xfId="33109" xr:uid="{00000000-0005-0000-0000-0000BBA70000}"/>
    <cellStyle name="40% - Énfasis6 9 8 2 2 2 4" xfId="13653" xr:uid="{00000000-0005-0000-0000-0000BCA70000}"/>
    <cellStyle name="40% - Énfasis6 9 8 2 2 2 4 2" xfId="25813" xr:uid="{00000000-0005-0000-0000-0000BDA70000}"/>
    <cellStyle name="40% - Énfasis6 9 8 2 2 2 4 2 2" xfId="50133" xr:uid="{00000000-0005-0000-0000-0000BEA70000}"/>
    <cellStyle name="40% - Énfasis6 9 8 2 2 2 4 3" xfId="37973" xr:uid="{00000000-0005-0000-0000-0000BFA70000}"/>
    <cellStyle name="40% - Énfasis6 9 8 2 2 2 5" xfId="16085" xr:uid="{00000000-0005-0000-0000-0000C0A70000}"/>
    <cellStyle name="40% - Énfasis6 9 8 2 2 2 5 2" xfId="40405" xr:uid="{00000000-0005-0000-0000-0000C1A70000}"/>
    <cellStyle name="40% - Énfasis6 9 8 2 2 2 6" xfId="28245" xr:uid="{00000000-0005-0000-0000-0000C2A70000}"/>
    <cellStyle name="40% - Énfasis6 9 8 2 2 3" xfId="5141" xr:uid="{00000000-0005-0000-0000-0000C3A70000}"/>
    <cellStyle name="40% - Énfasis6 9 8 2 2 3 2" xfId="10005" xr:uid="{00000000-0005-0000-0000-0000C4A70000}"/>
    <cellStyle name="40% - Énfasis6 9 8 2 2 3 2 2" xfId="22165" xr:uid="{00000000-0005-0000-0000-0000C5A70000}"/>
    <cellStyle name="40% - Énfasis6 9 8 2 2 3 2 2 2" xfId="46485" xr:uid="{00000000-0005-0000-0000-0000C6A70000}"/>
    <cellStyle name="40% - Énfasis6 9 8 2 2 3 2 3" xfId="34325" xr:uid="{00000000-0005-0000-0000-0000C7A70000}"/>
    <cellStyle name="40% - Énfasis6 9 8 2 2 3 3" xfId="17301" xr:uid="{00000000-0005-0000-0000-0000C8A70000}"/>
    <cellStyle name="40% - Énfasis6 9 8 2 2 3 3 2" xfId="41621" xr:uid="{00000000-0005-0000-0000-0000C9A70000}"/>
    <cellStyle name="40% - Énfasis6 9 8 2 2 3 4" xfId="29461" xr:uid="{00000000-0005-0000-0000-0000CAA70000}"/>
    <cellStyle name="40% - Énfasis6 9 8 2 2 4" xfId="7573" xr:uid="{00000000-0005-0000-0000-0000CBA70000}"/>
    <cellStyle name="40% - Énfasis6 9 8 2 2 4 2" xfId="19733" xr:uid="{00000000-0005-0000-0000-0000CCA70000}"/>
    <cellStyle name="40% - Énfasis6 9 8 2 2 4 2 2" xfId="44053" xr:uid="{00000000-0005-0000-0000-0000CDA70000}"/>
    <cellStyle name="40% - Énfasis6 9 8 2 2 4 3" xfId="31893" xr:uid="{00000000-0005-0000-0000-0000CEA70000}"/>
    <cellStyle name="40% - Énfasis6 9 8 2 2 5" xfId="12437" xr:uid="{00000000-0005-0000-0000-0000CFA70000}"/>
    <cellStyle name="40% - Énfasis6 9 8 2 2 5 2" xfId="24597" xr:uid="{00000000-0005-0000-0000-0000D0A70000}"/>
    <cellStyle name="40% - Énfasis6 9 8 2 2 5 2 2" xfId="48917" xr:uid="{00000000-0005-0000-0000-0000D1A70000}"/>
    <cellStyle name="40% - Énfasis6 9 8 2 2 5 3" xfId="36757" xr:uid="{00000000-0005-0000-0000-0000D2A70000}"/>
    <cellStyle name="40% - Énfasis6 9 8 2 2 6" xfId="14869" xr:uid="{00000000-0005-0000-0000-0000D3A70000}"/>
    <cellStyle name="40% - Énfasis6 9 8 2 2 6 2" xfId="39189" xr:uid="{00000000-0005-0000-0000-0000D4A70000}"/>
    <cellStyle name="40% - Énfasis6 9 8 2 2 7" xfId="27029" xr:uid="{00000000-0005-0000-0000-0000D5A70000}"/>
    <cellStyle name="40% - Énfasis6 9 8 2 3" xfId="3317" xr:uid="{00000000-0005-0000-0000-0000D6A70000}"/>
    <cellStyle name="40% - Énfasis6 9 8 2 3 2" xfId="5749" xr:uid="{00000000-0005-0000-0000-0000D7A70000}"/>
    <cellStyle name="40% - Énfasis6 9 8 2 3 2 2" xfId="10613" xr:uid="{00000000-0005-0000-0000-0000D8A70000}"/>
    <cellStyle name="40% - Énfasis6 9 8 2 3 2 2 2" xfId="22773" xr:uid="{00000000-0005-0000-0000-0000D9A70000}"/>
    <cellStyle name="40% - Énfasis6 9 8 2 3 2 2 2 2" xfId="47093" xr:uid="{00000000-0005-0000-0000-0000DAA70000}"/>
    <cellStyle name="40% - Énfasis6 9 8 2 3 2 2 3" xfId="34933" xr:uid="{00000000-0005-0000-0000-0000DBA70000}"/>
    <cellStyle name="40% - Énfasis6 9 8 2 3 2 3" xfId="17909" xr:uid="{00000000-0005-0000-0000-0000DCA70000}"/>
    <cellStyle name="40% - Énfasis6 9 8 2 3 2 3 2" xfId="42229" xr:uid="{00000000-0005-0000-0000-0000DDA70000}"/>
    <cellStyle name="40% - Énfasis6 9 8 2 3 2 4" xfId="30069" xr:uid="{00000000-0005-0000-0000-0000DEA70000}"/>
    <cellStyle name="40% - Énfasis6 9 8 2 3 3" xfId="8181" xr:uid="{00000000-0005-0000-0000-0000DFA70000}"/>
    <cellStyle name="40% - Énfasis6 9 8 2 3 3 2" xfId="20341" xr:uid="{00000000-0005-0000-0000-0000E0A70000}"/>
    <cellStyle name="40% - Énfasis6 9 8 2 3 3 2 2" xfId="44661" xr:uid="{00000000-0005-0000-0000-0000E1A70000}"/>
    <cellStyle name="40% - Énfasis6 9 8 2 3 3 3" xfId="32501" xr:uid="{00000000-0005-0000-0000-0000E2A70000}"/>
    <cellStyle name="40% - Énfasis6 9 8 2 3 4" xfId="13045" xr:uid="{00000000-0005-0000-0000-0000E3A70000}"/>
    <cellStyle name="40% - Énfasis6 9 8 2 3 4 2" xfId="25205" xr:uid="{00000000-0005-0000-0000-0000E4A70000}"/>
    <cellStyle name="40% - Énfasis6 9 8 2 3 4 2 2" xfId="49525" xr:uid="{00000000-0005-0000-0000-0000E5A70000}"/>
    <cellStyle name="40% - Énfasis6 9 8 2 3 4 3" xfId="37365" xr:uid="{00000000-0005-0000-0000-0000E6A70000}"/>
    <cellStyle name="40% - Énfasis6 9 8 2 3 5" xfId="15477" xr:uid="{00000000-0005-0000-0000-0000E7A70000}"/>
    <cellStyle name="40% - Énfasis6 9 8 2 3 5 2" xfId="39797" xr:uid="{00000000-0005-0000-0000-0000E8A70000}"/>
    <cellStyle name="40% - Énfasis6 9 8 2 3 6" xfId="27637" xr:uid="{00000000-0005-0000-0000-0000E9A70000}"/>
    <cellStyle name="40% - Énfasis6 9 8 2 4" xfId="4533" xr:uid="{00000000-0005-0000-0000-0000EAA70000}"/>
    <cellStyle name="40% - Énfasis6 9 8 2 4 2" xfId="9397" xr:uid="{00000000-0005-0000-0000-0000EBA70000}"/>
    <cellStyle name="40% - Énfasis6 9 8 2 4 2 2" xfId="21557" xr:uid="{00000000-0005-0000-0000-0000ECA70000}"/>
    <cellStyle name="40% - Énfasis6 9 8 2 4 2 2 2" xfId="45877" xr:uid="{00000000-0005-0000-0000-0000EDA70000}"/>
    <cellStyle name="40% - Énfasis6 9 8 2 4 2 3" xfId="33717" xr:uid="{00000000-0005-0000-0000-0000EEA70000}"/>
    <cellStyle name="40% - Énfasis6 9 8 2 4 3" xfId="16693" xr:uid="{00000000-0005-0000-0000-0000EFA70000}"/>
    <cellStyle name="40% - Énfasis6 9 8 2 4 3 2" xfId="41013" xr:uid="{00000000-0005-0000-0000-0000F0A70000}"/>
    <cellStyle name="40% - Énfasis6 9 8 2 4 4" xfId="28853" xr:uid="{00000000-0005-0000-0000-0000F1A70000}"/>
    <cellStyle name="40% - Énfasis6 9 8 2 5" xfId="6965" xr:uid="{00000000-0005-0000-0000-0000F2A70000}"/>
    <cellStyle name="40% - Énfasis6 9 8 2 5 2" xfId="19125" xr:uid="{00000000-0005-0000-0000-0000F3A70000}"/>
    <cellStyle name="40% - Énfasis6 9 8 2 5 2 2" xfId="43445" xr:uid="{00000000-0005-0000-0000-0000F4A70000}"/>
    <cellStyle name="40% - Énfasis6 9 8 2 5 3" xfId="31285" xr:uid="{00000000-0005-0000-0000-0000F5A70000}"/>
    <cellStyle name="40% - Énfasis6 9 8 2 6" xfId="11829" xr:uid="{00000000-0005-0000-0000-0000F6A70000}"/>
    <cellStyle name="40% - Énfasis6 9 8 2 6 2" xfId="23989" xr:uid="{00000000-0005-0000-0000-0000F7A70000}"/>
    <cellStyle name="40% - Énfasis6 9 8 2 6 2 2" xfId="48309" xr:uid="{00000000-0005-0000-0000-0000F8A70000}"/>
    <cellStyle name="40% - Énfasis6 9 8 2 6 3" xfId="36149" xr:uid="{00000000-0005-0000-0000-0000F9A70000}"/>
    <cellStyle name="40% - Énfasis6 9 8 2 7" xfId="14261" xr:uid="{00000000-0005-0000-0000-0000FAA70000}"/>
    <cellStyle name="40% - Énfasis6 9 8 2 7 2" xfId="38581" xr:uid="{00000000-0005-0000-0000-0000FBA70000}"/>
    <cellStyle name="40% - Énfasis6 9 8 2 8" xfId="26421" xr:uid="{00000000-0005-0000-0000-0000FCA70000}"/>
    <cellStyle name="40% - Énfasis6 9 8 3" xfId="2406" xr:uid="{00000000-0005-0000-0000-0000FDA70000}"/>
    <cellStyle name="40% - Énfasis6 9 8 3 2" xfId="3622" xr:uid="{00000000-0005-0000-0000-0000FEA70000}"/>
    <cellStyle name="40% - Énfasis6 9 8 3 2 2" xfId="6054" xr:uid="{00000000-0005-0000-0000-0000FFA70000}"/>
    <cellStyle name="40% - Énfasis6 9 8 3 2 2 2" xfId="10918" xr:uid="{00000000-0005-0000-0000-000000A80000}"/>
    <cellStyle name="40% - Énfasis6 9 8 3 2 2 2 2" xfId="23078" xr:uid="{00000000-0005-0000-0000-000001A80000}"/>
    <cellStyle name="40% - Énfasis6 9 8 3 2 2 2 2 2" xfId="47398" xr:uid="{00000000-0005-0000-0000-000002A80000}"/>
    <cellStyle name="40% - Énfasis6 9 8 3 2 2 2 3" xfId="35238" xr:uid="{00000000-0005-0000-0000-000003A80000}"/>
    <cellStyle name="40% - Énfasis6 9 8 3 2 2 3" xfId="18214" xr:uid="{00000000-0005-0000-0000-000004A80000}"/>
    <cellStyle name="40% - Énfasis6 9 8 3 2 2 3 2" xfId="42534" xr:uid="{00000000-0005-0000-0000-000005A80000}"/>
    <cellStyle name="40% - Énfasis6 9 8 3 2 2 4" xfId="30374" xr:uid="{00000000-0005-0000-0000-000006A80000}"/>
    <cellStyle name="40% - Énfasis6 9 8 3 2 3" xfId="8486" xr:uid="{00000000-0005-0000-0000-000007A80000}"/>
    <cellStyle name="40% - Énfasis6 9 8 3 2 3 2" xfId="20646" xr:uid="{00000000-0005-0000-0000-000008A80000}"/>
    <cellStyle name="40% - Énfasis6 9 8 3 2 3 2 2" xfId="44966" xr:uid="{00000000-0005-0000-0000-000009A80000}"/>
    <cellStyle name="40% - Énfasis6 9 8 3 2 3 3" xfId="32806" xr:uid="{00000000-0005-0000-0000-00000AA80000}"/>
    <cellStyle name="40% - Énfasis6 9 8 3 2 4" xfId="13350" xr:uid="{00000000-0005-0000-0000-00000BA80000}"/>
    <cellStyle name="40% - Énfasis6 9 8 3 2 4 2" xfId="25510" xr:uid="{00000000-0005-0000-0000-00000CA80000}"/>
    <cellStyle name="40% - Énfasis6 9 8 3 2 4 2 2" xfId="49830" xr:uid="{00000000-0005-0000-0000-00000DA80000}"/>
    <cellStyle name="40% - Énfasis6 9 8 3 2 4 3" xfId="37670" xr:uid="{00000000-0005-0000-0000-00000EA80000}"/>
    <cellStyle name="40% - Énfasis6 9 8 3 2 5" xfId="15782" xr:uid="{00000000-0005-0000-0000-00000FA80000}"/>
    <cellStyle name="40% - Énfasis6 9 8 3 2 5 2" xfId="40102" xr:uid="{00000000-0005-0000-0000-000010A80000}"/>
    <cellStyle name="40% - Énfasis6 9 8 3 2 6" xfId="27942" xr:uid="{00000000-0005-0000-0000-000011A80000}"/>
    <cellStyle name="40% - Énfasis6 9 8 3 3" xfId="4838" xr:uid="{00000000-0005-0000-0000-000012A80000}"/>
    <cellStyle name="40% - Énfasis6 9 8 3 3 2" xfId="9702" xr:uid="{00000000-0005-0000-0000-000013A80000}"/>
    <cellStyle name="40% - Énfasis6 9 8 3 3 2 2" xfId="21862" xr:uid="{00000000-0005-0000-0000-000014A80000}"/>
    <cellStyle name="40% - Énfasis6 9 8 3 3 2 2 2" xfId="46182" xr:uid="{00000000-0005-0000-0000-000015A80000}"/>
    <cellStyle name="40% - Énfasis6 9 8 3 3 2 3" xfId="34022" xr:uid="{00000000-0005-0000-0000-000016A80000}"/>
    <cellStyle name="40% - Énfasis6 9 8 3 3 3" xfId="16998" xr:uid="{00000000-0005-0000-0000-000017A80000}"/>
    <cellStyle name="40% - Énfasis6 9 8 3 3 3 2" xfId="41318" xr:uid="{00000000-0005-0000-0000-000018A80000}"/>
    <cellStyle name="40% - Énfasis6 9 8 3 3 4" xfId="29158" xr:uid="{00000000-0005-0000-0000-000019A80000}"/>
    <cellStyle name="40% - Énfasis6 9 8 3 4" xfId="7270" xr:uid="{00000000-0005-0000-0000-00001AA80000}"/>
    <cellStyle name="40% - Énfasis6 9 8 3 4 2" xfId="19430" xr:uid="{00000000-0005-0000-0000-00001BA80000}"/>
    <cellStyle name="40% - Énfasis6 9 8 3 4 2 2" xfId="43750" xr:uid="{00000000-0005-0000-0000-00001CA80000}"/>
    <cellStyle name="40% - Énfasis6 9 8 3 4 3" xfId="31590" xr:uid="{00000000-0005-0000-0000-00001DA80000}"/>
    <cellStyle name="40% - Énfasis6 9 8 3 5" xfId="12134" xr:uid="{00000000-0005-0000-0000-00001EA80000}"/>
    <cellStyle name="40% - Énfasis6 9 8 3 5 2" xfId="24294" xr:uid="{00000000-0005-0000-0000-00001FA80000}"/>
    <cellStyle name="40% - Énfasis6 9 8 3 5 2 2" xfId="48614" xr:uid="{00000000-0005-0000-0000-000020A80000}"/>
    <cellStyle name="40% - Énfasis6 9 8 3 5 3" xfId="36454" xr:uid="{00000000-0005-0000-0000-000021A80000}"/>
    <cellStyle name="40% - Énfasis6 9 8 3 6" xfId="14566" xr:uid="{00000000-0005-0000-0000-000022A80000}"/>
    <cellStyle name="40% - Énfasis6 9 8 3 6 2" xfId="38886" xr:uid="{00000000-0005-0000-0000-000023A80000}"/>
    <cellStyle name="40% - Énfasis6 9 8 3 7" xfId="26726" xr:uid="{00000000-0005-0000-0000-000024A80000}"/>
    <cellStyle name="40% - Énfasis6 9 8 4" xfId="3014" xr:uid="{00000000-0005-0000-0000-000025A80000}"/>
    <cellStyle name="40% - Énfasis6 9 8 4 2" xfId="5446" xr:uid="{00000000-0005-0000-0000-000026A80000}"/>
    <cellStyle name="40% - Énfasis6 9 8 4 2 2" xfId="10310" xr:uid="{00000000-0005-0000-0000-000027A80000}"/>
    <cellStyle name="40% - Énfasis6 9 8 4 2 2 2" xfId="22470" xr:uid="{00000000-0005-0000-0000-000028A80000}"/>
    <cellStyle name="40% - Énfasis6 9 8 4 2 2 2 2" xfId="46790" xr:uid="{00000000-0005-0000-0000-000029A80000}"/>
    <cellStyle name="40% - Énfasis6 9 8 4 2 2 3" xfId="34630" xr:uid="{00000000-0005-0000-0000-00002AA80000}"/>
    <cellStyle name="40% - Énfasis6 9 8 4 2 3" xfId="17606" xr:uid="{00000000-0005-0000-0000-00002BA80000}"/>
    <cellStyle name="40% - Énfasis6 9 8 4 2 3 2" xfId="41926" xr:uid="{00000000-0005-0000-0000-00002CA80000}"/>
    <cellStyle name="40% - Énfasis6 9 8 4 2 4" xfId="29766" xr:uid="{00000000-0005-0000-0000-00002DA80000}"/>
    <cellStyle name="40% - Énfasis6 9 8 4 3" xfId="7878" xr:uid="{00000000-0005-0000-0000-00002EA80000}"/>
    <cellStyle name="40% - Énfasis6 9 8 4 3 2" xfId="20038" xr:uid="{00000000-0005-0000-0000-00002FA80000}"/>
    <cellStyle name="40% - Énfasis6 9 8 4 3 2 2" xfId="44358" xr:uid="{00000000-0005-0000-0000-000030A80000}"/>
    <cellStyle name="40% - Énfasis6 9 8 4 3 3" xfId="32198" xr:uid="{00000000-0005-0000-0000-000031A80000}"/>
    <cellStyle name="40% - Énfasis6 9 8 4 4" xfId="12742" xr:uid="{00000000-0005-0000-0000-000032A80000}"/>
    <cellStyle name="40% - Énfasis6 9 8 4 4 2" xfId="24902" xr:uid="{00000000-0005-0000-0000-000033A80000}"/>
    <cellStyle name="40% - Énfasis6 9 8 4 4 2 2" xfId="49222" xr:uid="{00000000-0005-0000-0000-000034A80000}"/>
    <cellStyle name="40% - Énfasis6 9 8 4 4 3" xfId="37062" xr:uid="{00000000-0005-0000-0000-000035A80000}"/>
    <cellStyle name="40% - Énfasis6 9 8 4 5" xfId="15174" xr:uid="{00000000-0005-0000-0000-000036A80000}"/>
    <cellStyle name="40% - Énfasis6 9 8 4 5 2" xfId="39494" xr:uid="{00000000-0005-0000-0000-000037A80000}"/>
    <cellStyle name="40% - Énfasis6 9 8 4 6" xfId="27334" xr:uid="{00000000-0005-0000-0000-000038A80000}"/>
    <cellStyle name="40% - Énfasis6 9 8 5" xfId="4230" xr:uid="{00000000-0005-0000-0000-000039A80000}"/>
    <cellStyle name="40% - Énfasis6 9 8 5 2" xfId="9094" xr:uid="{00000000-0005-0000-0000-00003AA80000}"/>
    <cellStyle name="40% - Énfasis6 9 8 5 2 2" xfId="21254" xr:uid="{00000000-0005-0000-0000-00003BA80000}"/>
    <cellStyle name="40% - Énfasis6 9 8 5 2 2 2" xfId="45574" xr:uid="{00000000-0005-0000-0000-00003CA80000}"/>
    <cellStyle name="40% - Énfasis6 9 8 5 2 3" xfId="33414" xr:uid="{00000000-0005-0000-0000-00003DA80000}"/>
    <cellStyle name="40% - Énfasis6 9 8 5 3" xfId="16390" xr:uid="{00000000-0005-0000-0000-00003EA80000}"/>
    <cellStyle name="40% - Énfasis6 9 8 5 3 2" xfId="40710" xr:uid="{00000000-0005-0000-0000-00003FA80000}"/>
    <cellStyle name="40% - Énfasis6 9 8 5 4" xfId="28550" xr:uid="{00000000-0005-0000-0000-000040A80000}"/>
    <cellStyle name="40% - Énfasis6 9 8 6" xfId="6662" xr:uid="{00000000-0005-0000-0000-000041A80000}"/>
    <cellStyle name="40% - Énfasis6 9 8 6 2" xfId="18822" xr:uid="{00000000-0005-0000-0000-000042A80000}"/>
    <cellStyle name="40% - Énfasis6 9 8 6 2 2" xfId="43142" xr:uid="{00000000-0005-0000-0000-000043A80000}"/>
    <cellStyle name="40% - Énfasis6 9 8 6 3" xfId="30982" xr:uid="{00000000-0005-0000-0000-000044A80000}"/>
    <cellStyle name="40% - Énfasis6 9 8 7" xfId="11526" xr:uid="{00000000-0005-0000-0000-000045A80000}"/>
    <cellStyle name="40% - Énfasis6 9 8 7 2" xfId="23686" xr:uid="{00000000-0005-0000-0000-000046A80000}"/>
    <cellStyle name="40% - Énfasis6 9 8 7 2 2" xfId="48006" xr:uid="{00000000-0005-0000-0000-000047A80000}"/>
    <cellStyle name="40% - Énfasis6 9 8 7 3" xfId="35846" xr:uid="{00000000-0005-0000-0000-000048A80000}"/>
    <cellStyle name="40% - Énfasis6 9 8 8" xfId="13958" xr:uid="{00000000-0005-0000-0000-000049A80000}"/>
    <cellStyle name="40% - Énfasis6 9 8 8 2" xfId="38278" xr:uid="{00000000-0005-0000-0000-00004AA80000}"/>
    <cellStyle name="40% - Énfasis6 9 8 9" xfId="26118" xr:uid="{00000000-0005-0000-0000-00004BA80000}"/>
    <cellStyle name="40% - Énfasis6 9 9" xfId="517" xr:uid="{00000000-0005-0000-0000-00004CA80000}"/>
    <cellStyle name="40% - Énfasis6 9 9 2" xfId="2102" xr:uid="{00000000-0005-0000-0000-00004DA80000}"/>
    <cellStyle name="40% - Énfasis6 9 9 2 2" xfId="2710" xr:uid="{00000000-0005-0000-0000-00004EA80000}"/>
    <cellStyle name="40% - Énfasis6 9 9 2 2 2" xfId="3926" xr:uid="{00000000-0005-0000-0000-00004FA80000}"/>
    <cellStyle name="40% - Énfasis6 9 9 2 2 2 2" xfId="6358" xr:uid="{00000000-0005-0000-0000-000050A80000}"/>
    <cellStyle name="40% - Énfasis6 9 9 2 2 2 2 2" xfId="11222" xr:uid="{00000000-0005-0000-0000-000051A80000}"/>
    <cellStyle name="40% - Énfasis6 9 9 2 2 2 2 2 2" xfId="23382" xr:uid="{00000000-0005-0000-0000-000052A80000}"/>
    <cellStyle name="40% - Énfasis6 9 9 2 2 2 2 2 2 2" xfId="47702" xr:uid="{00000000-0005-0000-0000-000053A80000}"/>
    <cellStyle name="40% - Énfasis6 9 9 2 2 2 2 2 3" xfId="35542" xr:uid="{00000000-0005-0000-0000-000054A80000}"/>
    <cellStyle name="40% - Énfasis6 9 9 2 2 2 2 3" xfId="18518" xr:uid="{00000000-0005-0000-0000-000055A80000}"/>
    <cellStyle name="40% - Énfasis6 9 9 2 2 2 2 3 2" xfId="42838" xr:uid="{00000000-0005-0000-0000-000056A80000}"/>
    <cellStyle name="40% - Énfasis6 9 9 2 2 2 2 4" xfId="30678" xr:uid="{00000000-0005-0000-0000-000057A80000}"/>
    <cellStyle name="40% - Énfasis6 9 9 2 2 2 3" xfId="8790" xr:uid="{00000000-0005-0000-0000-000058A80000}"/>
    <cellStyle name="40% - Énfasis6 9 9 2 2 2 3 2" xfId="20950" xr:uid="{00000000-0005-0000-0000-000059A80000}"/>
    <cellStyle name="40% - Énfasis6 9 9 2 2 2 3 2 2" xfId="45270" xr:uid="{00000000-0005-0000-0000-00005AA80000}"/>
    <cellStyle name="40% - Énfasis6 9 9 2 2 2 3 3" xfId="33110" xr:uid="{00000000-0005-0000-0000-00005BA80000}"/>
    <cellStyle name="40% - Énfasis6 9 9 2 2 2 4" xfId="13654" xr:uid="{00000000-0005-0000-0000-00005CA80000}"/>
    <cellStyle name="40% - Énfasis6 9 9 2 2 2 4 2" xfId="25814" xr:uid="{00000000-0005-0000-0000-00005DA80000}"/>
    <cellStyle name="40% - Énfasis6 9 9 2 2 2 4 2 2" xfId="50134" xr:uid="{00000000-0005-0000-0000-00005EA80000}"/>
    <cellStyle name="40% - Énfasis6 9 9 2 2 2 4 3" xfId="37974" xr:uid="{00000000-0005-0000-0000-00005FA80000}"/>
    <cellStyle name="40% - Énfasis6 9 9 2 2 2 5" xfId="16086" xr:uid="{00000000-0005-0000-0000-000060A80000}"/>
    <cellStyle name="40% - Énfasis6 9 9 2 2 2 5 2" xfId="40406" xr:uid="{00000000-0005-0000-0000-000061A80000}"/>
    <cellStyle name="40% - Énfasis6 9 9 2 2 2 6" xfId="28246" xr:uid="{00000000-0005-0000-0000-000062A80000}"/>
    <cellStyle name="40% - Énfasis6 9 9 2 2 3" xfId="5142" xr:uid="{00000000-0005-0000-0000-000063A80000}"/>
    <cellStyle name="40% - Énfasis6 9 9 2 2 3 2" xfId="10006" xr:uid="{00000000-0005-0000-0000-000064A80000}"/>
    <cellStyle name="40% - Énfasis6 9 9 2 2 3 2 2" xfId="22166" xr:uid="{00000000-0005-0000-0000-000065A80000}"/>
    <cellStyle name="40% - Énfasis6 9 9 2 2 3 2 2 2" xfId="46486" xr:uid="{00000000-0005-0000-0000-000066A80000}"/>
    <cellStyle name="40% - Énfasis6 9 9 2 2 3 2 3" xfId="34326" xr:uid="{00000000-0005-0000-0000-000067A80000}"/>
    <cellStyle name="40% - Énfasis6 9 9 2 2 3 3" xfId="17302" xr:uid="{00000000-0005-0000-0000-000068A80000}"/>
    <cellStyle name="40% - Énfasis6 9 9 2 2 3 3 2" xfId="41622" xr:uid="{00000000-0005-0000-0000-000069A80000}"/>
    <cellStyle name="40% - Énfasis6 9 9 2 2 3 4" xfId="29462" xr:uid="{00000000-0005-0000-0000-00006AA80000}"/>
    <cellStyle name="40% - Énfasis6 9 9 2 2 4" xfId="7574" xr:uid="{00000000-0005-0000-0000-00006BA80000}"/>
    <cellStyle name="40% - Énfasis6 9 9 2 2 4 2" xfId="19734" xr:uid="{00000000-0005-0000-0000-00006CA80000}"/>
    <cellStyle name="40% - Énfasis6 9 9 2 2 4 2 2" xfId="44054" xr:uid="{00000000-0005-0000-0000-00006DA80000}"/>
    <cellStyle name="40% - Énfasis6 9 9 2 2 4 3" xfId="31894" xr:uid="{00000000-0005-0000-0000-00006EA80000}"/>
    <cellStyle name="40% - Énfasis6 9 9 2 2 5" xfId="12438" xr:uid="{00000000-0005-0000-0000-00006FA80000}"/>
    <cellStyle name="40% - Énfasis6 9 9 2 2 5 2" xfId="24598" xr:uid="{00000000-0005-0000-0000-000070A80000}"/>
    <cellStyle name="40% - Énfasis6 9 9 2 2 5 2 2" xfId="48918" xr:uid="{00000000-0005-0000-0000-000071A80000}"/>
    <cellStyle name="40% - Énfasis6 9 9 2 2 5 3" xfId="36758" xr:uid="{00000000-0005-0000-0000-000072A80000}"/>
    <cellStyle name="40% - Énfasis6 9 9 2 2 6" xfId="14870" xr:uid="{00000000-0005-0000-0000-000073A80000}"/>
    <cellStyle name="40% - Énfasis6 9 9 2 2 6 2" xfId="39190" xr:uid="{00000000-0005-0000-0000-000074A80000}"/>
    <cellStyle name="40% - Énfasis6 9 9 2 2 7" xfId="27030" xr:uid="{00000000-0005-0000-0000-000075A80000}"/>
    <cellStyle name="40% - Énfasis6 9 9 2 3" xfId="3318" xr:uid="{00000000-0005-0000-0000-000076A80000}"/>
    <cellStyle name="40% - Énfasis6 9 9 2 3 2" xfId="5750" xr:uid="{00000000-0005-0000-0000-000077A80000}"/>
    <cellStyle name="40% - Énfasis6 9 9 2 3 2 2" xfId="10614" xr:uid="{00000000-0005-0000-0000-000078A80000}"/>
    <cellStyle name="40% - Énfasis6 9 9 2 3 2 2 2" xfId="22774" xr:uid="{00000000-0005-0000-0000-000079A80000}"/>
    <cellStyle name="40% - Énfasis6 9 9 2 3 2 2 2 2" xfId="47094" xr:uid="{00000000-0005-0000-0000-00007AA80000}"/>
    <cellStyle name="40% - Énfasis6 9 9 2 3 2 2 3" xfId="34934" xr:uid="{00000000-0005-0000-0000-00007BA80000}"/>
    <cellStyle name="40% - Énfasis6 9 9 2 3 2 3" xfId="17910" xr:uid="{00000000-0005-0000-0000-00007CA80000}"/>
    <cellStyle name="40% - Énfasis6 9 9 2 3 2 3 2" xfId="42230" xr:uid="{00000000-0005-0000-0000-00007DA80000}"/>
    <cellStyle name="40% - Énfasis6 9 9 2 3 2 4" xfId="30070" xr:uid="{00000000-0005-0000-0000-00007EA80000}"/>
    <cellStyle name="40% - Énfasis6 9 9 2 3 3" xfId="8182" xr:uid="{00000000-0005-0000-0000-00007FA80000}"/>
    <cellStyle name="40% - Énfasis6 9 9 2 3 3 2" xfId="20342" xr:uid="{00000000-0005-0000-0000-000080A80000}"/>
    <cellStyle name="40% - Énfasis6 9 9 2 3 3 2 2" xfId="44662" xr:uid="{00000000-0005-0000-0000-000081A80000}"/>
    <cellStyle name="40% - Énfasis6 9 9 2 3 3 3" xfId="32502" xr:uid="{00000000-0005-0000-0000-000082A80000}"/>
    <cellStyle name="40% - Énfasis6 9 9 2 3 4" xfId="13046" xr:uid="{00000000-0005-0000-0000-000083A80000}"/>
    <cellStyle name="40% - Énfasis6 9 9 2 3 4 2" xfId="25206" xr:uid="{00000000-0005-0000-0000-000084A80000}"/>
    <cellStyle name="40% - Énfasis6 9 9 2 3 4 2 2" xfId="49526" xr:uid="{00000000-0005-0000-0000-000085A80000}"/>
    <cellStyle name="40% - Énfasis6 9 9 2 3 4 3" xfId="37366" xr:uid="{00000000-0005-0000-0000-000086A80000}"/>
    <cellStyle name="40% - Énfasis6 9 9 2 3 5" xfId="15478" xr:uid="{00000000-0005-0000-0000-000087A80000}"/>
    <cellStyle name="40% - Énfasis6 9 9 2 3 5 2" xfId="39798" xr:uid="{00000000-0005-0000-0000-000088A80000}"/>
    <cellStyle name="40% - Énfasis6 9 9 2 3 6" xfId="27638" xr:uid="{00000000-0005-0000-0000-000089A80000}"/>
    <cellStyle name="40% - Énfasis6 9 9 2 4" xfId="4534" xr:uid="{00000000-0005-0000-0000-00008AA80000}"/>
    <cellStyle name="40% - Énfasis6 9 9 2 4 2" xfId="9398" xr:uid="{00000000-0005-0000-0000-00008BA80000}"/>
    <cellStyle name="40% - Énfasis6 9 9 2 4 2 2" xfId="21558" xr:uid="{00000000-0005-0000-0000-00008CA80000}"/>
    <cellStyle name="40% - Énfasis6 9 9 2 4 2 2 2" xfId="45878" xr:uid="{00000000-0005-0000-0000-00008DA80000}"/>
    <cellStyle name="40% - Énfasis6 9 9 2 4 2 3" xfId="33718" xr:uid="{00000000-0005-0000-0000-00008EA80000}"/>
    <cellStyle name="40% - Énfasis6 9 9 2 4 3" xfId="16694" xr:uid="{00000000-0005-0000-0000-00008FA80000}"/>
    <cellStyle name="40% - Énfasis6 9 9 2 4 3 2" xfId="41014" xr:uid="{00000000-0005-0000-0000-000090A80000}"/>
    <cellStyle name="40% - Énfasis6 9 9 2 4 4" xfId="28854" xr:uid="{00000000-0005-0000-0000-000091A80000}"/>
    <cellStyle name="40% - Énfasis6 9 9 2 5" xfId="6966" xr:uid="{00000000-0005-0000-0000-000092A80000}"/>
    <cellStyle name="40% - Énfasis6 9 9 2 5 2" xfId="19126" xr:uid="{00000000-0005-0000-0000-000093A80000}"/>
    <cellStyle name="40% - Énfasis6 9 9 2 5 2 2" xfId="43446" xr:uid="{00000000-0005-0000-0000-000094A80000}"/>
    <cellStyle name="40% - Énfasis6 9 9 2 5 3" xfId="31286" xr:uid="{00000000-0005-0000-0000-000095A80000}"/>
    <cellStyle name="40% - Énfasis6 9 9 2 6" xfId="11830" xr:uid="{00000000-0005-0000-0000-000096A80000}"/>
    <cellStyle name="40% - Énfasis6 9 9 2 6 2" xfId="23990" xr:uid="{00000000-0005-0000-0000-000097A80000}"/>
    <cellStyle name="40% - Énfasis6 9 9 2 6 2 2" xfId="48310" xr:uid="{00000000-0005-0000-0000-000098A80000}"/>
    <cellStyle name="40% - Énfasis6 9 9 2 6 3" xfId="36150" xr:uid="{00000000-0005-0000-0000-000099A80000}"/>
    <cellStyle name="40% - Énfasis6 9 9 2 7" xfId="14262" xr:uid="{00000000-0005-0000-0000-00009AA80000}"/>
    <cellStyle name="40% - Énfasis6 9 9 2 7 2" xfId="38582" xr:uid="{00000000-0005-0000-0000-00009BA80000}"/>
    <cellStyle name="40% - Énfasis6 9 9 2 8" xfId="26422" xr:uid="{00000000-0005-0000-0000-00009CA80000}"/>
    <cellStyle name="40% - Énfasis6 9 9 3" xfId="2407" xr:uid="{00000000-0005-0000-0000-00009DA80000}"/>
    <cellStyle name="40% - Énfasis6 9 9 3 2" xfId="3623" xr:uid="{00000000-0005-0000-0000-00009EA80000}"/>
    <cellStyle name="40% - Énfasis6 9 9 3 2 2" xfId="6055" xr:uid="{00000000-0005-0000-0000-00009FA80000}"/>
    <cellStyle name="40% - Énfasis6 9 9 3 2 2 2" xfId="10919" xr:uid="{00000000-0005-0000-0000-0000A0A80000}"/>
    <cellStyle name="40% - Énfasis6 9 9 3 2 2 2 2" xfId="23079" xr:uid="{00000000-0005-0000-0000-0000A1A80000}"/>
    <cellStyle name="40% - Énfasis6 9 9 3 2 2 2 2 2" xfId="47399" xr:uid="{00000000-0005-0000-0000-0000A2A80000}"/>
    <cellStyle name="40% - Énfasis6 9 9 3 2 2 2 3" xfId="35239" xr:uid="{00000000-0005-0000-0000-0000A3A80000}"/>
    <cellStyle name="40% - Énfasis6 9 9 3 2 2 3" xfId="18215" xr:uid="{00000000-0005-0000-0000-0000A4A80000}"/>
    <cellStyle name="40% - Énfasis6 9 9 3 2 2 3 2" xfId="42535" xr:uid="{00000000-0005-0000-0000-0000A5A80000}"/>
    <cellStyle name="40% - Énfasis6 9 9 3 2 2 4" xfId="30375" xr:uid="{00000000-0005-0000-0000-0000A6A80000}"/>
    <cellStyle name="40% - Énfasis6 9 9 3 2 3" xfId="8487" xr:uid="{00000000-0005-0000-0000-0000A7A80000}"/>
    <cellStyle name="40% - Énfasis6 9 9 3 2 3 2" xfId="20647" xr:uid="{00000000-0005-0000-0000-0000A8A80000}"/>
    <cellStyle name="40% - Énfasis6 9 9 3 2 3 2 2" xfId="44967" xr:uid="{00000000-0005-0000-0000-0000A9A80000}"/>
    <cellStyle name="40% - Énfasis6 9 9 3 2 3 3" xfId="32807" xr:uid="{00000000-0005-0000-0000-0000AAA80000}"/>
    <cellStyle name="40% - Énfasis6 9 9 3 2 4" xfId="13351" xr:uid="{00000000-0005-0000-0000-0000ABA80000}"/>
    <cellStyle name="40% - Énfasis6 9 9 3 2 4 2" xfId="25511" xr:uid="{00000000-0005-0000-0000-0000ACA80000}"/>
    <cellStyle name="40% - Énfasis6 9 9 3 2 4 2 2" xfId="49831" xr:uid="{00000000-0005-0000-0000-0000ADA80000}"/>
    <cellStyle name="40% - Énfasis6 9 9 3 2 4 3" xfId="37671" xr:uid="{00000000-0005-0000-0000-0000AEA80000}"/>
    <cellStyle name="40% - Énfasis6 9 9 3 2 5" xfId="15783" xr:uid="{00000000-0005-0000-0000-0000AFA80000}"/>
    <cellStyle name="40% - Énfasis6 9 9 3 2 5 2" xfId="40103" xr:uid="{00000000-0005-0000-0000-0000B0A80000}"/>
    <cellStyle name="40% - Énfasis6 9 9 3 2 6" xfId="27943" xr:uid="{00000000-0005-0000-0000-0000B1A80000}"/>
    <cellStyle name="40% - Énfasis6 9 9 3 3" xfId="4839" xr:uid="{00000000-0005-0000-0000-0000B2A80000}"/>
    <cellStyle name="40% - Énfasis6 9 9 3 3 2" xfId="9703" xr:uid="{00000000-0005-0000-0000-0000B3A80000}"/>
    <cellStyle name="40% - Énfasis6 9 9 3 3 2 2" xfId="21863" xr:uid="{00000000-0005-0000-0000-0000B4A80000}"/>
    <cellStyle name="40% - Énfasis6 9 9 3 3 2 2 2" xfId="46183" xr:uid="{00000000-0005-0000-0000-0000B5A80000}"/>
    <cellStyle name="40% - Énfasis6 9 9 3 3 2 3" xfId="34023" xr:uid="{00000000-0005-0000-0000-0000B6A80000}"/>
    <cellStyle name="40% - Énfasis6 9 9 3 3 3" xfId="16999" xr:uid="{00000000-0005-0000-0000-0000B7A80000}"/>
    <cellStyle name="40% - Énfasis6 9 9 3 3 3 2" xfId="41319" xr:uid="{00000000-0005-0000-0000-0000B8A80000}"/>
    <cellStyle name="40% - Énfasis6 9 9 3 3 4" xfId="29159" xr:uid="{00000000-0005-0000-0000-0000B9A80000}"/>
    <cellStyle name="40% - Énfasis6 9 9 3 4" xfId="7271" xr:uid="{00000000-0005-0000-0000-0000BAA80000}"/>
    <cellStyle name="40% - Énfasis6 9 9 3 4 2" xfId="19431" xr:uid="{00000000-0005-0000-0000-0000BBA80000}"/>
    <cellStyle name="40% - Énfasis6 9 9 3 4 2 2" xfId="43751" xr:uid="{00000000-0005-0000-0000-0000BCA80000}"/>
    <cellStyle name="40% - Énfasis6 9 9 3 4 3" xfId="31591" xr:uid="{00000000-0005-0000-0000-0000BDA80000}"/>
    <cellStyle name="40% - Énfasis6 9 9 3 5" xfId="12135" xr:uid="{00000000-0005-0000-0000-0000BEA80000}"/>
    <cellStyle name="40% - Énfasis6 9 9 3 5 2" xfId="24295" xr:uid="{00000000-0005-0000-0000-0000BFA80000}"/>
    <cellStyle name="40% - Énfasis6 9 9 3 5 2 2" xfId="48615" xr:uid="{00000000-0005-0000-0000-0000C0A80000}"/>
    <cellStyle name="40% - Énfasis6 9 9 3 5 3" xfId="36455" xr:uid="{00000000-0005-0000-0000-0000C1A80000}"/>
    <cellStyle name="40% - Énfasis6 9 9 3 6" xfId="14567" xr:uid="{00000000-0005-0000-0000-0000C2A80000}"/>
    <cellStyle name="40% - Énfasis6 9 9 3 6 2" xfId="38887" xr:uid="{00000000-0005-0000-0000-0000C3A80000}"/>
    <cellStyle name="40% - Énfasis6 9 9 3 7" xfId="26727" xr:uid="{00000000-0005-0000-0000-0000C4A80000}"/>
    <cellStyle name="40% - Énfasis6 9 9 4" xfId="3015" xr:uid="{00000000-0005-0000-0000-0000C5A80000}"/>
    <cellStyle name="40% - Énfasis6 9 9 4 2" xfId="5447" xr:uid="{00000000-0005-0000-0000-0000C6A80000}"/>
    <cellStyle name="40% - Énfasis6 9 9 4 2 2" xfId="10311" xr:uid="{00000000-0005-0000-0000-0000C7A80000}"/>
    <cellStyle name="40% - Énfasis6 9 9 4 2 2 2" xfId="22471" xr:uid="{00000000-0005-0000-0000-0000C8A80000}"/>
    <cellStyle name="40% - Énfasis6 9 9 4 2 2 2 2" xfId="46791" xr:uid="{00000000-0005-0000-0000-0000C9A80000}"/>
    <cellStyle name="40% - Énfasis6 9 9 4 2 2 3" xfId="34631" xr:uid="{00000000-0005-0000-0000-0000CAA80000}"/>
    <cellStyle name="40% - Énfasis6 9 9 4 2 3" xfId="17607" xr:uid="{00000000-0005-0000-0000-0000CBA80000}"/>
    <cellStyle name="40% - Énfasis6 9 9 4 2 3 2" xfId="41927" xr:uid="{00000000-0005-0000-0000-0000CCA80000}"/>
    <cellStyle name="40% - Énfasis6 9 9 4 2 4" xfId="29767" xr:uid="{00000000-0005-0000-0000-0000CDA80000}"/>
    <cellStyle name="40% - Énfasis6 9 9 4 3" xfId="7879" xr:uid="{00000000-0005-0000-0000-0000CEA80000}"/>
    <cellStyle name="40% - Énfasis6 9 9 4 3 2" xfId="20039" xr:uid="{00000000-0005-0000-0000-0000CFA80000}"/>
    <cellStyle name="40% - Énfasis6 9 9 4 3 2 2" xfId="44359" xr:uid="{00000000-0005-0000-0000-0000D0A80000}"/>
    <cellStyle name="40% - Énfasis6 9 9 4 3 3" xfId="32199" xr:uid="{00000000-0005-0000-0000-0000D1A80000}"/>
    <cellStyle name="40% - Énfasis6 9 9 4 4" xfId="12743" xr:uid="{00000000-0005-0000-0000-0000D2A80000}"/>
    <cellStyle name="40% - Énfasis6 9 9 4 4 2" xfId="24903" xr:uid="{00000000-0005-0000-0000-0000D3A80000}"/>
    <cellStyle name="40% - Énfasis6 9 9 4 4 2 2" xfId="49223" xr:uid="{00000000-0005-0000-0000-0000D4A80000}"/>
    <cellStyle name="40% - Énfasis6 9 9 4 4 3" xfId="37063" xr:uid="{00000000-0005-0000-0000-0000D5A80000}"/>
    <cellStyle name="40% - Énfasis6 9 9 4 5" xfId="15175" xr:uid="{00000000-0005-0000-0000-0000D6A80000}"/>
    <cellStyle name="40% - Énfasis6 9 9 4 5 2" xfId="39495" xr:uid="{00000000-0005-0000-0000-0000D7A80000}"/>
    <cellStyle name="40% - Énfasis6 9 9 4 6" xfId="27335" xr:uid="{00000000-0005-0000-0000-0000D8A80000}"/>
    <cellStyle name="40% - Énfasis6 9 9 5" xfId="4231" xr:uid="{00000000-0005-0000-0000-0000D9A80000}"/>
    <cellStyle name="40% - Énfasis6 9 9 5 2" xfId="9095" xr:uid="{00000000-0005-0000-0000-0000DAA80000}"/>
    <cellStyle name="40% - Énfasis6 9 9 5 2 2" xfId="21255" xr:uid="{00000000-0005-0000-0000-0000DBA80000}"/>
    <cellStyle name="40% - Énfasis6 9 9 5 2 2 2" xfId="45575" xr:uid="{00000000-0005-0000-0000-0000DCA80000}"/>
    <cellStyle name="40% - Énfasis6 9 9 5 2 3" xfId="33415" xr:uid="{00000000-0005-0000-0000-0000DDA80000}"/>
    <cellStyle name="40% - Énfasis6 9 9 5 3" xfId="16391" xr:uid="{00000000-0005-0000-0000-0000DEA80000}"/>
    <cellStyle name="40% - Énfasis6 9 9 5 3 2" xfId="40711" xr:uid="{00000000-0005-0000-0000-0000DFA80000}"/>
    <cellStyle name="40% - Énfasis6 9 9 5 4" xfId="28551" xr:uid="{00000000-0005-0000-0000-0000E0A80000}"/>
    <cellStyle name="40% - Énfasis6 9 9 6" xfId="6663" xr:uid="{00000000-0005-0000-0000-0000E1A80000}"/>
    <cellStyle name="40% - Énfasis6 9 9 6 2" xfId="18823" xr:uid="{00000000-0005-0000-0000-0000E2A80000}"/>
    <cellStyle name="40% - Énfasis6 9 9 6 2 2" xfId="43143" xr:uid="{00000000-0005-0000-0000-0000E3A80000}"/>
    <cellStyle name="40% - Énfasis6 9 9 6 3" xfId="30983" xr:uid="{00000000-0005-0000-0000-0000E4A80000}"/>
    <cellStyle name="40% - Énfasis6 9 9 7" xfId="11527" xr:uid="{00000000-0005-0000-0000-0000E5A80000}"/>
    <cellStyle name="40% - Énfasis6 9 9 7 2" xfId="23687" xr:uid="{00000000-0005-0000-0000-0000E6A80000}"/>
    <cellStyle name="40% - Énfasis6 9 9 7 2 2" xfId="48007" xr:uid="{00000000-0005-0000-0000-0000E7A80000}"/>
    <cellStyle name="40% - Énfasis6 9 9 7 3" xfId="35847" xr:uid="{00000000-0005-0000-0000-0000E8A80000}"/>
    <cellStyle name="40% - Énfasis6 9 9 8" xfId="13959" xr:uid="{00000000-0005-0000-0000-0000E9A80000}"/>
    <cellStyle name="40% - Énfasis6 9 9 8 2" xfId="38279" xr:uid="{00000000-0005-0000-0000-0000EAA80000}"/>
    <cellStyle name="40% - Énfasis6 9 9 9" xfId="26119" xr:uid="{00000000-0005-0000-0000-0000EBA80000}"/>
    <cellStyle name="60% - Énfasis1" xfId="37" builtinId="32" customBuiltin="1"/>
    <cellStyle name="60% - Énfasis1 10" xfId="518" xr:uid="{00000000-0005-0000-0000-0000EDA80000}"/>
    <cellStyle name="60% - Énfasis1 11" xfId="519" xr:uid="{00000000-0005-0000-0000-0000EEA80000}"/>
    <cellStyle name="60% - Énfasis1 12" xfId="520" xr:uid="{00000000-0005-0000-0000-0000EFA80000}"/>
    <cellStyle name="60% - Énfasis1 13" xfId="521" xr:uid="{00000000-0005-0000-0000-0000F0A80000}"/>
    <cellStyle name="60% - Énfasis1 14" xfId="522" xr:uid="{00000000-0005-0000-0000-0000F1A80000}"/>
    <cellStyle name="60% - Énfasis1 15" xfId="523" xr:uid="{00000000-0005-0000-0000-0000F2A80000}"/>
    <cellStyle name="60% - Énfasis1 16" xfId="524" xr:uid="{00000000-0005-0000-0000-0000F3A80000}"/>
    <cellStyle name="60% - Énfasis1 17" xfId="525" xr:uid="{00000000-0005-0000-0000-0000F4A80000}"/>
    <cellStyle name="60% - Énfasis1 18" xfId="526" xr:uid="{00000000-0005-0000-0000-0000F5A80000}"/>
    <cellStyle name="60% - Énfasis1 2" xfId="527" xr:uid="{00000000-0005-0000-0000-0000F6A80000}"/>
    <cellStyle name="60% - Énfasis1 3" xfId="528" xr:uid="{00000000-0005-0000-0000-0000F7A80000}"/>
    <cellStyle name="60% - Énfasis1 4" xfId="529" xr:uid="{00000000-0005-0000-0000-0000F8A80000}"/>
    <cellStyle name="60% - Énfasis1 5" xfId="530" xr:uid="{00000000-0005-0000-0000-0000F9A80000}"/>
    <cellStyle name="60% - Énfasis1 6" xfId="531" xr:uid="{00000000-0005-0000-0000-0000FAA80000}"/>
    <cellStyle name="60% - Énfasis1 7" xfId="532" xr:uid="{00000000-0005-0000-0000-0000FBA80000}"/>
    <cellStyle name="60% - Énfasis1 8" xfId="533" xr:uid="{00000000-0005-0000-0000-0000FCA80000}"/>
    <cellStyle name="60% - Énfasis1 9" xfId="534" xr:uid="{00000000-0005-0000-0000-0000FDA80000}"/>
    <cellStyle name="60% - Énfasis1 9 10" xfId="535" xr:uid="{00000000-0005-0000-0000-0000FEA80000}"/>
    <cellStyle name="60% - Énfasis1 9 11" xfId="536" xr:uid="{00000000-0005-0000-0000-0000FFA80000}"/>
    <cellStyle name="60% - Énfasis1 9 12" xfId="537" xr:uid="{00000000-0005-0000-0000-000000A90000}"/>
    <cellStyle name="60% - Énfasis1 9 13" xfId="538" xr:uid="{00000000-0005-0000-0000-000001A90000}"/>
    <cellStyle name="60% - Énfasis1 9 14" xfId="539" xr:uid="{00000000-0005-0000-0000-000002A90000}"/>
    <cellStyle name="60% - Énfasis1 9 15" xfId="540" xr:uid="{00000000-0005-0000-0000-000003A90000}"/>
    <cellStyle name="60% - Énfasis1 9 16" xfId="541" xr:uid="{00000000-0005-0000-0000-000004A90000}"/>
    <cellStyle name="60% - Énfasis1 9 17" xfId="542" xr:uid="{00000000-0005-0000-0000-000005A90000}"/>
    <cellStyle name="60% - Énfasis1 9 18" xfId="543" xr:uid="{00000000-0005-0000-0000-000006A90000}"/>
    <cellStyle name="60% - Énfasis1 9 19" xfId="544" xr:uid="{00000000-0005-0000-0000-000007A90000}"/>
    <cellStyle name="60% - Énfasis1 9 2" xfId="545" xr:uid="{00000000-0005-0000-0000-000008A90000}"/>
    <cellStyle name="60% - Énfasis1 9 20" xfId="546" xr:uid="{00000000-0005-0000-0000-000009A90000}"/>
    <cellStyle name="60% - Énfasis1 9 21" xfId="547" xr:uid="{00000000-0005-0000-0000-00000AA90000}"/>
    <cellStyle name="60% - Énfasis1 9 22" xfId="548" xr:uid="{00000000-0005-0000-0000-00000BA90000}"/>
    <cellStyle name="60% - Énfasis1 9 3" xfId="549" xr:uid="{00000000-0005-0000-0000-00000CA90000}"/>
    <cellStyle name="60% - Énfasis1 9 4" xfId="550" xr:uid="{00000000-0005-0000-0000-00000DA90000}"/>
    <cellStyle name="60% - Énfasis1 9 5" xfId="551" xr:uid="{00000000-0005-0000-0000-00000EA90000}"/>
    <cellStyle name="60% - Énfasis1 9 6" xfId="552" xr:uid="{00000000-0005-0000-0000-00000FA90000}"/>
    <cellStyle name="60% - Énfasis1 9 7" xfId="553" xr:uid="{00000000-0005-0000-0000-000010A90000}"/>
    <cellStyle name="60% - Énfasis1 9 8" xfId="554" xr:uid="{00000000-0005-0000-0000-000011A90000}"/>
    <cellStyle name="60% - Énfasis1 9 9" xfId="555" xr:uid="{00000000-0005-0000-0000-000012A90000}"/>
    <cellStyle name="60% - Énfasis2" xfId="40" builtinId="36" customBuiltin="1"/>
    <cellStyle name="60% - Énfasis2 10" xfId="556" xr:uid="{00000000-0005-0000-0000-000014A90000}"/>
    <cellStyle name="60% - Énfasis2 11" xfId="557" xr:uid="{00000000-0005-0000-0000-000015A90000}"/>
    <cellStyle name="60% - Énfasis2 12" xfId="558" xr:uid="{00000000-0005-0000-0000-000016A90000}"/>
    <cellStyle name="60% - Énfasis2 13" xfId="559" xr:uid="{00000000-0005-0000-0000-000017A90000}"/>
    <cellStyle name="60% - Énfasis2 14" xfId="560" xr:uid="{00000000-0005-0000-0000-000018A90000}"/>
    <cellStyle name="60% - Énfasis2 15" xfId="561" xr:uid="{00000000-0005-0000-0000-000019A90000}"/>
    <cellStyle name="60% - Énfasis2 16" xfId="562" xr:uid="{00000000-0005-0000-0000-00001AA90000}"/>
    <cellStyle name="60% - Énfasis2 17" xfId="563" xr:uid="{00000000-0005-0000-0000-00001BA90000}"/>
    <cellStyle name="60% - Énfasis2 18" xfId="564" xr:uid="{00000000-0005-0000-0000-00001CA90000}"/>
    <cellStyle name="60% - Énfasis2 2" xfId="565" xr:uid="{00000000-0005-0000-0000-00001DA90000}"/>
    <cellStyle name="60% - Énfasis2 3" xfId="566" xr:uid="{00000000-0005-0000-0000-00001EA90000}"/>
    <cellStyle name="60% - Énfasis2 4" xfId="567" xr:uid="{00000000-0005-0000-0000-00001FA90000}"/>
    <cellStyle name="60% - Énfasis2 5" xfId="568" xr:uid="{00000000-0005-0000-0000-000020A90000}"/>
    <cellStyle name="60% - Énfasis2 6" xfId="569" xr:uid="{00000000-0005-0000-0000-000021A90000}"/>
    <cellStyle name="60% - Énfasis2 7" xfId="570" xr:uid="{00000000-0005-0000-0000-000022A90000}"/>
    <cellStyle name="60% - Énfasis2 8" xfId="571" xr:uid="{00000000-0005-0000-0000-000023A90000}"/>
    <cellStyle name="60% - Énfasis2 9" xfId="572" xr:uid="{00000000-0005-0000-0000-000024A90000}"/>
    <cellStyle name="60% - Énfasis2 9 10" xfId="573" xr:uid="{00000000-0005-0000-0000-000025A90000}"/>
    <cellStyle name="60% - Énfasis2 9 11" xfId="574" xr:uid="{00000000-0005-0000-0000-000026A90000}"/>
    <cellStyle name="60% - Énfasis2 9 12" xfId="575" xr:uid="{00000000-0005-0000-0000-000027A90000}"/>
    <cellStyle name="60% - Énfasis2 9 13" xfId="576" xr:uid="{00000000-0005-0000-0000-000028A90000}"/>
    <cellStyle name="60% - Énfasis2 9 14" xfId="577" xr:uid="{00000000-0005-0000-0000-000029A90000}"/>
    <cellStyle name="60% - Énfasis2 9 15" xfId="578" xr:uid="{00000000-0005-0000-0000-00002AA90000}"/>
    <cellStyle name="60% - Énfasis2 9 16" xfId="579" xr:uid="{00000000-0005-0000-0000-00002BA90000}"/>
    <cellStyle name="60% - Énfasis2 9 17" xfId="580" xr:uid="{00000000-0005-0000-0000-00002CA90000}"/>
    <cellStyle name="60% - Énfasis2 9 18" xfId="581" xr:uid="{00000000-0005-0000-0000-00002DA90000}"/>
    <cellStyle name="60% - Énfasis2 9 19" xfId="582" xr:uid="{00000000-0005-0000-0000-00002EA90000}"/>
    <cellStyle name="60% - Énfasis2 9 2" xfId="583" xr:uid="{00000000-0005-0000-0000-00002FA90000}"/>
    <cellStyle name="60% - Énfasis2 9 20" xfId="584" xr:uid="{00000000-0005-0000-0000-000030A90000}"/>
    <cellStyle name="60% - Énfasis2 9 21" xfId="585" xr:uid="{00000000-0005-0000-0000-000031A90000}"/>
    <cellStyle name="60% - Énfasis2 9 22" xfId="586" xr:uid="{00000000-0005-0000-0000-000032A90000}"/>
    <cellStyle name="60% - Énfasis2 9 3" xfId="587" xr:uid="{00000000-0005-0000-0000-000033A90000}"/>
    <cellStyle name="60% - Énfasis2 9 4" xfId="588" xr:uid="{00000000-0005-0000-0000-000034A90000}"/>
    <cellStyle name="60% - Énfasis2 9 5" xfId="589" xr:uid="{00000000-0005-0000-0000-000035A90000}"/>
    <cellStyle name="60% - Énfasis2 9 6" xfId="590" xr:uid="{00000000-0005-0000-0000-000036A90000}"/>
    <cellStyle name="60% - Énfasis2 9 7" xfId="591" xr:uid="{00000000-0005-0000-0000-000037A90000}"/>
    <cellStyle name="60% - Énfasis2 9 8" xfId="592" xr:uid="{00000000-0005-0000-0000-000038A90000}"/>
    <cellStyle name="60% - Énfasis2 9 9" xfId="593" xr:uid="{00000000-0005-0000-0000-000039A90000}"/>
    <cellStyle name="60% - Énfasis3 10" xfId="595" xr:uid="{00000000-0005-0000-0000-00003AA90000}"/>
    <cellStyle name="60% - Énfasis3 11" xfId="596" xr:uid="{00000000-0005-0000-0000-00003BA90000}"/>
    <cellStyle name="60% - Énfasis3 12" xfId="597" xr:uid="{00000000-0005-0000-0000-00003CA90000}"/>
    <cellStyle name="60% - Énfasis3 13" xfId="598" xr:uid="{00000000-0005-0000-0000-00003DA90000}"/>
    <cellStyle name="60% - Énfasis3 14" xfId="599" xr:uid="{00000000-0005-0000-0000-00003EA90000}"/>
    <cellStyle name="60% - Énfasis3 15" xfId="600" xr:uid="{00000000-0005-0000-0000-00003FA90000}"/>
    <cellStyle name="60% - Énfasis3 16" xfId="601" xr:uid="{00000000-0005-0000-0000-000040A90000}"/>
    <cellStyle name="60% - Énfasis3 17" xfId="602" xr:uid="{00000000-0005-0000-0000-000041A90000}"/>
    <cellStyle name="60% - Énfasis3 18" xfId="603" xr:uid="{00000000-0005-0000-0000-000042A90000}"/>
    <cellStyle name="60% - Énfasis3 19" xfId="604" xr:uid="{00000000-0005-0000-0000-000043A90000}"/>
    <cellStyle name="60% - Énfasis3 2" xfId="605" xr:uid="{00000000-0005-0000-0000-000044A90000}"/>
    <cellStyle name="60% - Énfasis3 20" xfId="594" xr:uid="{00000000-0005-0000-0000-000045A90000}"/>
    <cellStyle name="60% - Énfasis3 3" xfId="606" xr:uid="{00000000-0005-0000-0000-000046A90000}"/>
    <cellStyle name="60% - Énfasis3 4" xfId="607" xr:uid="{00000000-0005-0000-0000-000047A90000}"/>
    <cellStyle name="60% - Énfasis3 5" xfId="608" xr:uid="{00000000-0005-0000-0000-000048A90000}"/>
    <cellStyle name="60% - Énfasis3 6" xfId="609" xr:uid="{00000000-0005-0000-0000-000049A90000}"/>
    <cellStyle name="60% - Énfasis3 7" xfId="610" xr:uid="{00000000-0005-0000-0000-00004AA90000}"/>
    <cellStyle name="60% - Énfasis3 8" xfId="611" xr:uid="{00000000-0005-0000-0000-00004BA90000}"/>
    <cellStyle name="60% - Énfasis3 9" xfId="612" xr:uid="{00000000-0005-0000-0000-00004CA90000}"/>
    <cellStyle name="60% - Énfasis3 9 10" xfId="613" xr:uid="{00000000-0005-0000-0000-00004DA90000}"/>
    <cellStyle name="60% - Énfasis3 9 11" xfId="614" xr:uid="{00000000-0005-0000-0000-00004EA90000}"/>
    <cellStyle name="60% - Énfasis3 9 12" xfId="615" xr:uid="{00000000-0005-0000-0000-00004FA90000}"/>
    <cellStyle name="60% - Énfasis3 9 13" xfId="616" xr:uid="{00000000-0005-0000-0000-000050A90000}"/>
    <cellStyle name="60% - Énfasis3 9 14" xfId="617" xr:uid="{00000000-0005-0000-0000-000051A90000}"/>
    <cellStyle name="60% - Énfasis3 9 15" xfId="618" xr:uid="{00000000-0005-0000-0000-000052A90000}"/>
    <cellStyle name="60% - Énfasis3 9 16" xfId="619" xr:uid="{00000000-0005-0000-0000-000053A90000}"/>
    <cellStyle name="60% - Énfasis3 9 17" xfId="620" xr:uid="{00000000-0005-0000-0000-000054A90000}"/>
    <cellStyle name="60% - Énfasis3 9 18" xfId="621" xr:uid="{00000000-0005-0000-0000-000055A90000}"/>
    <cellStyle name="60% - Énfasis3 9 19" xfId="622" xr:uid="{00000000-0005-0000-0000-000056A90000}"/>
    <cellStyle name="60% - Énfasis3 9 2" xfId="623" xr:uid="{00000000-0005-0000-0000-000057A90000}"/>
    <cellStyle name="60% - Énfasis3 9 20" xfId="624" xr:uid="{00000000-0005-0000-0000-000058A90000}"/>
    <cellStyle name="60% - Énfasis3 9 21" xfId="625" xr:uid="{00000000-0005-0000-0000-000059A90000}"/>
    <cellStyle name="60% - Énfasis3 9 22" xfId="626" xr:uid="{00000000-0005-0000-0000-00005AA90000}"/>
    <cellStyle name="60% - Énfasis3 9 3" xfId="627" xr:uid="{00000000-0005-0000-0000-00005BA90000}"/>
    <cellStyle name="60% - Énfasis3 9 4" xfId="628" xr:uid="{00000000-0005-0000-0000-00005CA90000}"/>
    <cellStyle name="60% - Énfasis3 9 5" xfId="629" xr:uid="{00000000-0005-0000-0000-00005DA90000}"/>
    <cellStyle name="60% - Énfasis3 9 6" xfId="630" xr:uid="{00000000-0005-0000-0000-00005EA90000}"/>
    <cellStyle name="60% - Énfasis3 9 7" xfId="631" xr:uid="{00000000-0005-0000-0000-00005FA90000}"/>
    <cellStyle name="60% - Énfasis3 9 8" xfId="632" xr:uid="{00000000-0005-0000-0000-000060A90000}"/>
    <cellStyle name="60% - Énfasis3 9 9" xfId="633" xr:uid="{00000000-0005-0000-0000-000061A90000}"/>
    <cellStyle name="60% - Énfasis4 10" xfId="635" xr:uid="{00000000-0005-0000-0000-000062A90000}"/>
    <cellStyle name="60% - Énfasis4 11" xfId="636" xr:uid="{00000000-0005-0000-0000-000063A90000}"/>
    <cellStyle name="60% - Énfasis4 12" xfId="637" xr:uid="{00000000-0005-0000-0000-000064A90000}"/>
    <cellStyle name="60% - Énfasis4 13" xfId="638" xr:uid="{00000000-0005-0000-0000-000065A90000}"/>
    <cellStyle name="60% - Énfasis4 14" xfId="639" xr:uid="{00000000-0005-0000-0000-000066A90000}"/>
    <cellStyle name="60% - Énfasis4 15" xfId="640" xr:uid="{00000000-0005-0000-0000-000067A90000}"/>
    <cellStyle name="60% - Énfasis4 16" xfId="641" xr:uid="{00000000-0005-0000-0000-000068A90000}"/>
    <cellStyle name="60% - Énfasis4 17" xfId="642" xr:uid="{00000000-0005-0000-0000-000069A90000}"/>
    <cellStyle name="60% - Énfasis4 18" xfId="643" xr:uid="{00000000-0005-0000-0000-00006AA90000}"/>
    <cellStyle name="60% - Énfasis4 19" xfId="644" xr:uid="{00000000-0005-0000-0000-00006BA90000}"/>
    <cellStyle name="60% - Énfasis4 2" xfId="645" xr:uid="{00000000-0005-0000-0000-00006CA90000}"/>
    <cellStyle name="60% - Énfasis4 20" xfId="634" xr:uid="{00000000-0005-0000-0000-00006DA90000}"/>
    <cellStyle name="60% - Énfasis4 3" xfId="646" xr:uid="{00000000-0005-0000-0000-00006EA90000}"/>
    <cellStyle name="60% - Énfasis4 4" xfId="647" xr:uid="{00000000-0005-0000-0000-00006FA90000}"/>
    <cellStyle name="60% - Énfasis4 5" xfId="648" xr:uid="{00000000-0005-0000-0000-000070A90000}"/>
    <cellStyle name="60% - Énfasis4 6" xfId="649" xr:uid="{00000000-0005-0000-0000-000071A90000}"/>
    <cellStyle name="60% - Énfasis4 7" xfId="650" xr:uid="{00000000-0005-0000-0000-000072A90000}"/>
    <cellStyle name="60% - Énfasis4 8" xfId="651" xr:uid="{00000000-0005-0000-0000-000073A90000}"/>
    <cellStyle name="60% - Énfasis4 9" xfId="652" xr:uid="{00000000-0005-0000-0000-000074A90000}"/>
    <cellStyle name="60% - Énfasis4 9 10" xfId="653" xr:uid="{00000000-0005-0000-0000-000075A90000}"/>
    <cellStyle name="60% - Énfasis4 9 11" xfId="654" xr:uid="{00000000-0005-0000-0000-000076A90000}"/>
    <cellStyle name="60% - Énfasis4 9 12" xfId="655" xr:uid="{00000000-0005-0000-0000-000077A90000}"/>
    <cellStyle name="60% - Énfasis4 9 13" xfId="656" xr:uid="{00000000-0005-0000-0000-000078A90000}"/>
    <cellStyle name="60% - Énfasis4 9 14" xfId="657" xr:uid="{00000000-0005-0000-0000-000079A90000}"/>
    <cellStyle name="60% - Énfasis4 9 15" xfId="658" xr:uid="{00000000-0005-0000-0000-00007AA90000}"/>
    <cellStyle name="60% - Énfasis4 9 16" xfId="659" xr:uid="{00000000-0005-0000-0000-00007BA90000}"/>
    <cellStyle name="60% - Énfasis4 9 17" xfId="660" xr:uid="{00000000-0005-0000-0000-00007CA90000}"/>
    <cellStyle name="60% - Énfasis4 9 18" xfId="661" xr:uid="{00000000-0005-0000-0000-00007DA90000}"/>
    <cellStyle name="60% - Énfasis4 9 19" xfId="662" xr:uid="{00000000-0005-0000-0000-00007EA90000}"/>
    <cellStyle name="60% - Énfasis4 9 2" xfId="663" xr:uid="{00000000-0005-0000-0000-00007FA90000}"/>
    <cellStyle name="60% - Énfasis4 9 20" xfId="664" xr:uid="{00000000-0005-0000-0000-000080A90000}"/>
    <cellStyle name="60% - Énfasis4 9 21" xfId="665" xr:uid="{00000000-0005-0000-0000-000081A90000}"/>
    <cellStyle name="60% - Énfasis4 9 22" xfId="666" xr:uid="{00000000-0005-0000-0000-000082A90000}"/>
    <cellStyle name="60% - Énfasis4 9 3" xfId="667" xr:uid="{00000000-0005-0000-0000-000083A90000}"/>
    <cellStyle name="60% - Énfasis4 9 4" xfId="668" xr:uid="{00000000-0005-0000-0000-000084A90000}"/>
    <cellStyle name="60% - Énfasis4 9 5" xfId="669" xr:uid="{00000000-0005-0000-0000-000085A90000}"/>
    <cellStyle name="60% - Énfasis4 9 6" xfId="670" xr:uid="{00000000-0005-0000-0000-000086A90000}"/>
    <cellStyle name="60% - Énfasis4 9 7" xfId="671" xr:uid="{00000000-0005-0000-0000-000087A90000}"/>
    <cellStyle name="60% - Énfasis4 9 8" xfId="672" xr:uid="{00000000-0005-0000-0000-000088A90000}"/>
    <cellStyle name="60% - Énfasis4 9 9" xfId="673" xr:uid="{00000000-0005-0000-0000-000089A90000}"/>
    <cellStyle name="60% - Énfasis5" xfId="47" builtinId="48" customBuiltin="1"/>
    <cellStyle name="60% - Énfasis5 10" xfId="674" xr:uid="{00000000-0005-0000-0000-00008BA90000}"/>
    <cellStyle name="60% - Énfasis5 11" xfId="675" xr:uid="{00000000-0005-0000-0000-00008CA90000}"/>
    <cellStyle name="60% - Énfasis5 12" xfId="676" xr:uid="{00000000-0005-0000-0000-00008DA90000}"/>
    <cellStyle name="60% - Énfasis5 13" xfId="677" xr:uid="{00000000-0005-0000-0000-00008EA90000}"/>
    <cellStyle name="60% - Énfasis5 14" xfId="678" xr:uid="{00000000-0005-0000-0000-00008FA90000}"/>
    <cellStyle name="60% - Énfasis5 15" xfId="679" xr:uid="{00000000-0005-0000-0000-000090A90000}"/>
    <cellStyle name="60% - Énfasis5 16" xfId="680" xr:uid="{00000000-0005-0000-0000-000091A90000}"/>
    <cellStyle name="60% - Énfasis5 17" xfId="681" xr:uid="{00000000-0005-0000-0000-000092A90000}"/>
    <cellStyle name="60% - Énfasis5 18" xfId="682" xr:uid="{00000000-0005-0000-0000-000093A90000}"/>
    <cellStyle name="60% - Énfasis5 2" xfId="683" xr:uid="{00000000-0005-0000-0000-000094A90000}"/>
    <cellStyle name="60% - Énfasis5 3" xfId="684" xr:uid="{00000000-0005-0000-0000-000095A90000}"/>
    <cellStyle name="60% - Énfasis5 4" xfId="685" xr:uid="{00000000-0005-0000-0000-000096A90000}"/>
    <cellStyle name="60% - Énfasis5 5" xfId="686" xr:uid="{00000000-0005-0000-0000-000097A90000}"/>
    <cellStyle name="60% - Énfasis5 6" xfId="687" xr:uid="{00000000-0005-0000-0000-000098A90000}"/>
    <cellStyle name="60% - Énfasis5 7" xfId="688" xr:uid="{00000000-0005-0000-0000-000099A90000}"/>
    <cellStyle name="60% - Énfasis5 8" xfId="689" xr:uid="{00000000-0005-0000-0000-00009AA90000}"/>
    <cellStyle name="60% - Énfasis5 9" xfId="690" xr:uid="{00000000-0005-0000-0000-00009BA90000}"/>
    <cellStyle name="60% - Énfasis5 9 10" xfId="691" xr:uid="{00000000-0005-0000-0000-00009CA90000}"/>
    <cellStyle name="60% - Énfasis5 9 11" xfId="692" xr:uid="{00000000-0005-0000-0000-00009DA90000}"/>
    <cellStyle name="60% - Énfasis5 9 12" xfId="693" xr:uid="{00000000-0005-0000-0000-00009EA90000}"/>
    <cellStyle name="60% - Énfasis5 9 13" xfId="694" xr:uid="{00000000-0005-0000-0000-00009FA90000}"/>
    <cellStyle name="60% - Énfasis5 9 14" xfId="695" xr:uid="{00000000-0005-0000-0000-0000A0A90000}"/>
    <cellStyle name="60% - Énfasis5 9 15" xfId="696" xr:uid="{00000000-0005-0000-0000-0000A1A90000}"/>
    <cellStyle name="60% - Énfasis5 9 16" xfId="697" xr:uid="{00000000-0005-0000-0000-0000A2A90000}"/>
    <cellStyle name="60% - Énfasis5 9 17" xfId="698" xr:uid="{00000000-0005-0000-0000-0000A3A90000}"/>
    <cellStyle name="60% - Énfasis5 9 18" xfId="699" xr:uid="{00000000-0005-0000-0000-0000A4A90000}"/>
    <cellStyle name="60% - Énfasis5 9 19" xfId="700" xr:uid="{00000000-0005-0000-0000-0000A5A90000}"/>
    <cellStyle name="60% - Énfasis5 9 2" xfId="701" xr:uid="{00000000-0005-0000-0000-0000A6A90000}"/>
    <cellStyle name="60% - Énfasis5 9 20" xfId="702" xr:uid="{00000000-0005-0000-0000-0000A7A90000}"/>
    <cellStyle name="60% - Énfasis5 9 21" xfId="703" xr:uid="{00000000-0005-0000-0000-0000A8A90000}"/>
    <cellStyle name="60% - Énfasis5 9 22" xfId="704" xr:uid="{00000000-0005-0000-0000-0000A9A90000}"/>
    <cellStyle name="60% - Énfasis5 9 3" xfId="705" xr:uid="{00000000-0005-0000-0000-0000AAA90000}"/>
    <cellStyle name="60% - Énfasis5 9 4" xfId="706" xr:uid="{00000000-0005-0000-0000-0000ABA90000}"/>
    <cellStyle name="60% - Énfasis5 9 5" xfId="707" xr:uid="{00000000-0005-0000-0000-0000ACA90000}"/>
    <cellStyle name="60% - Énfasis5 9 6" xfId="708" xr:uid="{00000000-0005-0000-0000-0000ADA90000}"/>
    <cellStyle name="60% - Énfasis5 9 7" xfId="709" xr:uid="{00000000-0005-0000-0000-0000AEA90000}"/>
    <cellStyle name="60% - Énfasis5 9 8" xfId="710" xr:uid="{00000000-0005-0000-0000-0000AFA90000}"/>
    <cellStyle name="60% - Énfasis5 9 9" xfId="711" xr:uid="{00000000-0005-0000-0000-0000B0A90000}"/>
    <cellStyle name="60% - Énfasis6 10" xfId="713" xr:uid="{00000000-0005-0000-0000-0000B1A90000}"/>
    <cellStyle name="60% - Énfasis6 11" xfId="714" xr:uid="{00000000-0005-0000-0000-0000B2A90000}"/>
    <cellStyle name="60% - Énfasis6 12" xfId="715" xr:uid="{00000000-0005-0000-0000-0000B3A90000}"/>
    <cellStyle name="60% - Énfasis6 13" xfId="716" xr:uid="{00000000-0005-0000-0000-0000B4A90000}"/>
    <cellStyle name="60% - Énfasis6 14" xfId="717" xr:uid="{00000000-0005-0000-0000-0000B5A90000}"/>
    <cellStyle name="60% - Énfasis6 15" xfId="718" xr:uid="{00000000-0005-0000-0000-0000B6A90000}"/>
    <cellStyle name="60% - Énfasis6 16" xfId="719" xr:uid="{00000000-0005-0000-0000-0000B7A90000}"/>
    <cellStyle name="60% - Énfasis6 17" xfId="720" xr:uid="{00000000-0005-0000-0000-0000B8A90000}"/>
    <cellStyle name="60% - Énfasis6 18" xfId="721" xr:uid="{00000000-0005-0000-0000-0000B9A90000}"/>
    <cellStyle name="60% - Énfasis6 19" xfId="722" xr:uid="{00000000-0005-0000-0000-0000BAA90000}"/>
    <cellStyle name="60% - Énfasis6 2" xfId="723" xr:uid="{00000000-0005-0000-0000-0000BBA90000}"/>
    <cellStyle name="60% - Énfasis6 20" xfId="712" xr:uid="{00000000-0005-0000-0000-0000BCA90000}"/>
    <cellStyle name="60% - Énfasis6 3" xfId="724" xr:uid="{00000000-0005-0000-0000-0000BDA90000}"/>
    <cellStyle name="60% - Énfasis6 4" xfId="725" xr:uid="{00000000-0005-0000-0000-0000BEA90000}"/>
    <cellStyle name="60% - Énfasis6 5" xfId="726" xr:uid="{00000000-0005-0000-0000-0000BFA90000}"/>
    <cellStyle name="60% - Énfasis6 6" xfId="727" xr:uid="{00000000-0005-0000-0000-0000C0A90000}"/>
    <cellStyle name="60% - Énfasis6 7" xfId="728" xr:uid="{00000000-0005-0000-0000-0000C1A90000}"/>
    <cellStyle name="60% - Énfasis6 8" xfId="729" xr:uid="{00000000-0005-0000-0000-0000C2A90000}"/>
    <cellStyle name="60% - Énfasis6 9" xfId="730" xr:uid="{00000000-0005-0000-0000-0000C3A90000}"/>
    <cellStyle name="60% - Énfasis6 9 10" xfId="731" xr:uid="{00000000-0005-0000-0000-0000C4A90000}"/>
    <cellStyle name="60% - Énfasis6 9 11" xfId="732" xr:uid="{00000000-0005-0000-0000-0000C5A90000}"/>
    <cellStyle name="60% - Énfasis6 9 12" xfId="733" xr:uid="{00000000-0005-0000-0000-0000C6A90000}"/>
    <cellStyle name="60% - Énfasis6 9 13" xfId="734" xr:uid="{00000000-0005-0000-0000-0000C7A90000}"/>
    <cellStyle name="60% - Énfasis6 9 14" xfId="735" xr:uid="{00000000-0005-0000-0000-0000C8A90000}"/>
    <cellStyle name="60% - Énfasis6 9 15" xfId="736" xr:uid="{00000000-0005-0000-0000-0000C9A90000}"/>
    <cellStyle name="60% - Énfasis6 9 16" xfId="737" xr:uid="{00000000-0005-0000-0000-0000CAA90000}"/>
    <cellStyle name="60% - Énfasis6 9 17" xfId="738" xr:uid="{00000000-0005-0000-0000-0000CBA90000}"/>
    <cellStyle name="60% - Énfasis6 9 18" xfId="739" xr:uid="{00000000-0005-0000-0000-0000CCA90000}"/>
    <cellStyle name="60% - Énfasis6 9 19" xfId="740" xr:uid="{00000000-0005-0000-0000-0000CDA90000}"/>
    <cellStyle name="60% - Énfasis6 9 2" xfId="741" xr:uid="{00000000-0005-0000-0000-0000CEA90000}"/>
    <cellStyle name="60% - Énfasis6 9 20" xfId="742" xr:uid="{00000000-0005-0000-0000-0000CFA90000}"/>
    <cellStyle name="60% - Énfasis6 9 21" xfId="743" xr:uid="{00000000-0005-0000-0000-0000D0A90000}"/>
    <cellStyle name="60% - Énfasis6 9 22" xfId="744" xr:uid="{00000000-0005-0000-0000-0000D1A90000}"/>
    <cellStyle name="60% - Énfasis6 9 3" xfId="745" xr:uid="{00000000-0005-0000-0000-0000D2A90000}"/>
    <cellStyle name="60% - Énfasis6 9 4" xfId="746" xr:uid="{00000000-0005-0000-0000-0000D3A90000}"/>
    <cellStyle name="60% - Énfasis6 9 5" xfId="747" xr:uid="{00000000-0005-0000-0000-0000D4A90000}"/>
    <cellStyle name="60% - Énfasis6 9 6" xfId="748" xr:uid="{00000000-0005-0000-0000-0000D5A90000}"/>
    <cellStyle name="60% - Énfasis6 9 7" xfId="749" xr:uid="{00000000-0005-0000-0000-0000D6A90000}"/>
    <cellStyle name="60% - Énfasis6 9 8" xfId="750" xr:uid="{00000000-0005-0000-0000-0000D7A90000}"/>
    <cellStyle name="60% - Énfasis6 9 9" xfId="751" xr:uid="{00000000-0005-0000-0000-0000D8A90000}"/>
    <cellStyle name="Buena 10" xfId="752" xr:uid="{00000000-0005-0000-0000-0000D9A90000}"/>
    <cellStyle name="Buena 11" xfId="753" xr:uid="{00000000-0005-0000-0000-0000DAA90000}"/>
    <cellStyle name="Buena 12" xfId="754" xr:uid="{00000000-0005-0000-0000-0000DBA90000}"/>
    <cellStyle name="Buena 13" xfId="755" xr:uid="{00000000-0005-0000-0000-0000DCA90000}"/>
    <cellStyle name="Buena 14" xfId="756" xr:uid="{00000000-0005-0000-0000-0000DDA90000}"/>
    <cellStyle name="Buena 15" xfId="757" xr:uid="{00000000-0005-0000-0000-0000DEA90000}"/>
    <cellStyle name="Buena 16" xfId="758" xr:uid="{00000000-0005-0000-0000-0000DFA90000}"/>
    <cellStyle name="Buena 17" xfId="759" xr:uid="{00000000-0005-0000-0000-0000E0A90000}"/>
    <cellStyle name="Buena 18" xfId="760" xr:uid="{00000000-0005-0000-0000-0000E1A90000}"/>
    <cellStyle name="Buena 2" xfId="761" xr:uid="{00000000-0005-0000-0000-0000E2A90000}"/>
    <cellStyle name="Buena 3" xfId="762" xr:uid="{00000000-0005-0000-0000-0000E3A90000}"/>
    <cellStyle name="Buena 4" xfId="763" xr:uid="{00000000-0005-0000-0000-0000E4A90000}"/>
    <cellStyle name="Buena 5" xfId="764" xr:uid="{00000000-0005-0000-0000-0000E5A90000}"/>
    <cellStyle name="Buena 6" xfId="765" xr:uid="{00000000-0005-0000-0000-0000E6A90000}"/>
    <cellStyle name="Buena 7" xfId="766" xr:uid="{00000000-0005-0000-0000-0000E7A90000}"/>
    <cellStyle name="Buena 8" xfId="767" xr:uid="{00000000-0005-0000-0000-0000E8A90000}"/>
    <cellStyle name="Buena 9" xfId="768" xr:uid="{00000000-0005-0000-0000-0000E9A90000}"/>
    <cellStyle name="Buena 9 10" xfId="769" xr:uid="{00000000-0005-0000-0000-0000EAA90000}"/>
    <cellStyle name="Buena 9 11" xfId="770" xr:uid="{00000000-0005-0000-0000-0000EBA90000}"/>
    <cellStyle name="Buena 9 12" xfId="771" xr:uid="{00000000-0005-0000-0000-0000ECA90000}"/>
    <cellStyle name="Buena 9 13" xfId="772" xr:uid="{00000000-0005-0000-0000-0000EDA90000}"/>
    <cellStyle name="Buena 9 14" xfId="773" xr:uid="{00000000-0005-0000-0000-0000EEA90000}"/>
    <cellStyle name="Buena 9 15" xfId="774" xr:uid="{00000000-0005-0000-0000-0000EFA90000}"/>
    <cellStyle name="Buena 9 16" xfId="775" xr:uid="{00000000-0005-0000-0000-0000F0A90000}"/>
    <cellStyle name="Buena 9 17" xfId="776" xr:uid="{00000000-0005-0000-0000-0000F1A90000}"/>
    <cellStyle name="Buena 9 18" xfId="777" xr:uid="{00000000-0005-0000-0000-0000F2A90000}"/>
    <cellStyle name="Buena 9 19" xfId="778" xr:uid="{00000000-0005-0000-0000-0000F3A90000}"/>
    <cellStyle name="Buena 9 2" xfId="779" xr:uid="{00000000-0005-0000-0000-0000F4A90000}"/>
    <cellStyle name="Buena 9 20" xfId="780" xr:uid="{00000000-0005-0000-0000-0000F5A90000}"/>
    <cellStyle name="Buena 9 21" xfId="781" xr:uid="{00000000-0005-0000-0000-0000F6A90000}"/>
    <cellStyle name="Buena 9 22" xfId="782" xr:uid="{00000000-0005-0000-0000-0000F7A90000}"/>
    <cellStyle name="Buena 9 3" xfId="783" xr:uid="{00000000-0005-0000-0000-0000F8A90000}"/>
    <cellStyle name="Buena 9 4" xfId="784" xr:uid="{00000000-0005-0000-0000-0000F9A90000}"/>
    <cellStyle name="Buena 9 5" xfId="785" xr:uid="{00000000-0005-0000-0000-0000FAA90000}"/>
    <cellStyle name="Buena 9 6" xfId="786" xr:uid="{00000000-0005-0000-0000-0000FBA90000}"/>
    <cellStyle name="Buena 9 7" xfId="787" xr:uid="{00000000-0005-0000-0000-0000FCA90000}"/>
    <cellStyle name="Buena 9 8" xfId="788" xr:uid="{00000000-0005-0000-0000-0000FDA90000}"/>
    <cellStyle name="Buena 9 9" xfId="789" xr:uid="{00000000-0005-0000-0000-0000FEA90000}"/>
    <cellStyle name="Cálculo" xfId="29" builtinId="22" customBuiltin="1"/>
    <cellStyle name="Cálculo 10" xfId="790" xr:uid="{00000000-0005-0000-0000-000000AA0000}"/>
    <cellStyle name="Cálculo 11" xfId="791" xr:uid="{00000000-0005-0000-0000-000001AA0000}"/>
    <cellStyle name="Cálculo 12" xfId="792" xr:uid="{00000000-0005-0000-0000-000002AA0000}"/>
    <cellStyle name="Cálculo 13" xfId="793" xr:uid="{00000000-0005-0000-0000-000003AA0000}"/>
    <cellStyle name="Cálculo 14" xfId="794" xr:uid="{00000000-0005-0000-0000-000004AA0000}"/>
    <cellStyle name="Cálculo 15" xfId="795" xr:uid="{00000000-0005-0000-0000-000005AA0000}"/>
    <cellStyle name="Cálculo 16" xfId="796" xr:uid="{00000000-0005-0000-0000-000006AA0000}"/>
    <cellStyle name="Cálculo 17" xfId="797" xr:uid="{00000000-0005-0000-0000-000007AA0000}"/>
    <cellStyle name="Cálculo 18" xfId="798" xr:uid="{00000000-0005-0000-0000-000008AA0000}"/>
    <cellStyle name="Cálculo 2" xfId="799" xr:uid="{00000000-0005-0000-0000-000009AA0000}"/>
    <cellStyle name="Cálculo 3" xfId="800" xr:uid="{00000000-0005-0000-0000-00000AAA0000}"/>
    <cellStyle name="Cálculo 4" xfId="801" xr:uid="{00000000-0005-0000-0000-00000BAA0000}"/>
    <cellStyle name="Cálculo 5" xfId="802" xr:uid="{00000000-0005-0000-0000-00000CAA0000}"/>
    <cellStyle name="Cálculo 6" xfId="803" xr:uid="{00000000-0005-0000-0000-00000DAA0000}"/>
    <cellStyle name="Cálculo 7" xfId="804" xr:uid="{00000000-0005-0000-0000-00000EAA0000}"/>
    <cellStyle name="Cálculo 8" xfId="805" xr:uid="{00000000-0005-0000-0000-00000FAA0000}"/>
    <cellStyle name="Cálculo 9" xfId="806" xr:uid="{00000000-0005-0000-0000-000010AA0000}"/>
    <cellStyle name="Cálculo 9 10" xfId="807" xr:uid="{00000000-0005-0000-0000-000011AA0000}"/>
    <cellStyle name="Cálculo 9 11" xfId="808" xr:uid="{00000000-0005-0000-0000-000012AA0000}"/>
    <cellStyle name="Cálculo 9 12" xfId="809" xr:uid="{00000000-0005-0000-0000-000013AA0000}"/>
    <cellStyle name="Cálculo 9 13" xfId="810" xr:uid="{00000000-0005-0000-0000-000014AA0000}"/>
    <cellStyle name="Cálculo 9 14" xfId="811" xr:uid="{00000000-0005-0000-0000-000015AA0000}"/>
    <cellStyle name="Cálculo 9 15" xfId="812" xr:uid="{00000000-0005-0000-0000-000016AA0000}"/>
    <cellStyle name="Cálculo 9 16" xfId="813" xr:uid="{00000000-0005-0000-0000-000017AA0000}"/>
    <cellStyle name="Cálculo 9 17" xfId="814" xr:uid="{00000000-0005-0000-0000-000018AA0000}"/>
    <cellStyle name="Cálculo 9 18" xfId="815" xr:uid="{00000000-0005-0000-0000-000019AA0000}"/>
    <cellStyle name="Cálculo 9 19" xfId="816" xr:uid="{00000000-0005-0000-0000-00001AAA0000}"/>
    <cellStyle name="Cálculo 9 2" xfId="817" xr:uid="{00000000-0005-0000-0000-00001BAA0000}"/>
    <cellStyle name="Cálculo 9 20" xfId="818" xr:uid="{00000000-0005-0000-0000-00001CAA0000}"/>
    <cellStyle name="Cálculo 9 21" xfId="819" xr:uid="{00000000-0005-0000-0000-00001DAA0000}"/>
    <cellStyle name="Cálculo 9 22" xfId="820" xr:uid="{00000000-0005-0000-0000-00001EAA0000}"/>
    <cellStyle name="Cálculo 9 3" xfId="821" xr:uid="{00000000-0005-0000-0000-00001FAA0000}"/>
    <cellStyle name="Cálculo 9 4" xfId="822" xr:uid="{00000000-0005-0000-0000-000020AA0000}"/>
    <cellStyle name="Cálculo 9 5" xfId="823" xr:uid="{00000000-0005-0000-0000-000021AA0000}"/>
    <cellStyle name="Cálculo 9 6" xfId="824" xr:uid="{00000000-0005-0000-0000-000022AA0000}"/>
    <cellStyle name="Cálculo 9 7" xfId="825" xr:uid="{00000000-0005-0000-0000-000023AA0000}"/>
    <cellStyle name="Cálculo 9 8" xfId="826" xr:uid="{00000000-0005-0000-0000-000024AA0000}"/>
    <cellStyle name="Cálculo 9 9" xfId="827" xr:uid="{00000000-0005-0000-0000-000025AA0000}"/>
    <cellStyle name="Celda de comprobación" xfId="31" builtinId="23" customBuiltin="1"/>
    <cellStyle name="Celda de comprobación 10" xfId="828" xr:uid="{00000000-0005-0000-0000-000027AA0000}"/>
    <cellStyle name="Celda de comprobación 11" xfId="829" xr:uid="{00000000-0005-0000-0000-000028AA0000}"/>
    <cellStyle name="Celda de comprobación 12" xfId="830" xr:uid="{00000000-0005-0000-0000-000029AA0000}"/>
    <cellStyle name="Celda de comprobación 13" xfId="831" xr:uid="{00000000-0005-0000-0000-00002AAA0000}"/>
    <cellStyle name="Celda de comprobación 14" xfId="832" xr:uid="{00000000-0005-0000-0000-00002BAA0000}"/>
    <cellStyle name="Celda de comprobación 15" xfId="833" xr:uid="{00000000-0005-0000-0000-00002CAA0000}"/>
    <cellStyle name="Celda de comprobación 16" xfId="834" xr:uid="{00000000-0005-0000-0000-00002DAA0000}"/>
    <cellStyle name="Celda de comprobación 17" xfId="835" xr:uid="{00000000-0005-0000-0000-00002EAA0000}"/>
    <cellStyle name="Celda de comprobación 18" xfId="836" xr:uid="{00000000-0005-0000-0000-00002FAA0000}"/>
    <cellStyle name="Celda de comprobación 2" xfId="837" xr:uid="{00000000-0005-0000-0000-000030AA0000}"/>
    <cellStyle name="Celda de comprobación 3" xfId="838" xr:uid="{00000000-0005-0000-0000-000031AA0000}"/>
    <cellStyle name="Celda de comprobación 4" xfId="839" xr:uid="{00000000-0005-0000-0000-000032AA0000}"/>
    <cellStyle name="Celda de comprobación 5" xfId="840" xr:uid="{00000000-0005-0000-0000-000033AA0000}"/>
    <cellStyle name="Celda de comprobación 6" xfId="841" xr:uid="{00000000-0005-0000-0000-000034AA0000}"/>
    <cellStyle name="Celda de comprobación 7" xfId="842" xr:uid="{00000000-0005-0000-0000-000035AA0000}"/>
    <cellStyle name="Celda de comprobación 8" xfId="843" xr:uid="{00000000-0005-0000-0000-000036AA0000}"/>
    <cellStyle name="Celda de comprobación 9" xfId="844" xr:uid="{00000000-0005-0000-0000-000037AA0000}"/>
    <cellStyle name="Celda de comprobación 9 10" xfId="845" xr:uid="{00000000-0005-0000-0000-000038AA0000}"/>
    <cellStyle name="Celda de comprobación 9 11" xfId="846" xr:uid="{00000000-0005-0000-0000-000039AA0000}"/>
    <cellStyle name="Celda de comprobación 9 12" xfId="847" xr:uid="{00000000-0005-0000-0000-00003AAA0000}"/>
    <cellStyle name="Celda de comprobación 9 13" xfId="848" xr:uid="{00000000-0005-0000-0000-00003BAA0000}"/>
    <cellStyle name="Celda de comprobación 9 14" xfId="849" xr:uid="{00000000-0005-0000-0000-00003CAA0000}"/>
    <cellStyle name="Celda de comprobación 9 15" xfId="850" xr:uid="{00000000-0005-0000-0000-00003DAA0000}"/>
    <cellStyle name="Celda de comprobación 9 16" xfId="851" xr:uid="{00000000-0005-0000-0000-00003EAA0000}"/>
    <cellStyle name="Celda de comprobación 9 17" xfId="852" xr:uid="{00000000-0005-0000-0000-00003FAA0000}"/>
    <cellStyle name="Celda de comprobación 9 18" xfId="853" xr:uid="{00000000-0005-0000-0000-000040AA0000}"/>
    <cellStyle name="Celda de comprobación 9 19" xfId="854" xr:uid="{00000000-0005-0000-0000-000041AA0000}"/>
    <cellStyle name="Celda de comprobación 9 2" xfId="855" xr:uid="{00000000-0005-0000-0000-000042AA0000}"/>
    <cellStyle name="Celda de comprobación 9 20" xfId="856" xr:uid="{00000000-0005-0000-0000-000043AA0000}"/>
    <cellStyle name="Celda de comprobación 9 21" xfId="857" xr:uid="{00000000-0005-0000-0000-000044AA0000}"/>
    <cellStyle name="Celda de comprobación 9 22" xfId="858" xr:uid="{00000000-0005-0000-0000-000045AA0000}"/>
    <cellStyle name="Celda de comprobación 9 3" xfId="859" xr:uid="{00000000-0005-0000-0000-000046AA0000}"/>
    <cellStyle name="Celda de comprobación 9 4" xfId="860" xr:uid="{00000000-0005-0000-0000-000047AA0000}"/>
    <cellStyle name="Celda de comprobación 9 5" xfId="861" xr:uid="{00000000-0005-0000-0000-000048AA0000}"/>
    <cellStyle name="Celda de comprobación 9 6" xfId="862" xr:uid="{00000000-0005-0000-0000-000049AA0000}"/>
    <cellStyle name="Celda de comprobación 9 7" xfId="863" xr:uid="{00000000-0005-0000-0000-00004AAA0000}"/>
    <cellStyle name="Celda de comprobación 9 8" xfId="864" xr:uid="{00000000-0005-0000-0000-00004BAA0000}"/>
    <cellStyle name="Celda de comprobación 9 9" xfId="865" xr:uid="{00000000-0005-0000-0000-00004CAA0000}"/>
    <cellStyle name="Celda vinculada" xfId="30" builtinId="24" customBuiltin="1"/>
    <cellStyle name="Celda vinculada 10" xfId="866" xr:uid="{00000000-0005-0000-0000-00004EAA0000}"/>
    <cellStyle name="Celda vinculada 11" xfId="867" xr:uid="{00000000-0005-0000-0000-00004FAA0000}"/>
    <cellStyle name="Celda vinculada 12" xfId="868" xr:uid="{00000000-0005-0000-0000-000050AA0000}"/>
    <cellStyle name="Celda vinculada 13" xfId="869" xr:uid="{00000000-0005-0000-0000-000051AA0000}"/>
    <cellStyle name="Celda vinculada 14" xfId="870" xr:uid="{00000000-0005-0000-0000-000052AA0000}"/>
    <cellStyle name="Celda vinculada 15" xfId="871" xr:uid="{00000000-0005-0000-0000-000053AA0000}"/>
    <cellStyle name="Celda vinculada 16" xfId="872" xr:uid="{00000000-0005-0000-0000-000054AA0000}"/>
    <cellStyle name="Celda vinculada 17" xfId="873" xr:uid="{00000000-0005-0000-0000-000055AA0000}"/>
    <cellStyle name="Celda vinculada 18" xfId="874" xr:uid="{00000000-0005-0000-0000-000056AA0000}"/>
    <cellStyle name="Celda vinculada 2" xfId="875" xr:uid="{00000000-0005-0000-0000-000057AA0000}"/>
    <cellStyle name="Celda vinculada 3" xfId="876" xr:uid="{00000000-0005-0000-0000-000058AA0000}"/>
    <cellStyle name="Celda vinculada 4" xfId="877" xr:uid="{00000000-0005-0000-0000-000059AA0000}"/>
    <cellStyle name="Celda vinculada 5" xfId="878" xr:uid="{00000000-0005-0000-0000-00005AAA0000}"/>
    <cellStyle name="Celda vinculada 6" xfId="879" xr:uid="{00000000-0005-0000-0000-00005BAA0000}"/>
    <cellStyle name="Celda vinculada 7" xfId="880" xr:uid="{00000000-0005-0000-0000-00005CAA0000}"/>
    <cellStyle name="Celda vinculada 8" xfId="881" xr:uid="{00000000-0005-0000-0000-00005DAA0000}"/>
    <cellStyle name="Celda vinculada 9" xfId="882" xr:uid="{00000000-0005-0000-0000-00005EAA0000}"/>
    <cellStyle name="Celda vinculada 9 10" xfId="883" xr:uid="{00000000-0005-0000-0000-00005FAA0000}"/>
    <cellStyle name="Celda vinculada 9 11" xfId="884" xr:uid="{00000000-0005-0000-0000-000060AA0000}"/>
    <cellStyle name="Celda vinculada 9 12" xfId="885" xr:uid="{00000000-0005-0000-0000-000061AA0000}"/>
    <cellStyle name="Celda vinculada 9 13" xfId="886" xr:uid="{00000000-0005-0000-0000-000062AA0000}"/>
    <cellStyle name="Celda vinculada 9 14" xfId="887" xr:uid="{00000000-0005-0000-0000-000063AA0000}"/>
    <cellStyle name="Celda vinculada 9 15" xfId="888" xr:uid="{00000000-0005-0000-0000-000064AA0000}"/>
    <cellStyle name="Celda vinculada 9 16" xfId="889" xr:uid="{00000000-0005-0000-0000-000065AA0000}"/>
    <cellStyle name="Celda vinculada 9 17" xfId="890" xr:uid="{00000000-0005-0000-0000-000066AA0000}"/>
    <cellStyle name="Celda vinculada 9 18" xfId="891" xr:uid="{00000000-0005-0000-0000-000067AA0000}"/>
    <cellStyle name="Celda vinculada 9 19" xfId="892" xr:uid="{00000000-0005-0000-0000-000068AA0000}"/>
    <cellStyle name="Celda vinculada 9 2" xfId="893" xr:uid="{00000000-0005-0000-0000-000069AA0000}"/>
    <cellStyle name="Celda vinculada 9 20" xfId="894" xr:uid="{00000000-0005-0000-0000-00006AAA0000}"/>
    <cellStyle name="Celda vinculada 9 21" xfId="895" xr:uid="{00000000-0005-0000-0000-00006BAA0000}"/>
    <cellStyle name="Celda vinculada 9 22" xfId="896" xr:uid="{00000000-0005-0000-0000-00006CAA0000}"/>
    <cellStyle name="Celda vinculada 9 3" xfId="897" xr:uid="{00000000-0005-0000-0000-00006DAA0000}"/>
    <cellStyle name="Celda vinculada 9 4" xfId="898" xr:uid="{00000000-0005-0000-0000-00006EAA0000}"/>
    <cellStyle name="Celda vinculada 9 5" xfId="899" xr:uid="{00000000-0005-0000-0000-00006FAA0000}"/>
    <cellStyle name="Celda vinculada 9 6" xfId="900" xr:uid="{00000000-0005-0000-0000-000070AA0000}"/>
    <cellStyle name="Celda vinculada 9 7" xfId="901" xr:uid="{00000000-0005-0000-0000-000071AA0000}"/>
    <cellStyle name="Celda vinculada 9 8" xfId="902" xr:uid="{00000000-0005-0000-0000-000072AA0000}"/>
    <cellStyle name="Celda vinculada 9 9" xfId="903" xr:uid="{00000000-0005-0000-0000-000073AA0000}"/>
    <cellStyle name="Encabezado 4" xfId="24" builtinId="19" customBuiltin="1"/>
    <cellStyle name="Encabezado 4 10" xfId="904" xr:uid="{00000000-0005-0000-0000-000075AA0000}"/>
    <cellStyle name="Encabezado 4 11" xfId="905" xr:uid="{00000000-0005-0000-0000-000076AA0000}"/>
    <cellStyle name="Encabezado 4 12" xfId="906" xr:uid="{00000000-0005-0000-0000-000077AA0000}"/>
    <cellStyle name="Encabezado 4 13" xfId="907" xr:uid="{00000000-0005-0000-0000-000078AA0000}"/>
    <cellStyle name="Encabezado 4 14" xfId="908" xr:uid="{00000000-0005-0000-0000-000079AA0000}"/>
    <cellStyle name="Encabezado 4 15" xfId="909" xr:uid="{00000000-0005-0000-0000-00007AAA0000}"/>
    <cellStyle name="Encabezado 4 16" xfId="910" xr:uid="{00000000-0005-0000-0000-00007BAA0000}"/>
    <cellStyle name="Encabezado 4 17" xfId="911" xr:uid="{00000000-0005-0000-0000-00007CAA0000}"/>
    <cellStyle name="Encabezado 4 18" xfId="912" xr:uid="{00000000-0005-0000-0000-00007DAA0000}"/>
    <cellStyle name="Encabezado 4 2" xfId="913" xr:uid="{00000000-0005-0000-0000-00007EAA0000}"/>
    <cellStyle name="Encabezado 4 3" xfId="914" xr:uid="{00000000-0005-0000-0000-00007FAA0000}"/>
    <cellStyle name="Encabezado 4 4" xfId="915" xr:uid="{00000000-0005-0000-0000-000080AA0000}"/>
    <cellStyle name="Encabezado 4 5" xfId="916" xr:uid="{00000000-0005-0000-0000-000081AA0000}"/>
    <cellStyle name="Encabezado 4 6" xfId="917" xr:uid="{00000000-0005-0000-0000-000082AA0000}"/>
    <cellStyle name="Encabezado 4 7" xfId="918" xr:uid="{00000000-0005-0000-0000-000083AA0000}"/>
    <cellStyle name="Encabezado 4 8" xfId="919" xr:uid="{00000000-0005-0000-0000-000084AA0000}"/>
    <cellStyle name="Encabezado 4 9" xfId="920" xr:uid="{00000000-0005-0000-0000-000085AA0000}"/>
    <cellStyle name="Encabezado 4 9 10" xfId="921" xr:uid="{00000000-0005-0000-0000-000086AA0000}"/>
    <cellStyle name="Encabezado 4 9 11" xfId="922" xr:uid="{00000000-0005-0000-0000-000087AA0000}"/>
    <cellStyle name="Encabezado 4 9 12" xfId="923" xr:uid="{00000000-0005-0000-0000-000088AA0000}"/>
    <cellStyle name="Encabezado 4 9 13" xfId="924" xr:uid="{00000000-0005-0000-0000-000089AA0000}"/>
    <cellStyle name="Encabezado 4 9 14" xfId="925" xr:uid="{00000000-0005-0000-0000-00008AAA0000}"/>
    <cellStyle name="Encabezado 4 9 15" xfId="926" xr:uid="{00000000-0005-0000-0000-00008BAA0000}"/>
    <cellStyle name="Encabezado 4 9 16" xfId="927" xr:uid="{00000000-0005-0000-0000-00008CAA0000}"/>
    <cellStyle name="Encabezado 4 9 17" xfId="928" xr:uid="{00000000-0005-0000-0000-00008DAA0000}"/>
    <cellStyle name="Encabezado 4 9 18" xfId="929" xr:uid="{00000000-0005-0000-0000-00008EAA0000}"/>
    <cellStyle name="Encabezado 4 9 19" xfId="930" xr:uid="{00000000-0005-0000-0000-00008FAA0000}"/>
    <cellStyle name="Encabezado 4 9 2" xfId="931" xr:uid="{00000000-0005-0000-0000-000090AA0000}"/>
    <cellStyle name="Encabezado 4 9 20" xfId="932" xr:uid="{00000000-0005-0000-0000-000091AA0000}"/>
    <cellStyle name="Encabezado 4 9 21" xfId="933" xr:uid="{00000000-0005-0000-0000-000092AA0000}"/>
    <cellStyle name="Encabezado 4 9 22" xfId="934" xr:uid="{00000000-0005-0000-0000-000093AA0000}"/>
    <cellStyle name="Encabezado 4 9 3" xfId="935" xr:uid="{00000000-0005-0000-0000-000094AA0000}"/>
    <cellStyle name="Encabezado 4 9 4" xfId="936" xr:uid="{00000000-0005-0000-0000-000095AA0000}"/>
    <cellStyle name="Encabezado 4 9 5" xfId="937" xr:uid="{00000000-0005-0000-0000-000096AA0000}"/>
    <cellStyle name="Encabezado 4 9 6" xfId="938" xr:uid="{00000000-0005-0000-0000-000097AA0000}"/>
    <cellStyle name="Encabezado 4 9 7" xfId="939" xr:uid="{00000000-0005-0000-0000-000098AA0000}"/>
    <cellStyle name="Encabezado 4 9 8" xfId="940" xr:uid="{00000000-0005-0000-0000-000099AA0000}"/>
    <cellStyle name="Encabezado 4 9 9" xfId="941" xr:uid="{00000000-0005-0000-0000-00009AAA0000}"/>
    <cellStyle name="Énfasis1" xfId="35" builtinId="29" customBuiltin="1"/>
    <cellStyle name="Énfasis1 10" xfId="942" xr:uid="{00000000-0005-0000-0000-00009CAA0000}"/>
    <cellStyle name="Énfasis1 11" xfId="943" xr:uid="{00000000-0005-0000-0000-00009DAA0000}"/>
    <cellStyle name="Énfasis1 12" xfId="944" xr:uid="{00000000-0005-0000-0000-00009EAA0000}"/>
    <cellStyle name="Énfasis1 13" xfId="945" xr:uid="{00000000-0005-0000-0000-00009FAA0000}"/>
    <cellStyle name="Énfasis1 14" xfId="946" xr:uid="{00000000-0005-0000-0000-0000A0AA0000}"/>
    <cellStyle name="Énfasis1 15" xfId="947" xr:uid="{00000000-0005-0000-0000-0000A1AA0000}"/>
    <cellStyle name="Énfasis1 16" xfId="948" xr:uid="{00000000-0005-0000-0000-0000A2AA0000}"/>
    <cellStyle name="Énfasis1 17" xfId="949" xr:uid="{00000000-0005-0000-0000-0000A3AA0000}"/>
    <cellStyle name="Énfasis1 18" xfId="950" xr:uid="{00000000-0005-0000-0000-0000A4AA0000}"/>
    <cellStyle name="Énfasis1 2" xfId="951" xr:uid="{00000000-0005-0000-0000-0000A5AA0000}"/>
    <cellStyle name="Énfasis1 3" xfId="952" xr:uid="{00000000-0005-0000-0000-0000A6AA0000}"/>
    <cellStyle name="Énfasis1 4" xfId="953" xr:uid="{00000000-0005-0000-0000-0000A7AA0000}"/>
    <cellStyle name="Énfasis1 5" xfId="954" xr:uid="{00000000-0005-0000-0000-0000A8AA0000}"/>
    <cellStyle name="Énfasis1 6" xfId="955" xr:uid="{00000000-0005-0000-0000-0000A9AA0000}"/>
    <cellStyle name="Énfasis1 7" xfId="956" xr:uid="{00000000-0005-0000-0000-0000AAAA0000}"/>
    <cellStyle name="Énfasis1 8" xfId="957" xr:uid="{00000000-0005-0000-0000-0000ABAA0000}"/>
    <cellStyle name="Énfasis1 9" xfId="958" xr:uid="{00000000-0005-0000-0000-0000ACAA0000}"/>
    <cellStyle name="Énfasis1 9 10" xfId="959" xr:uid="{00000000-0005-0000-0000-0000ADAA0000}"/>
    <cellStyle name="Énfasis1 9 11" xfId="960" xr:uid="{00000000-0005-0000-0000-0000AEAA0000}"/>
    <cellStyle name="Énfasis1 9 12" xfId="961" xr:uid="{00000000-0005-0000-0000-0000AFAA0000}"/>
    <cellStyle name="Énfasis1 9 13" xfId="962" xr:uid="{00000000-0005-0000-0000-0000B0AA0000}"/>
    <cellStyle name="Énfasis1 9 14" xfId="963" xr:uid="{00000000-0005-0000-0000-0000B1AA0000}"/>
    <cellStyle name="Énfasis1 9 15" xfId="964" xr:uid="{00000000-0005-0000-0000-0000B2AA0000}"/>
    <cellStyle name="Énfasis1 9 16" xfId="965" xr:uid="{00000000-0005-0000-0000-0000B3AA0000}"/>
    <cellStyle name="Énfasis1 9 17" xfId="966" xr:uid="{00000000-0005-0000-0000-0000B4AA0000}"/>
    <cellStyle name="Énfasis1 9 18" xfId="967" xr:uid="{00000000-0005-0000-0000-0000B5AA0000}"/>
    <cellStyle name="Énfasis1 9 19" xfId="968" xr:uid="{00000000-0005-0000-0000-0000B6AA0000}"/>
    <cellStyle name="Énfasis1 9 2" xfId="969" xr:uid="{00000000-0005-0000-0000-0000B7AA0000}"/>
    <cellStyle name="Énfasis1 9 20" xfId="970" xr:uid="{00000000-0005-0000-0000-0000B8AA0000}"/>
    <cellStyle name="Énfasis1 9 21" xfId="971" xr:uid="{00000000-0005-0000-0000-0000B9AA0000}"/>
    <cellStyle name="Énfasis1 9 22" xfId="972" xr:uid="{00000000-0005-0000-0000-0000BAAA0000}"/>
    <cellStyle name="Énfasis1 9 3" xfId="973" xr:uid="{00000000-0005-0000-0000-0000BBAA0000}"/>
    <cellStyle name="Énfasis1 9 4" xfId="974" xr:uid="{00000000-0005-0000-0000-0000BCAA0000}"/>
    <cellStyle name="Énfasis1 9 5" xfId="975" xr:uid="{00000000-0005-0000-0000-0000BDAA0000}"/>
    <cellStyle name="Énfasis1 9 6" xfId="976" xr:uid="{00000000-0005-0000-0000-0000BEAA0000}"/>
    <cellStyle name="Énfasis1 9 7" xfId="977" xr:uid="{00000000-0005-0000-0000-0000BFAA0000}"/>
    <cellStyle name="Énfasis1 9 8" xfId="978" xr:uid="{00000000-0005-0000-0000-0000C0AA0000}"/>
    <cellStyle name="Énfasis1 9 9" xfId="979" xr:uid="{00000000-0005-0000-0000-0000C1AA0000}"/>
    <cellStyle name="Énfasis2" xfId="38" builtinId="33" customBuiltin="1"/>
    <cellStyle name="Énfasis2 10" xfId="980" xr:uid="{00000000-0005-0000-0000-0000C3AA0000}"/>
    <cellStyle name="Énfasis2 11" xfId="981" xr:uid="{00000000-0005-0000-0000-0000C4AA0000}"/>
    <cellStyle name="Énfasis2 12" xfId="982" xr:uid="{00000000-0005-0000-0000-0000C5AA0000}"/>
    <cellStyle name="Énfasis2 13" xfId="983" xr:uid="{00000000-0005-0000-0000-0000C6AA0000}"/>
    <cellStyle name="Énfasis2 14" xfId="984" xr:uid="{00000000-0005-0000-0000-0000C7AA0000}"/>
    <cellStyle name="Énfasis2 15" xfId="985" xr:uid="{00000000-0005-0000-0000-0000C8AA0000}"/>
    <cellStyle name="Énfasis2 16" xfId="986" xr:uid="{00000000-0005-0000-0000-0000C9AA0000}"/>
    <cellStyle name="Énfasis2 17" xfId="987" xr:uid="{00000000-0005-0000-0000-0000CAAA0000}"/>
    <cellStyle name="Énfasis2 18" xfId="988" xr:uid="{00000000-0005-0000-0000-0000CBAA0000}"/>
    <cellStyle name="Énfasis2 2" xfId="989" xr:uid="{00000000-0005-0000-0000-0000CCAA0000}"/>
    <cellStyle name="Énfasis2 3" xfId="990" xr:uid="{00000000-0005-0000-0000-0000CDAA0000}"/>
    <cellStyle name="Énfasis2 4" xfId="991" xr:uid="{00000000-0005-0000-0000-0000CEAA0000}"/>
    <cellStyle name="Énfasis2 5" xfId="992" xr:uid="{00000000-0005-0000-0000-0000CFAA0000}"/>
    <cellStyle name="Énfasis2 6" xfId="993" xr:uid="{00000000-0005-0000-0000-0000D0AA0000}"/>
    <cellStyle name="Énfasis2 7" xfId="994" xr:uid="{00000000-0005-0000-0000-0000D1AA0000}"/>
    <cellStyle name="Énfasis2 8" xfId="995" xr:uid="{00000000-0005-0000-0000-0000D2AA0000}"/>
    <cellStyle name="Énfasis2 9" xfId="996" xr:uid="{00000000-0005-0000-0000-0000D3AA0000}"/>
    <cellStyle name="Énfasis2 9 10" xfId="997" xr:uid="{00000000-0005-0000-0000-0000D4AA0000}"/>
    <cellStyle name="Énfasis2 9 11" xfId="998" xr:uid="{00000000-0005-0000-0000-0000D5AA0000}"/>
    <cellStyle name="Énfasis2 9 12" xfId="999" xr:uid="{00000000-0005-0000-0000-0000D6AA0000}"/>
    <cellStyle name="Énfasis2 9 13" xfId="1000" xr:uid="{00000000-0005-0000-0000-0000D7AA0000}"/>
    <cellStyle name="Énfasis2 9 14" xfId="1001" xr:uid="{00000000-0005-0000-0000-0000D8AA0000}"/>
    <cellStyle name="Énfasis2 9 15" xfId="1002" xr:uid="{00000000-0005-0000-0000-0000D9AA0000}"/>
    <cellStyle name="Énfasis2 9 16" xfId="1003" xr:uid="{00000000-0005-0000-0000-0000DAAA0000}"/>
    <cellStyle name="Énfasis2 9 17" xfId="1004" xr:uid="{00000000-0005-0000-0000-0000DBAA0000}"/>
    <cellStyle name="Énfasis2 9 18" xfId="1005" xr:uid="{00000000-0005-0000-0000-0000DCAA0000}"/>
    <cellStyle name="Énfasis2 9 19" xfId="1006" xr:uid="{00000000-0005-0000-0000-0000DDAA0000}"/>
    <cellStyle name="Énfasis2 9 2" xfId="1007" xr:uid="{00000000-0005-0000-0000-0000DEAA0000}"/>
    <cellStyle name="Énfasis2 9 20" xfId="1008" xr:uid="{00000000-0005-0000-0000-0000DFAA0000}"/>
    <cellStyle name="Énfasis2 9 21" xfId="1009" xr:uid="{00000000-0005-0000-0000-0000E0AA0000}"/>
    <cellStyle name="Énfasis2 9 22" xfId="1010" xr:uid="{00000000-0005-0000-0000-0000E1AA0000}"/>
    <cellStyle name="Énfasis2 9 3" xfId="1011" xr:uid="{00000000-0005-0000-0000-0000E2AA0000}"/>
    <cellStyle name="Énfasis2 9 4" xfId="1012" xr:uid="{00000000-0005-0000-0000-0000E3AA0000}"/>
    <cellStyle name="Énfasis2 9 5" xfId="1013" xr:uid="{00000000-0005-0000-0000-0000E4AA0000}"/>
    <cellStyle name="Énfasis2 9 6" xfId="1014" xr:uid="{00000000-0005-0000-0000-0000E5AA0000}"/>
    <cellStyle name="Énfasis2 9 7" xfId="1015" xr:uid="{00000000-0005-0000-0000-0000E6AA0000}"/>
    <cellStyle name="Énfasis2 9 8" xfId="1016" xr:uid="{00000000-0005-0000-0000-0000E7AA0000}"/>
    <cellStyle name="Énfasis2 9 9" xfId="1017" xr:uid="{00000000-0005-0000-0000-0000E8AA0000}"/>
    <cellStyle name="Énfasis3" xfId="41" builtinId="37" customBuiltin="1"/>
    <cellStyle name="Énfasis3 10" xfId="1018" xr:uid="{00000000-0005-0000-0000-0000EAAA0000}"/>
    <cellStyle name="Énfasis3 11" xfId="1019" xr:uid="{00000000-0005-0000-0000-0000EBAA0000}"/>
    <cellStyle name="Énfasis3 12" xfId="1020" xr:uid="{00000000-0005-0000-0000-0000ECAA0000}"/>
    <cellStyle name="Énfasis3 13" xfId="1021" xr:uid="{00000000-0005-0000-0000-0000EDAA0000}"/>
    <cellStyle name="Énfasis3 14" xfId="1022" xr:uid="{00000000-0005-0000-0000-0000EEAA0000}"/>
    <cellStyle name="Énfasis3 15" xfId="1023" xr:uid="{00000000-0005-0000-0000-0000EFAA0000}"/>
    <cellStyle name="Énfasis3 16" xfId="1024" xr:uid="{00000000-0005-0000-0000-0000F0AA0000}"/>
    <cellStyle name="Énfasis3 17" xfId="1025" xr:uid="{00000000-0005-0000-0000-0000F1AA0000}"/>
    <cellStyle name="Énfasis3 18" xfId="1026" xr:uid="{00000000-0005-0000-0000-0000F2AA0000}"/>
    <cellStyle name="Énfasis3 2" xfId="1027" xr:uid="{00000000-0005-0000-0000-0000F3AA0000}"/>
    <cellStyle name="Énfasis3 3" xfId="1028" xr:uid="{00000000-0005-0000-0000-0000F4AA0000}"/>
    <cellStyle name="Énfasis3 4" xfId="1029" xr:uid="{00000000-0005-0000-0000-0000F5AA0000}"/>
    <cellStyle name="Énfasis3 5" xfId="1030" xr:uid="{00000000-0005-0000-0000-0000F6AA0000}"/>
    <cellStyle name="Énfasis3 6" xfId="1031" xr:uid="{00000000-0005-0000-0000-0000F7AA0000}"/>
    <cellStyle name="Énfasis3 7" xfId="1032" xr:uid="{00000000-0005-0000-0000-0000F8AA0000}"/>
    <cellStyle name="Énfasis3 8" xfId="1033" xr:uid="{00000000-0005-0000-0000-0000F9AA0000}"/>
    <cellStyle name="Énfasis3 9" xfId="1034" xr:uid="{00000000-0005-0000-0000-0000FAAA0000}"/>
    <cellStyle name="Énfasis3 9 10" xfId="1035" xr:uid="{00000000-0005-0000-0000-0000FBAA0000}"/>
    <cellStyle name="Énfasis3 9 11" xfId="1036" xr:uid="{00000000-0005-0000-0000-0000FCAA0000}"/>
    <cellStyle name="Énfasis3 9 12" xfId="1037" xr:uid="{00000000-0005-0000-0000-0000FDAA0000}"/>
    <cellStyle name="Énfasis3 9 13" xfId="1038" xr:uid="{00000000-0005-0000-0000-0000FEAA0000}"/>
    <cellStyle name="Énfasis3 9 14" xfId="1039" xr:uid="{00000000-0005-0000-0000-0000FFAA0000}"/>
    <cellStyle name="Énfasis3 9 15" xfId="1040" xr:uid="{00000000-0005-0000-0000-000000AB0000}"/>
    <cellStyle name="Énfasis3 9 16" xfId="1041" xr:uid="{00000000-0005-0000-0000-000001AB0000}"/>
    <cellStyle name="Énfasis3 9 17" xfId="1042" xr:uid="{00000000-0005-0000-0000-000002AB0000}"/>
    <cellStyle name="Énfasis3 9 18" xfId="1043" xr:uid="{00000000-0005-0000-0000-000003AB0000}"/>
    <cellStyle name="Énfasis3 9 19" xfId="1044" xr:uid="{00000000-0005-0000-0000-000004AB0000}"/>
    <cellStyle name="Énfasis3 9 2" xfId="1045" xr:uid="{00000000-0005-0000-0000-000005AB0000}"/>
    <cellStyle name="Énfasis3 9 20" xfId="1046" xr:uid="{00000000-0005-0000-0000-000006AB0000}"/>
    <cellStyle name="Énfasis3 9 21" xfId="1047" xr:uid="{00000000-0005-0000-0000-000007AB0000}"/>
    <cellStyle name="Énfasis3 9 22" xfId="1048" xr:uid="{00000000-0005-0000-0000-000008AB0000}"/>
    <cellStyle name="Énfasis3 9 3" xfId="1049" xr:uid="{00000000-0005-0000-0000-000009AB0000}"/>
    <cellStyle name="Énfasis3 9 4" xfId="1050" xr:uid="{00000000-0005-0000-0000-00000AAB0000}"/>
    <cellStyle name="Énfasis3 9 5" xfId="1051" xr:uid="{00000000-0005-0000-0000-00000BAB0000}"/>
    <cellStyle name="Énfasis3 9 6" xfId="1052" xr:uid="{00000000-0005-0000-0000-00000CAB0000}"/>
    <cellStyle name="Énfasis3 9 7" xfId="1053" xr:uid="{00000000-0005-0000-0000-00000DAB0000}"/>
    <cellStyle name="Énfasis3 9 8" xfId="1054" xr:uid="{00000000-0005-0000-0000-00000EAB0000}"/>
    <cellStyle name="Énfasis3 9 9" xfId="1055" xr:uid="{00000000-0005-0000-0000-00000FAB0000}"/>
    <cellStyle name="Énfasis4" xfId="42" builtinId="41" customBuiltin="1"/>
    <cellStyle name="Énfasis4 10" xfId="1056" xr:uid="{00000000-0005-0000-0000-000011AB0000}"/>
    <cellStyle name="Énfasis4 11" xfId="1057" xr:uid="{00000000-0005-0000-0000-000012AB0000}"/>
    <cellStyle name="Énfasis4 12" xfId="1058" xr:uid="{00000000-0005-0000-0000-000013AB0000}"/>
    <cellStyle name="Énfasis4 13" xfId="1059" xr:uid="{00000000-0005-0000-0000-000014AB0000}"/>
    <cellStyle name="Énfasis4 14" xfId="1060" xr:uid="{00000000-0005-0000-0000-000015AB0000}"/>
    <cellStyle name="Énfasis4 15" xfId="1061" xr:uid="{00000000-0005-0000-0000-000016AB0000}"/>
    <cellStyle name="Énfasis4 16" xfId="1062" xr:uid="{00000000-0005-0000-0000-000017AB0000}"/>
    <cellStyle name="Énfasis4 17" xfId="1063" xr:uid="{00000000-0005-0000-0000-000018AB0000}"/>
    <cellStyle name="Énfasis4 18" xfId="1064" xr:uid="{00000000-0005-0000-0000-000019AB0000}"/>
    <cellStyle name="Énfasis4 2" xfId="1065" xr:uid="{00000000-0005-0000-0000-00001AAB0000}"/>
    <cellStyle name="Énfasis4 3" xfId="1066" xr:uid="{00000000-0005-0000-0000-00001BAB0000}"/>
    <cellStyle name="Énfasis4 4" xfId="1067" xr:uid="{00000000-0005-0000-0000-00001CAB0000}"/>
    <cellStyle name="Énfasis4 5" xfId="1068" xr:uid="{00000000-0005-0000-0000-00001DAB0000}"/>
    <cellStyle name="Énfasis4 6" xfId="1069" xr:uid="{00000000-0005-0000-0000-00001EAB0000}"/>
    <cellStyle name="Énfasis4 7" xfId="1070" xr:uid="{00000000-0005-0000-0000-00001FAB0000}"/>
    <cellStyle name="Énfasis4 8" xfId="1071" xr:uid="{00000000-0005-0000-0000-000020AB0000}"/>
    <cellStyle name="Énfasis4 9" xfId="1072" xr:uid="{00000000-0005-0000-0000-000021AB0000}"/>
    <cellStyle name="Énfasis4 9 10" xfId="1073" xr:uid="{00000000-0005-0000-0000-000022AB0000}"/>
    <cellStyle name="Énfasis4 9 11" xfId="1074" xr:uid="{00000000-0005-0000-0000-000023AB0000}"/>
    <cellStyle name="Énfasis4 9 12" xfId="1075" xr:uid="{00000000-0005-0000-0000-000024AB0000}"/>
    <cellStyle name="Énfasis4 9 13" xfId="1076" xr:uid="{00000000-0005-0000-0000-000025AB0000}"/>
    <cellStyle name="Énfasis4 9 14" xfId="1077" xr:uid="{00000000-0005-0000-0000-000026AB0000}"/>
    <cellStyle name="Énfasis4 9 15" xfId="1078" xr:uid="{00000000-0005-0000-0000-000027AB0000}"/>
    <cellStyle name="Énfasis4 9 16" xfId="1079" xr:uid="{00000000-0005-0000-0000-000028AB0000}"/>
    <cellStyle name="Énfasis4 9 17" xfId="1080" xr:uid="{00000000-0005-0000-0000-000029AB0000}"/>
    <cellStyle name="Énfasis4 9 18" xfId="1081" xr:uid="{00000000-0005-0000-0000-00002AAB0000}"/>
    <cellStyle name="Énfasis4 9 19" xfId="1082" xr:uid="{00000000-0005-0000-0000-00002BAB0000}"/>
    <cellStyle name="Énfasis4 9 2" xfId="1083" xr:uid="{00000000-0005-0000-0000-00002CAB0000}"/>
    <cellStyle name="Énfasis4 9 20" xfId="1084" xr:uid="{00000000-0005-0000-0000-00002DAB0000}"/>
    <cellStyle name="Énfasis4 9 21" xfId="1085" xr:uid="{00000000-0005-0000-0000-00002EAB0000}"/>
    <cellStyle name="Énfasis4 9 22" xfId="1086" xr:uid="{00000000-0005-0000-0000-00002FAB0000}"/>
    <cellStyle name="Énfasis4 9 3" xfId="1087" xr:uid="{00000000-0005-0000-0000-000030AB0000}"/>
    <cellStyle name="Énfasis4 9 4" xfId="1088" xr:uid="{00000000-0005-0000-0000-000031AB0000}"/>
    <cellStyle name="Énfasis4 9 5" xfId="1089" xr:uid="{00000000-0005-0000-0000-000032AB0000}"/>
    <cellStyle name="Énfasis4 9 6" xfId="1090" xr:uid="{00000000-0005-0000-0000-000033AB0000}"/>
    <cellStyle name="Énfasis4 9 7" xfId="1091" xr:uid="{00000000-0005-0000-0000-000034AB0000}"/>
    <cellStyle name="Énfasis4 9 8" xfId="1092" xr:uid="{00000000-0005-0000-0000-000035AB0000}"/>
    <cellStyle name="Énfasis4 9 9" xfId="1093" xr:uid="{00000000-0005-0000-0000-000036AB0000}"/>
    <cellStyle name="Énfasis5" xfId="44" builtinId="45" customBuiltin="1"/>
    <cellStyle name="Énfasis5 10" xfId="1094" xr:uid="{00000000-0005-0000-0000-000038AB0000}"/>
    <cellStyle name="Énfasis5 11" xfId="1095" xr:uid="{00000000-0005-0000-0000-000039AB0000}"/>
    <cellStyle name="Énfasis5 12" xfId="1096" xr:uid="{00000000-0005-0000-0000-00003AAB0000}"/>
    <cellStyle name="Énfasis5 13" xfId="1097" xr:uid="{00000000-0005-0000-0000-00003BAB0000}"/>
    <cellStyle name="Énfasis5 14" xfId="1098" xr:uid="{00000000-0005-0000-0000-00003CAB0000}"/>
    <cellStyle name="Énfasis5 15" xfId="1099" xr:uid="{00000000-0005-0000-0000-00003DAB0000}"/>
    <cellStyle name="Énfasis5 16" xfId="1100" xr:uid="{00000000-0005-0000-0000-00003EAB0000}"/>
    <cellStyle name="Énfasis5 17" xfId="1101" xr:uid="{00000000-0005-0000-0000-00003FAB0000}"/>
    <cellStyle name="Énfasis5 18" xfId="1102" xr:uid="{00000000-0005-0000-0000-000040AB0000}"/>
    <cellStyle name="Énfasis5 2" xfId="1103" xr:uid="{00000000-0005-0000-0000-000041AB0000}"/>
    <cellStyle name="Énfasis5 3" xfId="1104" xr:uid="{00000000-0005-0000-0000-000042AB0000}"/>
    <cellStyle name="Énfasis5 4" xfId="1105" xr:uid="{00000000-0005-0000-0000-000043AB0000}"/>
    <cellStyle name="Énfasis5 5" xfId="1106" xr:uid="{00000000-0005-0000-0000-000044AB0000}"/>
    <cellStyle name="Énfasis5 6" xfId="1107" xr:uid="{00000000-0005-0000-0000-000045AB0000}"/>
    <cellStyle name="Énfasis5 7" xfId="1108" xr:uid="{00000000-0005-0000-0000-000046AB0000}"/>
    <cellStyle name="Énfasis5 8" xfId="1109" xr:uid="{00000000-0005-0000-0000-000047AB0000}"/>
    <cellStyle name="Énfasis5 9" xfId="1110" xr:uid="{00000000-0005-0000-0000-000048AB0000}"/>
    <cellStyle name="Énfasis5 9 10" xfId="1111" xr:uid="{00000000-0005-0000-0000-000049AB0000}"/>
    <cellStyle name="Énfasis5 9 11" xfId="1112" xr:uid="{00000000-0005-0000-0000-00004AAB0000}"/>
    <cellStyle name="Énfasis5 9 12" xfId="1113" xr:uid="{00000000-0005-0000-0000-00004BAB0000}"/>
    <cellStyle name="Énfasis5 9 13" xfId="1114" xr:uid="{00000000-0005-0000-0000-00004CAB0000}"/>
    <cellStyle name="Énfasis5 9 14" xfId="1115" xr:uid="{00000000-0005-0000-0000-00004DAB0000}"/>
    <cellStyle name="Énfasis5 9 15" xfId="1116" xr:uid="{00000000-0005-0000-0000-00004EAB0000}"/>
    <cellStyle name="Énfasis5 9 16" xfId="1117" xr:uid="{00000000-0005-0000-0000-00004FAB0000}"/>
    <cellStyle name="Énfasis5 9 17" xfId="1118" xr:uid="{00000000-0005-0000-0000-000050AB0000}"/>
    <cellStyle name="Énfasis5 9 18" xfId="1119" xr:uid="{00000000-0005-0000-0000-000051AB0000}"/>
    <cellStyle name="Énfasis5 9 19" xfId="1120" xr:uid="{00000000-0005-0000-0000-000052AB0000}"/>
    <cellStyle name="Énfasis5 9 2" xfId="1121" xr:uid="{00000000-0005-0000-0000-000053AB0000}"/>
    <cellStyle name="Énfasis5 9 20" xfId="1122" xr:uid="{00000000-0005-0000-0000-000054AB0000}"/>
    <cellStyle name="Énfasis5 9 21" xfId="1123" xr:uid="{00000000-0005-0000-0000-000055AB0000}"/>
    <cellStyle name="Énfasis5 9 22" xfId="1124" xr:uid="{00000000-0005-0000-0000-000056AB0000}"/>
    <cellStyle name="Énfasis5 9 3" xfId="1125" xr:uid="{00000000-0005-0000-0000-000057AB0000}"/>
    <cellStyle name="Énfasis5 9 4" xfId="1126" xr:uid="{00000000-0005-0000-0000-000058AB0000}"/>
    <cellStyle name="Énfasis5 9 5" xfId="1127" xr:uid="{00000000-0005-0000-0000-000059AB0000}"/>
    <cellStyle name="Énfasis5 9 6" xfId="1128" xr:uid="{00000000-0005-0000-0000-00005AAB0000}"/>
    <cellStyle name="Énfasis5 9 7" xfId="1129" xr:uid="{00000000-0005-0000-0000-00005BAB0000}"/>
    <cellStyle name="Énfasis5 9 8" xfId="1130" xr:uid="{00000000-0005-0000-0000-00005CAB0000}"/>
    <cellStyle name="Énfasis5 9 9" xfId="1131" xr:uid="{00000000-0005-0000-0000-00005DAB0000}"/>
    <cellStyle name="Énfasis6" xfId="48" builtinId="49" customBuiltin="1"/>
    <cellStyle name="Énfasis6 10" xfId="1132" xr:uid="{00000000-0005-0000-0000-00005FAB0000}"/>
    <cellStyle name="Énfasis6 11" xfId="1133" xr:uid="{00000000-0005-0000-0000-000060AB0000}"/>
    <cellStyle name="Énfasis6 12" xfId="1134" xr:uid="{00000000-0005-0000-0000-000061AB0000}"/>
    <cellStyle name="Énfasis6 13" xfId="1135" xr:uid="{00000000-0005-0000-0000-000062AB0000}"/>
    <cellStyle name="Énfasis6 14" xfId="1136" xr:uid="{00000000-0005-0000-0000-000063AB0000}"/>
    <cellStyle name="Énfasis6 15" xfId="1137" xr:uid="{00000000-0005-0000-0000-000064AB0000}"/>
    <cellStyle name="Énfasis6 16" xfId="1138" xr:uid="{00000000-0005-0000-0000-000065AB0000}"/>
    <cellStyle name="Énfasis6 17" xfId="1139" xr:uid="{00000000-0005-0000-0000-000066AB0000}"/>
    <cellStyle name="Énfasis6 18" xfId="1140" xr:uid="{00000000-0005-0000-0000-000067AB0000}"/>
    <cellStyle name="Énfasis6 2" xfId="1141" xr:uid="{00000000-0005-0000-0000-000068AB0000}"/>
    <cellStyle name="Énfasis6 3" xfId="1142" xr:uid="{00000000-0005-0000-0000-000069AB0000}"/>
    <cellStyle name="Énfasis6 4" xfId="1143" xr:uid="{00000000-0005-0000-0000-00006AAB0000}"/>
    <cellStyle name="Énfasis6 5" xfId="1144" xr:uid="{00000000-0005-0000-0000-00006BAB0000}"/>
    <cellStyle name="Énfasis6 6" xfId="1145" xr:uid="{00000000-0005-0000-0000-00006CAB0000}"/>
    <cellStyle name="Énfasis6 7" xfId="1146" xr:uid="{00000000-0005-0000-0000-00006DAB0000}"/>
    <cellStyle name="Énfasis6 8" xfId="1147" xr:uid="{00000000-0005-0000-0000-00006EAB0000}"/>
    <cellStyle name="Énfasis6 9" xfId="1148" xr:uid="{00000000-0005-0000-0000-00006FAB0000}"/>
    <cellStyle name="Énfasis6 9 10" xfId="1149" xr:uid="{00000000-0005-0000-0000-000070AB0000}"/>
    <cellStyle name="Énfasis6 9 11" xfId="1150" xr:uid="{00000000-0005-0000-0000-000071AB0000}"/>
    <cellStyle name="Énfasis6 9 12" xfId="1151" xr:uid="{00000000-0005-0000-0000-000072AB0000}"/>
    <cellStyle name="Énfasis6 9 13" xfId="1152" xr:uid="{00000000-0005-0000-0000-000073AB0000}"/>
    <cellStyle name="Énfasis6 9 14" xfId="1153" xr:uid="{00000000-0005-0000-0000-000074AB0000}"/>
    <cellStyle name="Énfasis6 9 15" xfId="1154" xr:uid="{00000000-0005-0000-0000-000075AB0000}"/>
    <cellStyle name="Énfasis6 9 16" xfId="1155" xr:uid="{00000000-0005-0000-0000-000076AB0000}"/>
    <cellStyle name="Énfasis6 9 17" xfId="1156" xr:uid="{00000000-0005-0000-0000-000077AB0000}"/>
    <cellStyle name="Énfasis6 9 18" xfId="1157" xr:uid="{00000000-0005-0000-0000-000078AB0000}"/>
    <cellStyle name="Énfasis6 9 19" xfId="1158" xr:uid="{00000000-0005-0000-0000-000079AB0000}"/>
    <cellStyle name="Énfasis6 9 2" xfId="1159" xr:uid="{00000000-0005-0000-0000-00007AAB0000}"/>
    <cellStyle name="Énfasis6 9 20" xfId="1160" xr:uid="{00000000-0005-0000-0000-00007BAB0000}"/>
    <cellStyle name="Énfasis6 9 21" xfId="1161" xr:uid="{00000000-0005-0000-0000-00007CAB0000}"/>
    <cellStyle name="Énfasis6 9 22" xfId="1162" xr:uid="{00000000-0005-0000-0000-00007DAB0000}"/>
    <cellStyle name="Énfasis6 9 3" xfId="1163" xr:uid="{00000000-0005-0000-0000-00007EAB0000}"/>
    <cellStyle name="Énfasis6 9 4" xfId="1164" xr:uid="{00000000-0005-0000-0000-00007FAB0000}"/>
    <cellStyle name="Énfasis6 9 5" xfId="1165" xr:uid="{00000000-0005-0000-0000-000080AB0000}"/>
    <cellStyle name="Énfasis6 9 6" xfId="1166" xr:uid="{00000000-0005-0000-0000-000081AB0000}"/>
    <cellStyle name="Énfasis6 9 7" xfId="1167" xr:uid="{00000000-0005-0000-0000-000082AB0000}"/>
    <cellStyle name="Énfasis6 9 8" xfId="1168" xr:uid="{00000000-0005-0000-0000-000083AB0000}"/>
    <cellStyle name="Énfasis6 9 9" xfId="1169" xr:uid="{00000000-0005-0000-0000-000084AB0000}"/>
    <cellStyle name="Entrada" xfId="27" builtinId="20" customBuiltin="1"/>
    <cellStyle name="Entrada 10" xfId="1170" xr:uid="{00000000-0005-0000-0000-000086AB0000}"/>
    <cellStyle name="Entrada 11" xfId="1171" xr:uid="{00000000-0005-0000-0000-000087AB0000}"/>
    <cellStyle name="Entrada 12" xfId="1172" xr:uid="{00000000-0005-0000-0000-000088AB0000}"/>
    <cellStyle name="Entrada 13" xfId="1173" xr:uid="{00000000-0005-0000-0000-000089AB0000}"/>
    <cellStyle name="Entrada 14" xfId="1174" xr:uid="{00000000-0005-0000-0000-00008AAB0000}"/>
    <cellStyle name="Entrada 15" xfId="1175" xr:uid="{00000000-0005-0000-0000-00008BAB0000}"/>
    <cellStyle name="Entrada 16" xfId="1176" xr:uid="{00000000-0005-0000-0000-00008CAB0000}"/>
    <cellStyle name="Entrada 17" xfId="1177" xr:uid="{00000000-0005-0000-0000-00008DAB0000}"/>
    <cellStyle name="Entrada 18" xfId="1178" xr:uid="{00000000-0005-0000-0000-00008EAB0000}"/>
    <cellStyle name="Entrada 2" xfId="1179" xr:uid="{00000000-0005-0000-0000-00008FAB0000}"/>
    <cellStyle name="Entrada 3" xfId="1180" xr:uid="{00000000-0005-0000-0000-000090AB0000}"/>
    <cellStyle name="Entrada 4" xfId="1181" xr:uid="{00000000-0005-0000-0000-000091AB0000}"/>
    <cellStyle name="Entrada 5" xfId="1182" xr:uid="{00000000-0005-0000-0000-000092AB0000}"/>
    <cellStyle name="Entrada 6" xfId="1183" xr:uid="{00000000-0005-0000-0000-000093AB0000}"/>
    <cellStyle name="Entrada 7" xfId="1184" xr:uid="{00000000-0005-0000-0000-000094AB0000}"/>
    <cellStyle name="Entrada 8" xfId="1185" xr:uid="{00000000-0005-0000-0000-000095AB0000}"/>
    <cellStyle name="Entrada 9" xfId="1186" xr:uid="{00000000-0005-0000-0000-000096AB0000}"/>
    <cellStyle name="Entrada 9 10" xfId="1187" xr:uid="{00000000-0005-0000-0000-000097AB0000}"/>
    <cellStyle name="Entrada 9 11" xfId="1188" xr:uid="{00000000-0005-0000-0000-000098AB0000}"/>
    <cellStyle name="Entrada 9 12" xfId="1189" xr:uid="{00000000-0005-0000-0000-000099AB0000}"/>
    <cellStyle name="Entrada 9 13" xfId="1190" xr:uid="{00000000-0005-0000-0000-00009AAB0000}"/>
    <cellStyle name="Entrada 9 14" xfId="1191" xr:uid="{00000000-0005-0000-0000-00009BAB0000}"/>
    <cellStyle name="Entrada 9 15" xfId="1192" xr:uid="{00000000-0005-0000-0000-00009CAB0000}"/>
    <cellStyle name="Entrada 9 16" xfId="1193" xr:uid="{00000000-0005-0000-0000-00009DAB0000}"/>
    <cellStyle name="Entrada 9 17" xfId="1194" xr:uid="{00000000-0005-0000-0000-00009EAB0000}"/>
    <cellStyle name="Entrada 9 18" xfId="1195" xr:uid="{00000000-0005-0000-0000-00009FAB0000}"/>
    <cellStyle name="Entrada 9 19" xfId="1196" xr:uid="{00000000-0005-0000-0000-0000A0AB0000}"/>
    <cellStyle name="Entrada 9 2" xfId="1197" xr:uid="{00000000-0005-0000-0000-0000A1AB0000}"/>
    <cellStyle name="Entrada 9 20" xfId="1198" xr:uid="{00000000-0005-0000-0000-0000A2AB0000}"/>
    <cellStyle name="Entrada 9 21" xfId="1199" xr:uid="{00000000-0005-0000-0000-0000A3AB0000}"/>
    <cellStyle name="Entrada 9 22" xfId="1200" xr:uid="{00000000-0005-0000-0000-0000A4AB0000}"/>
    <cellStyle name="Entrada 9 3" xfId="1201" xr:uid="{00000000-0005-0000-0000-0000A5AB0000}"/>
    <cellStyle name="Entrada 9 4" xfId="1202" xr:uid="{00000000-0005-0000-0000-0000A6AB0000}"/>
    <cellStyle name="Entrada 9 5" xfId="1203" xr:uid="{00000000-0005-0000-0000-0000A7AB0000}"/>
    <cellStyle name="Entrada 9 6" xfId="1204" xr:uid="{00000000-0005-0000-0000-0000A8AB0000}"/>
    <cellStyle name="Entrada 9 7" xfId="1205" xr:uid="{00000000-0005-0000-0000-0000A9AB0000}"/>
    <cellStyle name="Entrada 9 8" xfId="1206" xr:uid="{00000000-0005-0000-0000-0000AAAB0000}"/>
    <cellStyle name="Entrada 9 9" xfId="1207" xr:uid="{00000000-0005-0000-0000-0000ABAB0000}"/>
    <cellStyle name="Euro" xfId="1208" xr:uid="{00000000-0005-0000-0000-0000ACAB0000}"/>
    <cellStyle name="Euro 10" xfId="1209" xr:uid="{00000000-0005-0000-0000-0000ADAB0000}"/>
    <cellStyle name="Euro 11" xfId="1210" xr:uid="{00000000-0005-0000-0000-0000AEAB0000}"/>
    <cellStyle name="Euro 12" xfId="1211" xr:uid="{00000000-0005-0000-0000-0000AFAB0000}"/>
    <cellStyle name="Euro 13" xfId="1212" xr:uid="{00000000-0005-0000-0000-0000B0AB0000}"/>
    <cellStyle name="Euro 14" xfId="1213" xr:uid="{00000000-0005-0000-0000-0000B1AB0000}"/>
    <cellStyle name="Euro 15" xfId="1214" xr:uid="{00000000-0005-0000-0000-0000B2AB0000}"/>
    <cellStyle name="Euro 16" xfId="1215" xr:uid="{00000000-0005-0000-0000-0000B3AB0000}"/>
    <cellStyle name="Euro 17" xfId="1216" xr:uid="{00000000-0005-0000-0000-0000B4AB0000}"/>
    <cellStyle name="Euro 18" xfId="1217" xr:uid="{00000000-0005-0000-0000-0000B5AB0000}"/>
    <cellStyle name="Euro 19" xfId="1218" xr:uid="{00000000-0005-0000-0000-0000B6AB0000}"/>
    <cellStyle name="Euro 2" xfId="1219" xr:uid="{00000000-0005-0000-0000-0000B7AB0000}"/>
    <cellStyle name="Euro 20" xfId="1220" xr:uid="{00000000-0005-0000-0000-0000B8AB0000}"/>
    <cellStyle name="Euro 21" xfId="1221" xr:uid="{00000000-0005-0000-0000-0000B9AB0000}"/>
    <cellStyle name="Euro 22" xfId="1222" xr:uid="{00000000-0005-0000-0000-0000BAAB0000}"/>
    <cellStyle name="Euro 23" xfId="1223" xr:uid="{00000000-0005-0000-0000-0000BBAB0000}"/>
    <cellStyle name="Euro 24" xfId="1224" xr:uid="{00000000-0005-0000-0000-0000BCAB0000}"/>
    <cellStyle name="Euro 25" xfId="1225" xr:uid="{00000000-0005-0000-0000-0000BDAB0000}"/>
    <cellStyle name="Euro 26" xfId="1226" xr:uid="{00000000-0005-0000-0000-0000BEAB0000}"/>
    <cellStyle name="Euro 27" xfId="1227" xr:uid="{00000000-0005-0000-0000-0000BFAB0000}"/>
    <cellStyle name="Euro 28" xfId="1228" xr:uid="{00000000-0005-0000-0000-0000C0AB0000}"/>
    <cellStyle name="Euro 29" xfId="1229" xr:uid="{00000000-0005-0000-0000-0000C1AB0000}"/>
    <cellStyle name="Euro 3" xfId="1230" xr:uid="{00000000-0005-0000-0000-0000C2AB0000}"/>
    <cellStyle name="Euro 4" xfId="1231" xr:uid="{00000000-0005-0000-0000-0000C3AB0000}"/>
    <cellStyle name="Euro 5" xfId="1232" xr:uid="{00000000-0005-0000-0000-0000C4AB0000}"/>
    <cellStyle name="Euro 6" xfId="1233" xr:uid="{00000000-0005-0000-0000-0000C5AB0000}"/>
    <cellStyle name="Euro 7" xfId="1234" xr:uid="{00000000-0005-0000-0000-0000C6AB0000}"/>
    <cellStyle name="Euro 8" xfId="1235" xr:uid="{00000000-0005-0000-0000-0000C7AB0000}"/>
    <cellStyle name="Euro 9" xfId="1236" xr:uid="{00000000-0005-0000-0000-0000C8AB0000}"/>
    <cellStyle name="Hipervínculo 31" xfId="1237" xr:uid="{00000000-0005-0000-0000-0000C9AB0000}"/>
    <cellStyle name="Incorrecto" xfId="25" builtinId="27" customBuiltin="1"/>
    <cellStyle name="Incorrecto 10" xfId="1238" xr:uid="{00000000-0005-0000-0000-0000CBAB0000}"/>
    <cellStyle name="Incorrecto 11" xfId="1239" xr:uid="{00000000-0005-0000-0000-0000CCAB0000}"/>
    <cellStyle name="Incorrecto 12" xfId="1240" xr:uid="{00000000-0005-0000-0000-0000CDAB0000}"/>
    <cellStyle name="Incorrecto 13" xfId="1241" xr:uid="{00000000-0005-0000-0000-0000CEAB0000}"/>
    <cellStyle name="Incorrecto 14" xfId="1242" xr:uid="{00000000-0005-0000-0000-0000CFAB0000}"/>
    <cellStyle name="Incorrecto 15" xfId="1243" xr:uid="{00000000-0005-0000-0000-0000D0AB0000}"/>
    <cellStyle name="Incorrecto 16" xfId="1244" xr:uid="{00000000-0005-0000-0000-0000D1AB0000}"/>
    <cellStyle name="Incorrecto 17" xfId="1245" xr:uid="{00000000-0005-0000-0000-0000D2AB0000}"/>
    <cellStyle name="Incorrecto 18" xfId="1246" xr:uid="{00000000-0005-0000-0000-0000D3AB0000}"/>
    <cellStyle name="Incorrecto 2" xfId="1247" xr:uid="{00000000-0005-0000-0000-0000D4AB0000}"/>
    <cellStyle name="Incorrecto 3" xfId="1248" xr:uid="{00000000-0005-0000-0000-0000D5AB0000}"/>
    <cellStyle name="Incorrecto 4" xfId="1249" xr:uid="{00000000-0005-0000-0000-0000D6AB0000}"/>
    <cellStyle name="Incorrecto 5" xfId="1250" xr:uid="{00000000-0005-0000-0000-0000D7AB0000}"/>
    <cellStyle name="Incorrecto 6" xfId="1251" xr:uid="{00000000-0005-0000-0000-0000D8AB0000}"/>
    <cellStyle name="Incorrecto 7" xfId="1252" xr:uid="{00000000-0005-0000-0000-0000D9AB0000}"/>
    <cellStyle name="Incorrecto 8" xfId="1253" xr:uid="{00000000-0005-0000-0000-0000DAAB0000}"/>
    <cellStyle name="Incorrecto 9" xfId="1254" xr:uid="{00000000-0005-0000-0000-0000DBAB0000}"/>
    <cellStyle name="Incorrecto 9 10" xfId="1255" xr:uid="{00000000-0005-0000-0000-0000DCAB0000}"/>
    <cellStyle name="Incorrecto 9 11" xfId="1256" xr:uid="{00000000-0005-0000-0000-0000DDAB0000}"/>
    <cellStyle name="Incorrecto 9 12" xfId="1257" xr:uid="{00000000-0005-0000-0000-0000DEAB0000}"/>
    <cellStyle name="Incorrecto 9 13" xfId="1258" xr:uid="{00000000-0005-0000-0000-0000DFAB0000}"/>
    <cellStyle name="Incorrecto 9 14" xfId="1259" xr:uid="{00000000-0005-0000-0000-0000E0AB0000}"/>
    <cellStyle name="Incorrecto 9 15" xfId="1260" xr:uid="{00000000-0005-0000-0000-0000E1AB0000}"/>
    <cellStyle name="Incorrecto 9 16" xfId="1261" xr:uid="{00000000-0005-0000-0000-0000E2AB0000}"/>
    <cellStyle name="Incorrecto 9 17" xfId="1262" xr:uid="{00000000-0005-0000-0000-0000E3AB0000}"/>
    <cellStyle name="Incorrecto 9 18" xfId="1263" xr:uid="{00000000-0005-0000-0000-0000E4AB0000}"/>
    <cellStyle name="Incorrecto 9 19" xfId="1264" xr:uid="{00000000-0005-0000-0000-0000E5AB0000}"/>
    <cellStyle name="Incorrecto 9 2" xfId="1265" xr:uid="{00000000-0005-0000-0000-0000E6AB0000}"/>
    <cellStyle name="Incorrecto 9 20" xfId="1266" xr:uid="{00000000-0005-0000-0000-0000E7AB0000}"/>
    <cellStyle name="Incorrecto 9 21" xfId="1267" xr:uid="{00000000-0005-0000-0000-0000E8AB0000}"/>
    <cellStyle name="Incorrecto 9 22" xfId="1268" xr:uid="{00000000-0005-0000-0000-0000E9AB0000}"/>
    <cellStyle name="Incorrecto 9 3" xfId="1269" xr:uid="{00000000-0005-0000-0000-0000EAAB0000}"/>
    <cellStyle name="Incorrecto 9 4" xfId="1270" xr:uid="{00000000-0005-0000-0000-0000EBAB0000}"/>
    <cellStyle name="Incorrecto 9 5" xfId="1271" xr:uid="{00000000-0005-0000-0000-0000ECAB0000}"/>
    <cellStyle name="Incorrecto 9 6" xfId="1272" xr:uid="{00000000-0005-0000-0000-0000EDAB0000}"/>
    <cellStyle name="Incorrecto 9 7" xfId="1273" xr:uid="{00000000-0005-0000-0000-0000EEAB0000}"/>
    <cellStyle name="Incorrecto 9 8" xfId="1274" xr:uid="{00000000-0005-0000-0000-0000EFAB0000}"/>
    <cellStyle name="Incorrecto 9 9" xfId="1275" xr:uid="{00000000-0005-0000-0000-0000F0AB0000}"/>
    <cellStyle name="Millares 10" xfId="2119" xr:uid="{00000000-0005-0000-0000-0000F1AB0000}"/>
    <cellStyle name="Millares 10 2" xfId="2727" xr:uid="{00000000-0005-0000-0000-0000F2AB0000}"/>
    <cellStyle name="Millares 10 2 2" xfId="3943" xr:uid="{00000000-0005-0000-0000-0000F3AB0000}"/>
    <cellStyle name="Millares 10 2 2 2" xfId="6375" xr:uid="{00000000-0005-0000-0000-0000F4AB0000}"/>
    <cellStyle name="Millares 10 2 2 2 2" xfId="11239" xr:uid="{00000000-0005-0000-0000-0000F5AB0000}"/>
    <cellStyle name="Millares 10 2 2 2 2 2" xfId="23399" xr:uid="{00000000-0005-0000-0000-0000F6AB0000}"/>
    <cellStyle name="Millares 10 2 2 2 2 2 2" xfId="47719" xr:uid="{00000000-0005-0000-0000-0000F7AB0000}"/>
    <cellStyle name="Millares 10 2 2 2 2 3" xfId="35559" xr:uid="{00000000-0005-0000-0000-0000F8AB0000}"/>
    <cellStyle name="Millares 10 2 2 2 3" xfId="18535" xr:uid="{00000000-0005-0000-0000-0000F9AB0000}"/>
    <cellStyle name="Millares 10 2 2 2 3 2" xfId="42855" xr:uid="{00000000-0005-0000-0000-0000FAAB0000}"/>
    <cellStyle name="Millares 10 2 2 2 4" xfId="30695" xr:uid="{00000000-0005-0000-0000-0000FBAB0000}"/>
    <cellStyle name="Millares 10 2 2 3" xfId="8807" xr:uid="{00000000-0005-0000-0000-0000FCAB0000}"/>
    <cellStyle name="Millares 10 2 2 3 2" xfId="20967" xr:uid="{00000000-0005-0000-0000-0000FDAB0000}"/>
    <cellStyle name="Millares 10 2 2 3 2 2" xfId="45287" xr:uid="{00000000-0005-0000-0000-0000FEAB0000}"/>
    <cellStyle name="Millares 10 2 2 3 3" xfId="33127" xr:uid="{00000000-0005-0000-0000-0000FFAB0000}"/>
    <cellStyle name="Millares 10 2 2 4" xfId="13671" xr:uid="{00000000-0005-0000-0000-000000AC0000}"/>
    <cellStyle name="Millares 10 2 2 4 2" xfId="25831" xr:uid="{00000000-0005-0000-0000-000001AC0000}"/>
    <cellStyle name="Millares 10 2 2 4 2 2" xfId="50151" xr:uid="{00000000-0005-0000-0000-000002AC0000}"/>
    <cellStyle name="Millares 10 2 2 4 3" xfId="37991" xr:uid="{00000000-0005-0000-0000-000003AC0000}"/>
    <cellStyle name="Millares 10 2 2 5" xfId="16103" xr:uid="{00000000-0005-0000-0000-000004AC0000}"/>
    <cellStyle name="Millares 10 2 2 5 2" xfId="40423" xr:uid="{00000000-0005-0000-0000-000005AC0000}"/>
    <cellStyle name="Millares 10 2 2 6" xfId="28263" xr:uid="{00000000-0005-0000-0000-000006AC0000}"/>
    <cellStyle name="Millares 10 2 3" xfId="5159" xr:uid="{00000000-0005-0000-0000-000007AC0000}"/>
    <cellStyle name="Millares 10 2 3 2" xfId="10023" xr:uid="{00000000-0005-0000-0000-000008AC0000}"/>
    <cellStyle name="Millares 10 2 3 2 2" xfId="22183" xr:uid="{00000000-0005-0000-0000-000009AC0000}"/>
    <cellStyle name="Millares 10 2 3 2 2 2" xfId="46503" xr:uid="{00000000-0005-0000-0000-00000AAC0000}"/>
    <cellStyle name="Millares 10 2 3 2 3" xfId="34343" xr:uid="{00000000-0005-0000-0000-00000BAC0000}"/>
    <cellStyle name="Millares 10 2 3 3" xfId="17319" xr:uid="{00000000-0005-0000-0000-00000CAC0000}"/>
    <cellStyle name="Millares 10 2 3 3 2" xfId="41639" xr:uid="{00000000-0005-0000-0000-00000DAC0000}"/>
    <cellStyle name="Millares 10 2 3 4" xfId="29479" xr:uid="{00000000-0005-0000-0000-00000EAC0000}"/>
    <cellStyle name="Millares 10 2 4" xfId="7591" xr:uid="{00000000-0005-0000-0000-00000FAC0000}"/>
    <cellStyle name="Millares 10 2 4 2" xfId="19751" xr:uid="{00000000-0005-0000-0000-000010AC0000}"/>
    <cellStyle name="Millares 10 2 4 2 2" xfId="44071" xr:uid="{00000000-0005-0000-0000-000011AC0000}"/>
    <cellStyle name="Millares 10 2 4 3" xfId="31911" xr:uid="{00000000-0005-0000-0000-000012AC0000}"/>
    <cellStyle name="Millares 10 2 5" xfId="12455" xr:uid="{00000000-0005-0000-0000-000013AC0000}"/>
    <cellStyle name="Millares 10 2 5 2" xfId="24615" xr:uid="{00000000-0005-0000-0000-000014AC0000}"/>
    <cellStyle name="Millares 10 2 5 2 2" xfId="48935" xr:uid="{00000000-0005-0000-0000-000015AC0000}"/>
    <cellStyle name="Millares 10 2 5 3" xfId="36775" xr:uid="{00000000-0005-0000-0000-000016AC0000}"/>
    <cellStyle name="Millares 10 2 6" xfId="14887" xr:uid="{00000000-0005-0000-0000-000017AC0000}"/>
    <cellStyle name="Millares 10 2 6 2" xfId="39207" xr:uid="{00000000-0005-0000-0000-000018AC0000}"/>
    <cellStyle name="Millares 10 2 7" xfId="27047" xr:uid="{00000000-0005-0000-0000-000019AC0000}"/>
    <cellStyle name="Millares 10 3" xfId="3335" xr:uid="{00000000-0005-0000-0000-00001AAC0000}"/>
    <cellStyle name="Millares 10 3 2" xfId="5767" xr:uid="{00000000-0005-0000-0000-00001BAC0000}"/>
    <cellStyle name="Millares 10 3 2 2" xfId="10631" xr:uid="{00000000-0005-0000-0000-00001CAC0000}"/>
    <cellStyle name="Millares 10 3 2 2 2" xfId="22791" xr:uid="{00000000-0005-0000-0000-00001DAC0000}"/>
    <cellStyle name="Millares 10 3 2 2 2 2" xfId="47111" xr:uid="{00000000-0005-0000-0000-00001EAC0000}"/>
    <cellStyle name="Millares 10 3 2 2 3" xfId="34951" xr:uid="{00000000-0005-0000-0000-00001FAC0000}"/>
    <cellStyle name="Millares 10 3 2 3" xfId="17927" xr:uid="{00000000-0005-0000-0000-000020AC0000}"/>
    <cellStyle name="Millares 10 3 2 3 2" xfId="42247" xr:uid="{00000000-0005-0000-0000-000021AC0000}"/>
    <cellStyle name="Millares 10 3 2 4" xfId="30087" xr:uid="{00000000-0005-0000-0000-000022AC0000}"/>
    <cellStyle name="Millares 10 3 3" xfId="8199" xr:uid="{00000000-0005-0000-0000-000023AC0000}"/>
    <cellStyle name="Millares 10 3 3 2" xfId="20359" xr:uid="{00000000-0005-0000-0000-000024AC0000}"/>
    <cellStyle name="Millares 10 3 3 2 2" xfId="44679" xr:uid="{00000000-0005-0000-0000-000025AC0000}"/>
    <cellStyle name="Millares 10 3 3 3" xfId="32519" xr:uid="{00000000-0005-0000-0000-000026AC0000}"/>
    <cellStyle name="Millares 10 3 4" xfId="13063" xr:uid="{00000000-0005-0000-0000-000027AC0000}"/>
    <cellStyle name="Millares 10 3 4 2" xfId="25223" xr:uid="{00000000-0005-0000-0000-000028AC0000}"/>
    <cellStyle name="Millares 10 3 4 2 2" xfId="49543" xr:uid="{00000000-0005-0000-0000-000029AC0000}"/>
    <cellStyle name="Millares 10 3 4 3" xfId="37383" xr:uid="{00000000-0005-0000-0000-00002AAC0000}"/>
    <cellStyle name="Millares 10 3 5" xfId="15495" xr:uid="{00000000-0005-0000-0000-00002BAC0000}"/>
    <cellStyle name="Millares 10 3 5 2" xfId="39815" xr:uid="{00000000-0005-0000-0000-00002CAC0000}"/>
    <cellStyle name="Millares 10 3 6" xfId="27655" xr:uid="{00000000-0005-0000-0000-00002DAC0000}"/>
    <cellStyle name="Millares 10 4" xfId="4551" xr:uid="{00000000-0005-0000-0000-00002EAC0000}"/>
    <cellStyle name="Millares 10 4 2" xfId="9415" xr:uid="{00000000-0005-0000-0000-00002FAC0000}"/>
    <cellStyle name="Millares 10 4 2 2" xfId="21575" xr:uid="{00000000-0005-0000-0000-000030AC0000}"/>
    <cellStyle name="Millares 10 4 2 2 2" xfId="45895" xr:uid="{00000000-0005-0000-0000-000031AC0000}"/>
    <cellStyle name="Millares 10 4 2 3" xfId="33735" xr:uid="{00000000-0005-0000-0000-000032AC0000}"/>
    <cellStyle name="Millares 10 4 3" xfId="16711" xr:uid="{00000000-0005-0000-0000-000033AC0000}"/>
    <cellStyle name="Millares 10 4 3 2" xfId="41031" xr:uid="{00000000-0005-0000-0000-000034AC0000}"/>
    <cellStyle name="Millares 10 4 4" xfId="28871" xr:uid="{00000000-0005-0000-0000-000035AC0000}"/>
    <cellStyle name="Millares 10 5" xfId="6983" xr:uid="{00000000-0005-0000-0000-000036AC0000}"/>
    <cellStyle name="Millares 10 5 2" xfId="19143" xr:uid="{00000000-0005-0000-0000-000037AC0000}"/>
    <cellStyle name="Millares 10 5 2 2" xfId="43463" xr:uid="{00000000-0005-0000-0000-000038AC0000}"/>
    <cellStyle name="Millares 10 5 3" xfId="31303" xr:uid="{00000000-0005-0000-0000-000039AC0000}"/>
    <cellStyle name="Millares 10 6" xfId="11847" xr:uid="{00000000-0005-0000-0000-00003AAC0000}"/>
    <cellStyle name="Millares 10 6 2" xfId="24007" xr:uid="{00000000-0005-0000-0000-00003BAC0000}"/>
    <cellStyle name="Millares 10 6 2 2" xfId="48327" xr:uid="{00000000-0005-0000-0000-00003CAC0000}"/>
    <cellStyle name="Millares 10 6 3" xfId="36167" xr:uid="{00000000-0005-0000-0000-00003DAC0000}"/>
    <cellStyle name="Millares 10 7" xfId="14279" xr:uid="{00000000-0005-0000-0000-00003EAC0000}"/>
    <cellStyle name="Millares 10 7 2" xfId="38599" xr:uid="{00000000-0005-0000-0000-00003FAC0000}"/>
    <cellStyle name="Millares 10 8" xfId="26439" xr:uid="{00000000-0005-0000-0000-000040AC0000}"/>
    <cellStyle name="Millares 2" xfId="1277" xr:uid="{00000000-0005-0000-0000-000041AC0000}"/>
    <cellStyle name="Millares 2 10" xfId="1278" xr:uid="{00000000-0005-0000-0000-000042AC0000}"/>
    <cellStyle name="Millares 2 10 2" xfId="1279" xr:uid="{00000000-0005-0000-0000-000043AC0000}"/>
    <cellStyle name="Millares 2 11" xfId="1280" xr:uid="{00000000-0005-0000-0000-000044AC0000}"/>
    <cellStyle name="Millares 2 11 2" xfId="1281" xr:uid="{00000000-0005-0000-0000-000045AC0000}"/>
    <cellStyle name="Millares 2 12" xfId="1282" xr:uid="{00000000-0005-0000-0000-000046AC0000}"/>
    <cellStyle name="Millares 2 12 2" xfId="1283" xr:uid="{00000000-0005-0000-0000-000047AC0000}"/>
    <cellStyle name="Millares 2 13" xfId="1284" xr:uid="{00000000-0005-0000-0000-000048AC0000}"/>
    <cellStyle name="Millares 2 13 10" xfId="26122" xr:uid="{00000000-0005-0000-0000-000049AC0000}"/>
    <cellStyle name="Millares 2 13 2" xfId="1285" xr:uid="{00000000-0005-0000-0000-00004AAC0000}"/>
    <cellStyle name="Millares 2 13 2 10" xfId="26123" xr:uid="{00000000-0005-0000-0000-00004BAC0000}"/>
    <cellStyle name="Millares 2 13 2 2" xfId="1286" xr:uid="{00000000-0005-0000-0000-00004CAC0000}"/>
    <cellStyle name="Millares 2 13 2 2 10" xfId="26124" xr:uid="{00000000-0005-0000-0000-00004DAC0000}"/>
    <cellStyle name="Millares 2 13 2 2 2" xfId="1287" xr:uid="{00000000-0005-0000-0000-00004EAC0000}"/>
    <cellStyle name="Millares 2 13 2 2 2 2" xfId="2108" xr:uid="{00000000-0005-0000-0000-00004FAC0000}"/>
    <cellStyle name="Millares 2 13 2 2 2 2 2" xfId="2716" xr:uid="{00000000-0005-0000-0000-000050AC0000}"/>
    <cellStyle name="Millares 2 13 2 2 2 2 2 2" xfId="3932" xr:uid="{00000000-0005-0000-0000-000051AC0000}"/>
    <cellStyle name="Millares 2 13 2 2 2 2 2 2 2" xfId="6364" xr:uid="{00000000-0005-0000-0000-000052AC0000}"/>
    <cellStyle name="Millares 2 13 2 2 2 2 2 2 2 2" xfId="11228" xr:uid="{00000000-0005-0000-0000-000053AC0000}"/>
    <cellStyle name="Millares 2 13 2 2 2 2 2 2 2 2 2" xfId="23388" xr:uid="{00000000-0005-0000-0000-000054AC0000}"/>
    <cellStyle name="Millares 2 13 2 2 2 2 2 2 2 2 2 2" xfId="47708" xr:uid="{00000000-0005-0000-0000-000055AC0000}"/>
    <cellStyle name="Millares 2 13 2 2 2 2 2 2 2 2 3" xfId="35548" xr:uid="{00000000-0005-0000-0000-000056AC0000}"/>
    <cellStyle name="Millares 2 13 2 2 2 2 2 2 2 3" xfId="18524" xr:uid="{00000000-0005-0000-0000-000057AC0000}"/>
    <cellStyle name="Millares 2 13 2 2 2 2 2 2 2 3 2" xfId="42844" xr:uid="{00000000-0005-0000-0000-000058AC0000}"/>
    <cellStyle name="Millares 2 13 2 2 2 2 2 2 2 4" xfId="30684" xr:uid="{00000000-0005-0000-0000-000059AC0000}"/>
    <cellStyle name="Millares 2 13 2 2 2 2 2 2 3" xfId="8796" xr:uid="{00000000-0005-0000-0000-00005AAC0000}"/>
    <cellStyle name="Millares 2 13 2 2 2 2 2 2 3 2" xfId="20956" xr:uid="{00000000-0005-0000-0000-00005BAC0000}"/>
    <cellStyle name="Millares 2 13 2 2 2 2 2 2 3 2 2" xfId="45276" xr:uid="{00000000-0005-0000-0000-00005CAC0000}"/>
    <cellStyle name="Millares 2 13 2 2 2 2 2 2 3 3" xfId="33116" xr:uid="{00000000-0005-0000-0000-00005DAC0000}"/>
    <cellStyle name="Millares 2 13 2 2 2 2 2 2 4" xfId="13660" xr:uid="{00000000-0005-0000-0000-00005EAC0000}"/>
    <cellStyle name="Millares 2 13 2 2 2 2 2 2 4 2" xfId="25820" xr:uid="{00000000-0005-0000-0000-00005FAC0000}"/>
    <cellStyle name="Millares 2 13 2 2 2 2 2 2 4 2 2" xfId="50140" xr:uid="{00000000-0005-0000-0000-000060AC0000}"/>
    <cellStyle name="Millares 2 13 2 2 2 2 2 2 4 3" xfId="37980" xr:uid="{00000000-0005-0000-0000-000061AC0000}"/>
    <cellStyle name="Millares 2 13 2 2 2 2 2 2 5" xfId="16092" xr:uid="{00000000-0005-0000-0000-000062AC0000}"/>
    <cellStyle name="Millares 2 13 2 2 2 2 2 2 5 2" xfId="40412" xr:uid="{00000000-0005-0000-0000-000063AC0000}"/>
    <cellStyle name="Millares 2 13 2 2 2 2 2 2 6" xfId="28252" xr:uid="{00000000-0005-0000-0000-000064AC0000}"/>
    <cellStyle name="Millares 2 13 2 2 2 2 2 3" xfId="5148" xr:uid="{00000000-0005-0000-0000-000065AC0000}"/>
    <cellStyle name="Millares 2 13 2 2 2 2 2 3 2" xfId="10012" xr:uid="{00000000-0005-0000-0000-000066AC0000}"/>
    <cellStyle name="Millares 2 13 2 2 2 2 2 3 2 2" xfId="22172" xr:uid="{00000000-0005-0000-0000-000067AC0000}"/>
    <cellStyle name="Millares 2 13 2 2 2 2 2 3 2 2 2" xfId="46492" xr:uid="{00000000-0005-0000-0000-000068AC0000}"/>
    <cellStyle name="Millares 2 13 2 2 2 2 2 3 2 3" xfId="34332" xr:uid="{00000000-0005-0000-0000-000069AC0000}"/>
    <cellStyle name="Millares 2 13 2 2 2 2 2 3 3" xfId="17308" xr:uid="{00000000-0005-0000-0000-00006AAC0000}"/>
    <cellStyle name="Millares 2 13 2 2 2 2 2 3 3 2" xfId="41628" xr:uid="{00000000-0005-0000-0000-00006BAC0000}"/>
    <cellStyle name="Millares 2 13 2 2 2 2 2 3 4" xfId="29468" xr:uid="{00000000-0005-0000-0000-00006CAC0000}"/>
    <cellStyle name="Millares 2 13 2 2 2 2 2 4" xfId="7580" xr:uid="{00000000-0005-0000-0000-00006DAC0000}"/>
    <cellStyle name="Millares 2 13 2 2 2 2 2 4 2" xfId="19740" xr:uid="{00000000-0005-0000-0000-00006EAC0000}"/>
    <cellStyle name="Millares 2 13 2 2 2 2 2 4 2 2" xfId="44060" xr:uid="{00000000-0005-0000-0000-00006FAC0000}"/>
    <cellStyle name="Millares 2 13 2 2 2 2 2 4 3" xfId="31900" xr:uid="{00000000-0005-0000-0000-000070AC0000}"/>
    <cellStyle name="Millares 2 13 2 2 2 2 2 5" xfId="12444" xr:uid="{00000000-0005-0000-0000-000071AC0000}"/>
    <cellStyle name="Millares 2 13 2 2 2 2 2 5 2" xfId="24604" xr:uid="{00000000-0005-0000-0000-000072AC0000}"/>
    <cellStyle name="Millares 2 13 2 2 2 2 2 5 2 2" xfId="48924" xr:uid="{00000000-0005-0000-0000-000073AC0000}"/>
    <cellStyle name="Millares 2 13 2 2 2 2 2 5 3" xfId="36764" xr:uid="{00000000-0005-0000-0000-000074AC0000}"/>
    <cellStyle name="Millares 2 13 2 2 2 2 2 6" xfId="14876" xr:uid="{00000000-0005-0000-0000-000075AC0000}"/>
    <cellStyle name="Millares 2 13 2 2 2 2 2 6 2" xfId="39196" xr:uid="{00000000-0005-0000-0000-000076AC0000}"/>
    <cellStyle name="Millares 2 13 2 2 2 2 2 7" xfId="27036" xr:uid="{00000000-0005-0000-0000-000077AC0000}"/>
    <cellStyle name="Millares 2 13 2 2 2 2 3" xfId="3324" xr:uid="{00000000-0005-0000-0000-000078AC0000}"/>
    <cellStyle name="Millares 2 13 2 2 2 2 3 2" xfId="5756" xr:uid="{00000000-0005-0000-0000-000079AC0000}"/>
    <cellStyle name="Millares 2 13 2 2 2 2 3 2 2" xfId="10620" xr:uid="{00000000-0005-0000-0000-00007AAC0000}"/>
    <cellStyle name="Millares 2 13 2 2 2 2 3 2 2 2" xfId="22780" xr:uid="{00000000-0005-0000-0000-00007BAC0000}"/>
    <cellStyle name="Millares 2 13 2 2 2 2 3 2 2 2 2" xfId="47100" xr:uid="{00000000-0005-0000-0000-00007CAC0000}"/>
    <cellStyle name="Millares 2 13 2 2 2 2 3 2 2 3" xfId="34940" xr:uid="{00000000-0005-0000-0000-00007DAC0000}"/>
    <cellStyle name="Millares 2 13 2 2 2 2 3 2 3" xfId="17916" xr:uid="{00000000-0005-0000-0000-00007EAC0000}"/>
    <cellStyle name="Millares 2 13 2 2 2 2 3 2 3 2" xfId="42236" xr:uid="{00000000-0005-0000-0000-00007FAC0000}"/>
    <cellStyle name="Millares 2 13 2 2 2 2 3 2 4" xfId="30076" xr:uid="{00000000-0005-0000-0000-000080AC0000}"/>
    <cellStyle name="Millares 2 13 2 2 2 2 3 3" xfId="8188" xr:uid="{00000000-0005-0000-0000-000081AC0000}"/>
    <cellStyle name="Millares 2 13 2 2 2 2 3 3 2" xfId="20348" xr:uid="{00000000-0005-0000-0000-000082AC0000}"/>
    <cellStyle name="Millares 2 13 2 2 2 2 3 3 2 2" xfId="44668" xr:uid="{00000000-0005-0000-0000-000083AC0000}"/>
    <cellStyle name="Millares 2 13 2 2 2 2 3 3 3" xfId="32508" xr:uid="{00000000-0005-0000-0000-000084AC0000}"/>
    <cellStyle name="Millares 2 13 2 2 2 2 3 4" xfId="13052" xr:uid="{00000000-0005-0000-0000-000085AC0000}"/>
    <cellStyle name="Millares 2 13 2 2 2 2 3 4 2" xfId="25212" xr:uid="{00000000-0005-0000-0000-000086AC0000}"/>
    <cellStyle name="Millares 2 13 2 2 2 2 3 4 2 2" xfId="49532" xr:uid="{00000000-0005-0000-0000-000087AC0000}"/>
    <cellStyle name="Millares 2 13 2 2 2 2 3 4 3" xfId="37372" xr:uid="{00000000-0005-0000-0000-000088AC0000}"/>
    <cellStyle name="Millares 2 13 2 2 2 2 3 5" xfId="15484" xr:uid="{00000000-0005-0000-0000-000089AC0000}"/>
    <cellStyle name="Millares 2 13 2 2 2 2 3 5 2" xfId="39804" xr:uid="{00000000-0005-0000-0000-00008AAC0000}"/>
    <cellStyle name="Millares 2 13 2 2 2 2 3 6" xfId="27644" xr:uid="{00000000-0005-0000-0000-00008BAC0000}"/>
    <cellStyle name="Millares 2 13 2 2 2 2 4" xfId="4540" xr:uid="{00000000-0005-0000-0000-00008CAC0000}"/>
    <cellStyle name="Millares 2 13 2 2 2 2 4 2" xfId="9404" xr:uid="{00000000-0005-0000-0000-00008DAC0000}"/>
    <cellStyle name="Millares 2 13 2 2 2 2 4 2 2" xfId="21564" xr:uid="{00000000-0005-0000-0000-00008EAC0000}"/>
    <cellStyle name="Millares 2 13 2 2 2 2 4 2 2 2" xfId="45884" xr:uid="{00000000-0005-0000-0000-00008FAC0000}"/>
    <cellStyle name="Millares 2 13 2 2 2 2 4 2 3" xfId="33724" xr:uid="{00000000-0005-0000-0000-000090AC0000}"/>
    <cellStyle name="Millares 2 13 2 2 2 2 4 3" xfId="16700" xr:uid="{00000000-0005-0000-0000-000091AC0000}"/>
    <cellStyle name="Millares 2 13 2 2 2 2 4 3 2" xfId="41020" xr:uid="{00000000-0005-0000-0000-000092AC0000}"/>
    <cellStyle name="Millares 2 13 2 2 2 2 4 4" xfId="28860" xr:uid="{00000000-0005-0000-0000-000093AC0000}"/>
    <cellStyle name="Millares 2 13 2 2 2 2 5" xfId="6972" xr:uid="{00000000-0005-0000-0000-000094AC0000}"/>
    <cellStyle name="Millares 2 13 2 2 2 2 5 2" xfId="19132" xr:uid="{00000000-0005-0000-0000-000095AC0000}"/>
    <cellStyle name="Millares 2 13 2 2 2 2 5 2 2" xfId="43452" xr:uid="{00000000-0005-0000-0000-000096AC0000}"/>
    <cellStyle name="Millares 2 13 2 2 2 2 5 3" xfId="31292" xr:uid="{00000000-0005-0000-0000-000097AC0000}"/>
    <cellStyle name="Millares 2 13 2 2 2 2 6" xfId="11836" xr:uid="{00000000-0005-0000-0000-000098AC0000}"/>
    <cellStyle name="Millares 2 13 2 2 2 2 6 2" xfId="23996" xr:uid="{00000000-0005-0000-0000-000099AC0000}"/>
    <cellStyle name="Millares 2 13 2 2 2 2 6 2 2" xfId="48316" xr:uid="{00000000-0005-0000-0000-00009AAC0000}"/>
    <cellStyle name="Millares 2 13 2 2 2 2 6 3" xfId="36156" xr:uid="{00000000-0005-0000-0000-00009BAC0000}"/>
    <cellStyle name="Millares 2 13 2 2 2 2 7" xfId="14268" xr:uid="{00000000-0005-0000-0000-00009CAC0000}"/>
    <cellStyle name="Millares 2 13 2 2 2 2 7 2" xfId="38588" xr:uid="{00000000-0005-0000-0000-00009DAC0000}"/>
    <cellStyle name="Millares 2 13 2 2 2 2 8" xfId="26428" xr:uid="{00000000-0005-0000-0000-00009EAC0000}"/>
    <cellStyle name="Millares 2 13 2 2 2 3" xfId="2413" xr:uid="{00000000-0005-0000-0000-00009FAC0000}"/>
    <cellStyle name="Millares 2 13 2 2 2 3 2" xfId="3629" xr:uid="{00000000-0005-0000-0000-0000A0AC0000}"/>
    <cellStyle name="Millares 2 13 2 2 2 3 2 2" xfId="6061" xr:uid="{00000000-0005-0000-0000-0000A1AC0000}"/>
    <cellStyle name="Millares 2 13 2 2 2 3 2 2 2" xfId="10925" xr:uid="{00000000-0005-0000-0000-0000A2AC0000}"/>
    <cellStyle name="Millares 2 13 2 2 2 3 2 2 2 2" xfId="23085" xr:uid="{00000000-0005-0000-0000-0000A3AC0000}"/>
    <cellStyle name="Millares 2 13 2 2 2 3 2 2 2 2 2" xfId="47405" xr:uid="{00000000-0005-0000-0000-0000A4AC0000}"/>
    <cellStyle name="Millares 2 13 2 2 2 3 2 2 2 3" xfId="35245" xr:uid="{00000000-0005-0000-0000-0000A5AC0000}"/>
    <cellStyle name="Millares 2 13 2 2 2 3 2 2 3" xfId="18221" xr:uid="{00000000-0005-0000-0000-0000A6AC0000}"/>
    <cellStyle name="Millares 2 13 2 2 2 3 2 2 3 2" xfId="42541" xr:uid="{00000000-0005-0000-0000-0000A7AC0000}"/>
    <cellStyle name="Millares 2 13 2 2 2 3 2 2 4" xfId="30381" xr:uid="{00000000-0005-0000-0000-0000A8AC0000}"/>
    <cellStyle name="Millares 2 13 2 2 2 3 2 3" xfId="8493" xr:uid="{00000000-0005-0000-0000-0000A9AC0000}"/>
    <cellStyle name="Millares 2 13 2 2 2 3 2 3 2" xfId="20653" xr:uid="{00000000-0005-0000-0000-0000AAAC0000}"/>
    <cellStyle name="Millares 2 13 2 2 2 3 2 3 2 2" xfId="44973" xr:uid="{00000000-0005-0000-0000-0000ABAC0000}"/>
    <cellStyle name="Millares 2 13 2 2 2 3 2 3 3" xfId="32813" xr:uid="{00000000-0005-0000-0000-0000ACAC0000}"/>
    <cellStyle name="Millares 2 13 2 2 2 3 2 4" xfId="13357" xr:uid="{00000000-0005-0000-0000-0000ADAC0000}"/>
    <cellStyle name="Millares 2 13 2 2 2 3 2 4 2" xfId="25517" xr:uid="{00000000-0005-0000-0000-0000AEAC0000}"/>
    <cellStyle name="Millares 2 13 2 2 2 3 2 4 2 2" xfId="49837" xr:uid="{00000000-0005-0000-0000-0000AFAC0000}"/>
    <cellStyle name="Millares 2 13 2 2 2 3 2 4 3" xfId="37677" xr:uid="{00000000-0005-0000-0000-0000B0AC0000}"/>
    <cellStyle name="Millares 2 13 2 2 2 3 2 5" xfId="15789" xr:uid="{00000000-0005-0000-0000-0000B1AC0000}"/>
    <cellStyle name="Millares 2 13 2 2 2 3 2 5 2" xfId="40109" xr:uid="{00000000-0005-0000-0000-0000B2AC0000}"/>
    <cellStyle name="Millares 2 13 2 2 2 3 2 6" xfId="27949" xr:uid="{00000000-0005-0000-0000-0000B3AC0000}"/>
    <cellStyle name="Millares 2 13 2 2 2 3 3" xfId="4845" xr:uid="{00000000-0005-0000-0000-0000B4AC0000}"/>
    <cellStyle name="Millares 2 13 2 2 2 3 3 2" xfId="9709" xr:uid="{00000000-0005-0000-0000-0000B5AC0000}"/>
    <cellStyle name="Millares 2 13 2 2 2 3 3 2 2" xfId="21869" xr:uid="{00000000-0005-0000-0000-0000B6AC0000}"/>
    <cellStyle name="Millares 2 13 2 2 2 3 3 2 2 2" xfId="46189" xr:uid="{00000000-0005-0000-0000-0000B7AC0000}"/>
    <cellStyle name="Millares 2 13 2 2 2 3 3 2 3" xfId="34029" xr:uid="{00000000-0005-0000-0000-0000B8AC0000}"/>
    <cellStyle name="Millares 2 13 2 2 2 3 3 3" xfId="17005" xr:uid="{00000000-0005-0000-0000-0000B9AC0000}"/>
    <cellStyle name="Millares 2 13 2 2 2 3 3 3 2" xfId="41325" xr:uid="{00000000-0005-0000-0000-0000BAAC0000}"/>
    <cellStyle name="Millares 2 13 2 2 2 3 3 4" xfId="29165" xr:uid="{00000000-0005-0000-0000-0000BBAC0000}"/>
    <cellStyle name="Millares 2 13 2 2 2 3 4" xfId="7277" xr:uid="{00000000-0005-0000-0000-0000BCAC0000}"/>
    <cellStyle name="Millares 2 13 2 2 2 3 4 2" xfId="19437" xr:uid="{00000000-0005-0000-0000-0000BDAC0000}"/>
    <cellStyle name="Millares 2 13 2 2 2 3 4 2 2" xfId="43757" xr:uid="{00000000-0005-0000-0000-0000BEAC0000}"/>
    <cellStyle name="Millares 2 13 2 2 2 3 4 3" xfId="31597" xr:uid="{00000000-0005-0000-0000-0000BFAC0000}"/>
    <cellStyle name="Millares 2 13 2 2 2 3 5" xfId="12141" xr:uid="{00000000-0005-0000-0000-0000C0AC0000}"/>
    <cellStyle name="Millares 2 13 2 2 2 3 5 2" xfId="24301" xr:uid="{00000000-0005-0000-0000-0000C1AC0000}"/>
    <cellStyle name="Millares 2 13 2 2 2 3 5 2 2" xfId="48621" xr:uid="{00000000-0005-0000-0000-0000C2AC0000}"/>
    <cellStyle name="Millares 2 13 2 2 2 3 5 3" xfId="36461" xr:uid="{00000000-0005-0000-0000-0000C3AC0000}"/>
    <cellStyle name="Millares 2 13 2 2 2 3 6" xfId="14573" xr:uid="{00000000-0005-0000-0000-0000C4AC0000}"/>
    <cellStyle name="Millares 2 13 2 2 2 3 6 2" xfId="38893" xr:uid="{00000000-0005-0000-0000-0000C5AC0000}"/>
    <cellStyle name="Millares 2 13 2 2 2 3 7" xfId="26733" xr:uid="{00000000-0005-0000-0000-0000C6AC0000}"/>
    <cellStyle name="Millares 2 13 2 2 2 4" xfId="3021" xr:uid="{00000000-0005-0000-0000-0000C7AC0000}"/>
    <cellStyle name="Millares 2 13 2 2 2 4 2" xfId="5453" xr:uid="{00000000-0005-0000-0000-0000C8AC0000}"/>
    <cellStyle name="Millares 2 13 2 2 2 4 2 2" xfId="10317" xr:uid="{00000000-0005-0000-0000-0000C9AC0000}"/>
    <cellStyle name="Millares 2 13 2 2 2 4 2 2 2" xfId="22477" xr:uid="{00000000-0005-0000-0000-0000CAAC0000}"/>
    <cellStyle name="Millares 2 13 2 2 2 4 2 2 2 2" xfId="46797" xr:uid="{00000000-0005-0000-0000-0000CBAC0000}"/>
    <cellStyle name="Millares 2 13 2 2 2 4 2 2 3" xfId="34637" xr:uid="{00000000-0005-0000-0000-0000CCAC0000}"/>
    <cellStyle name="Millares 2 13 2 2 2 4 2 3" xfId="17613" xr:uid="{00000000-0005-0000-0000-0000CDAC0000}"/>
    <cellStyle name="Millares 2 13 2 2 2 4 2 3 2" xfId="41933" xr:uid="{00000000-0005-0000-0000-0000CEAC0000}"/>
    <cellStyle name="Millares 2 13 2 2 2 4 2 4" xfId="29773" xr:uid="{00000000-0005-0000-0000-0000CFAC0000}"/>
    <cellStyle name="Millares 2 13 2 2 2 4 3" xfId="7885" xr:uid="{00000000-0005-0000-0000-0000D0AC0000}"/>
    <cellStyle name="Millares 2 13 2 2 2 4 3 2" xfId="20045" xr:uid="{00000000-0005-0000-0000-0000D1AC0000}"/>
    <cellStyle name="Millares 2 13 2 2 2 4 3 2 2" xfId="44365" xr:uid="{00000000-0005-0000-0000-0000D2AC0000}"/>
    <cellStyle name="Millares 2 13 2 2 2 4 3 3" xfId="32205" xr:uid="{00000000-0005-0000-0000-0000D3AC0000}"/>
    <cellStyle name="Millares 2 13 2 2 2 4 4" xfId="12749" xr:uid="{00000000-0005-0000-0000-0000D4AC0000}"/>
    <cellStyle name="Millares 2 13 2 2 2 4 4 2" xfId="24909" xr:uid="{00000000-0005-0000-0000-0000D5AC0000}"/>
    <cellStyle name="Millares 2 13 2 2 2 4 4 2 2" xfId="49229" xr:uid="{00000000-0005-0000-0000-0000D6AC0000}"/>
    <cellStyle name="Millares 2 13 2 2 2 4 4 3" xfId="37069" xr:uid="{00000000-0005-0000-0000-0000D7AC0000}"/>
    <cellStyle name="Millares 2 13 2 2 2 4 5" xfId="15181" xr:uid="{00000000-0005-0000-0000-0000D8AC0000}"/>
    <cellStyle name="Millares 2 13 2 2 2 4 5 2" xfId="39501" xr:uid="{00000000-0005-0000-0000-0000D9AC0000}"/>
    <cellStyle name="Millares 2 13 2 2 2 4 6" xfId="27341" xr:uid="{00000000-0005-0000-0000-0000DAAC0000}"/>
    <cellStyle name="Millares 2 13 2 2 2 5" xfId="4237" xr:uid="{00000000-0005-0000-0000-0000DBAC0000}"/>
    <cellStyle name="Millares 2 13 2 2 2 5 2" xfId="9101" xr:uid="{00000000-0005-0000-0000-0000DCAC0000}"/>
    <cellStyle name="Millares 2 13 2 2 2 5 2 2" xfId="21261" xr:uid="{00000000-0005-0000-0000-0000DDAC0000}"/>
    <cellStyle name="Millares 2 13 2 2 2 5 2 2 2" xfId="45581" xr:uid="{00000000-0005-0000-0000-0000DEAC0000}"/>
    <cellStyle name="Millares 2 13 2 2 2 5 2 3" xfId="33421" xr:uid="{00000000-0005-0000-0000-0000DFAC0000}"/>
    <cellStyle name="Millares 2 13 2 2 2 5 3" xfId="16397" xr:uid="{00000000-0005-0000-0000-0000E0AC0000}"/>
    <cellStyle name="Millares 2 13 2 2 2 5 3 2" xfId="40717" xr:uid="{00000000-0005-0000-0000-0000E1AC0000}"/>
    <cellStyle name="Millares 2 13 2 2 2 5 4" xfId="28557" xr:uid="{00000000-0005-0000-0000-0000E2AC0000}"/>
    <cellStyle name="Millares 2 13 2 2 2 6" xfId="6669" xr:uid="{00000000-0005-0000-0000-0000E3AC0000}"/>
    <cellStyle name="Millares 2 13 2 2 2 6 2" xfId="18829" xr:uid="{00000000-0005-0000-0000-0000E4AC0000}"/>
    <cellStyle name="Millares 2 13 2 2 2 6 2 2" xfId="43149" xr:uid="{00000000-0005-0000-0000-0000E5AC0000}"/>
    <cellStyle name="Millares 2 13 2 2 2 6 3" xfId="30989" xr:uid="{00000000-0005-0000-0000-0000E6AC0000}"/>
    <cellStyle name="Millares 2 13 2 2 2 7" xfId="11533" xr:uid="{00000000-0005-0000-0000-0000E7AC0000}"/>
    <cellStyle name="Millares 2 13 2 2 2 7 2" xfId="23693" xr:uid="{00000000-0005-0000-0000-0000E8AC0000}"/>
    <cellStyle name="Millares 2 13 2 2 2 7 2 2" xfId="48013" xr:uid="{00000000-0005-0000-0000-0000E9AC0000}"/>
    <cellStyle name="Millares 2 13 2 2 2 7 3" xfId="35853" xr:uid="{00000000-0005-0000-0000-0000EAAC0000}"/>
    <cellStyle name="Millares 2 13 2 2 2 8" xfId="13965" xr:uid="{00000000-0005-0000-0000-0000EBAC0000}"/>
    <cellStyle name="Millares 2 13 2 2 2 8 2" xfId="38285" xr:uid="{00000000-0005-0000-0000-0000ECAC0000}"/>
    <cellStyle name="Millares 2 13 2 2 2 9" xfId="26125" xr:uid="{00000000-0005-0000-0000-0000EDAC0000}"/>
    <cellStyle name="Millares 2 13 2 2 3" xfId="2107" xr:uid="{00000000-0005-0000-0000-0000EEAC0000}"/>
    <cellStyle name="Millares 2 13 2 2 3 2" xfId="2715" xr:uid="{00000000-0005-0000-0000-0000EFAC0000}"/>
    <cellStyle name="Millares 2 13 2 2 3 2 2" xfId="3931" xr:uid="{00000000-0005-0000-0000-0000F0AC0000}"/>
    <cellStyle name="Millares 2 13 2 2 3 2 2 2" xfId="6363" xr:uid="{00000000-0005-0000-0000-0000F1AC0000}"/>
    <cellStyle name="Millares 2 13 2 2 3 2 2 2 2" xfId="11227" xr:uid="{00000000-0005-0000-0000-0000F2AC0000}"/>
    <cellStyle name="Millares 2 13 2 2 3 2 2 2 2 2" xfId="23387" xr:uid="{00000000-0005-0000-0000-0000F3AC0000}"/>
    <cellStyle name="Millares 2 13 2 2 3 2 2 2 2 2 2" xfId="47707" xr:uid="{00000000-0005-0000-0000-0000F4AC0000}"/>
    <cellStyle name="Millares 2 13 2 2 3 2 2 2 2 3" xfId="35547" xr:uid="{00000000-0005-0000-0000-0000F5AC0000}"/>
    <cellStyle name="Millares 2 13 2 2 3 2 2 2 3" xfId="18523" xr:uid="{00000000-0005-0000-0000-0000F6AC0000}"/>
    <cellStyle name="Millares 2 13 2 2 3 2 2 2 3 2" xfId="42843" xr:uid="{00000000-0005-0000-0000-0000F7AC0000}"/>
    <cellStyle name="Millares 2 13 2 2 3 2 2 2 4" xfId="30683" xr:uid="{00000000-0005-0000-0000-0000F8AC0000}"/>
    <cellStyle name="Millares 2 13 2 2 3 2 2 3" xfId="8795" xr:uid="{00000000-0005-0000-0000-0000F9AC0000}"/>
    <cellStyle name="Millares 2 13 2 2 3 2 2 3 2" xfId="20955" xr:uid="{00000000-0005-0000-0000-0000FAAC0000}"/>
    <cellStyle name="Millares 2 13 2 2 3 2 2 3 2 2" xfId="45275" xr:uid="{00000000-0005-0000-0000-0000FBAC0000}"/>
    <cellStyle name="Millares 2 13 2 2 3 2 2 3 3" xfId="33115" xr:uid="{00000000-0005-0000-0000-0000FCAC0000}"/>
    <cellStyle name="Millares 2 13 2 2 3 2 2 4" xfId="13659" xr:uid="{00000000-0005-0000-0000-0000FDAC0000}"/>
    <cellStyle name="Millares 2 13 2 2 3 2 2 4 2" xfId="25819" xr:uid="{00000000-0005-0000-0000-0000FEAC0000}"/>
    <cellStyle name="Millares 2 13 2 2 3 2 2 4 2 2" xfId="50139" xr:uid="{00000000-0005-0000-0000-0000FFAC0000}"/>
    <cellStyle name="Millares 2 13 2 2 3 2 2 4 3" xfId="37979" xr:uid="{00000000-0005-0000-0000-000000AD0000}"/>
    <cellStyle name="Millares 2 13 2 2 3 2 2 5" xfId="16091" xr:uid="{00000000-0005-0000-0000-000001AD0000}"/>
    <cellStyle name="Millares 2 13 2 2 3 2 2 5 2" xfId="40411" xr:uid="{00000000-0005-0000-0000-000002AD0000}"/>
    <cellStyle name="Millares 2 13 2 2 3 2 2 6" xfId="28251" xr:uid="{00000000-0005-0000-0000-000003AD0000}"/>
    <cellStyle name="Millares 2 13 2 2 3 2 3" xfId="5147" xr:uid="{00000000-0005-0000-0000-000004AD0000}"/>
    <cellStyle name="Millares 2 13 2 2 3 2 3 2" xfId="10011" xr:uid="{00000000-0005-0000-0000-000005AD0000}"/>
    <cellStyle name="Millares 2 13 2 2 3 2 3 2 2" xfId="22171" xr:uid="{00000000-0005-0000-0000-000006AD0000}"/>
    <cellStyle name="Millares 2 13 2 2 3 2 3 2 2 2" xfId="46491" xr:uid="{00000000-0005-0000-0000-000007AD0000}"/>
    <cellStyle name="Millares 2 13 2 2 3 2 3 2 3" xfId="34331" xr:uid="{00000000-0005-0000-0000-000008AD0000}"/>
    <cellStyle name="Millares 2 13 2 2 3 2 3 3" xfId="17307" xr:uid="{00000000-0005-0000-0000-000009AD0000}"/>
    <cellStyle name="Millares 2 13 2 2 3 2 3 3 2" xfId="41627" xr:uid="{00000000-0005-0000-0000-00000AAD0000}"/>
    <cellStyle name="Millares 2 13 2 2 3 2 3 4" xfId="29467" xr:uid="{00000000-0005-0000-0000-00000BAD0000}"/>
    <cellStyle name="Millares 2 13 2 2 3 2 4" xfId="7579" xr:uid="{00000000-0005-0000-0000-00000CAD0000}"/>
    <cellStyle name="Millares 2 13 2 2 3 2 4 2" xfId="19739" xr:uid="{00000000-0005-0000-0000-00000DAD0000}"/>
    <cellStyle name="Millares 2 13 2 2 3 2 4 2 2" xfId="44059" xr:uid="{00000000-0005-0000-0000-00000EAD0000}"/>
    <cellStyle name="Millares 2 13 2 2 3 2 4 3" xfId="31899" xr:uid="{00000000-0005-0000-0000-00000FAD0000}"/>
    <cellStyle name="Millares 2 13 2 2 3 2 5" xfId="12443" xr:uid="{00000000-0005-0000-0000-000010AD0000}"/>
    <cellStyle name="Millares 2 13 2 2 3 2 5 2" xfId="24603" xr:uid="{00000000-0005-0000-0000-000011AD0000}"/>
    <cellStyle name="Millares 2 13 2 2 3 2 5 2 2" xfId="48923" xr:uid="{00000000-0005-0000-0000-000012AD0000}"/>
    <cellStyle name="Millares 2 13 2 2 3 2 5 3" xfId="36763" xr:uid="{00000000-0005-0000-0000-000013AD0000}"/>
    <cellStyle name="Millares 2 13 2 2 3 2 6" xfId="14875" xr:uid="{00000000-0005-0000-0000-000014AD0000}"/>
    <cellStyle name="Millares 2 13 2 2 3 2 6 2" xfId="39195" xr:uid="{00000000-0005-0000-0000-000015AD0000}"/>
    <cellStyle name="Millares 2 13 2 2 3 2 7" xfId="27035" xr:uid="{00000000-0005-0000-0000-000016AD0000}"/>
    <cellStyle name="Millares 2 13 2 2 3 3" xfId="3323" xr:uid="{00000000-0005-0000-0000-000017AD0000}"/>
    <cellStyle name="Millares 2 13 2 2 3 3 2" xfId="5755" xr:uid="{00000000-0005-0000-0000-000018AD0000}"/>
    <cellStyle name="Millares 2 13 2 2 3 3 2 2" xfId="10619" xr:uid="{00000000-0005-0000-0000-000019AD0000}"/>
    <cellStyle name="Millares 2 13 2 2 3 3 2 2 2" xfId="22779" xr:uid="{00000000-0005-0000-0000-00001AAD0000}"/>
    <cellStyle name="Millares 2 13 2 2 3 3 2 2 2 2" xfId="47099" xr:uid="{00000000-0005-0000-0000-00001BAD0000}"/>
    <cellStyle name="Millares 2 13 2 2 3 3 2 2 3" xfId="34939" xr:uid="{00000000-0005-0000-0000-00001CAD0000}"/>
    <cellStyle name="Millares 2 13 2 2 3 3 2 3" xfId="17915" xr:uid="{00000000-0005-0000-0000-00001DAD0000}"/>
    <cellStyle name="Millares 2 13 2 2 3 3 2 3 2" xfId="42235" xr:uid="{00000000-0005-0000-0000-00001EAD0000}"/>
    <cellStyle name="Millares 2 13 2 2 3 3 2 4" xfId="30075" xr:uid="{00000000-0005-0000-0000-00001FAD0000}"/>
    <cellStyle name="Millares 2 13 2 2 3 3 3" xfId="8187" xr:uid="{00000000-0005-0000-0000-000020AD0000}"/>
    <cellStyle name="Millares 2 13 2 2 3 3 3 2" xfId="20347" xr:uid="{00000000-0005-0000-0000-000021AD0000}"/>
    <cellStyle name="Millares 2 13 2 2 3 3 3 2 2" xfId="44667" xr:uid="{00000000-0005-0000-0000-000022AD0000}"/>
    <cellStyle name="Millares 2 13 2 2 3 3 3 3" xfId="32507" xr:uid="{00000000-0005-0000-0000-000023AD0000}"/>
    <cellStyle name="Millares 2 13 2 2 3 3 4" xfId="13051" xr:uid="{00000000-0005-0000-0000-000024AD0000}"/>
    <cellStyle name="Millares 2 13 2 2 3 3 4 2" xfId="25211" xr:uid="{00000000-0005-0000-0000-000025AD0000}"/>
    <cellStyle name="Millares 2 13 2 2 3 3 4 2 2" xfId="49531" xr:uid="{00000000-0005-0000-0000-000026AD0000}"/>
    <cellStyle name="Millares 2 13 2 2 3 3 4 3" xfId="37371" xr:uid="{00000000-0005-0000-0000-000027AD0000}"/>
    <cellStyle name="Millares 2 13 2 2 3 3 5" xfId="15483" xr:uid="{00000000-0005-0000-0000-000028AD0000}"/>
    <cellStyle name="Millares 2 13 2 2 3 3 5 2" xfId="39803" xr:uid="{00000000-0005-0000-0000-000029AD0000}"/>
    <cellStyle name="Millares 2 13 2 2 3 3 6" xfId="27643" xr:uid="{00000000-0005-0000-0000-00002AAD0000}"/>
    <cellStyle name="Millares 2 13 2 2 3 4" xfId="4539" xr:uid="{00000000-0005-0000-0000-00002BAD0000}"/>
    <cellStyle name="Millares 2 13 2 2 3 4 2" xfId="9403" xr:uid="{00000000-0005-0000-0000-00002CAD0000}"/>
    <cellStyle name="Millares 2 13 2 2 3 4 2 2" xfId="21563" xr:uid="{00000000-0005-0000-0000-00002DAD0000}"/>
    <cellStyle name="Millares 2 13 2 2 3 4 2 2 2" xfId="45883" xr:uid="{00000000-0005-0000-0000-00002EAD0000}"/>
    <cellStyle name="Millares 2 13 2 2 3 4 2 3" xfId="33723" xr:uid="{00000000-0005-0000-0000-00002FAD0000}"/>
    <cellStyle name="Millares 2 13 2 2 3 4 3" xfId="16699" xr:uid="{00000000-0005-0000-0000-000030AD0000}"/>
    <cellStyle name="Millares 2 13 2 2 3 4 3 2" xfId="41019" xr:uid="{00000000-0005-0000-0000-000031AD0000}"/>
    <cellStyle name="Millares 2 13 2 2 3 4 4" xfId="28859" xr:uid="{00000000-0005-0000-0000-000032AD0000}"/>
    <cellStyle name="Millares 2 13 2 2 3 5" xfId="6971" xr:uid="{00000000-0005-0000-0000-000033AD0000}"/>
    <cellStyle name="Millares 2 13 2 2 3 5 2" xfId="19131" xr:uid="{00000000-0005-0000-0000-000034AD0000}"/>
    <cellStyle name="Millares 2 13 2 2 3 5 2 2" xfId="43451" xr:uid="{00000000-0005-0000-0000-000035AD0000}"/>
    <cellStyle name="Millares 2 13 2 2 3 5 3" xfId="31291" xr:uid="{00000000-0005-0000-0000-000036AD0000}"/>
    <cellStyle name="Millares 2 13 2 2 3 6" xfId="11835" xr:uid="{00000000-0005-0000-0000-000037AD0000}"/>
    <cellStyle name="Millares 2 13 2 2 3 6 2" xfId="23995" xr:uid="{00000000-0005-0000-0000-000038AD0000}"/>
    <cellStyle name="Millares 2 13 2 2 3 6 2 2" xfId="48315" xr:uid="{00000000-0005-0000-0000-000039AD0000}"/>
    <cellStyle name="Millares 2 13 2 2 3 6 3" xfId="36155" xr:uid="{00000000-0005-0000-0000-00003AAD0000}"/>
    <cellStyle name="Millares 2 13 2 2 3 7" xfId="14267" xr:uid="{00000000-0005-0000-0000-00003BAD0000}"/>
    <cellStyle name="Millares 2 13 2 2 3 7 2" xfId="38587" xr:uid="{00000000-0005-0000-0000-00003CAD0000}"/>
    <cellStyle name="Millares 2 13 2 2 3 8" xfId="26427" xr:uid="{00000000-0005-0000-0000-00003DAD0000}"/>
    <cellStyle name="Millares 2 13 2 2 4" xfId="2412" xr:uid="{00000000-0005-0000-0000-00003EAD0000}"/>
    <cellStyle name="Millares 2 13 2 2 4 2" xfId="3628" xr:uid="{00000000-0005-0000-0000-00003FAD0000}"/>
    <cellStyle name="Millares 2 13 2 2 4 2 2" xfId="6060" xr:uid="{00000000-0005-0000-0000-000040AD0000}"/>
    <cellStyle name="Millares 2 13 2 2 4 2 2 2" xfId="10924" xr:uid="{00000000-0005-0000-0000-000041AD0000}"/>
    <cellStyle name="Millares 2 13 2 2 4 2 2 2 2" xfId="23084" xr:uid="{00000000-0005-0000-0000-000042AD0000}"/>
    <cellStyle name="Millares 2 13 2 2 4 2 2 2 2 2" xfId="47404" xr:uid="{00000000-0005-0000-0000-000043AD0000}"/>
    <cellStyle name="Millares 2 13 2 2 4 2 2 2 3" xfId="35244" xr:uid="{00000000-0005-0000-0000-000044AD0000}"/>
    <cellStyle name="Millares 2 13 2 2 4 2 2 3" xfId="18220" xr:uid="{00000000-0005-0000-0000-000045AD0000}"/>
    <cellStyle name="Millares 2 13 2 2 4 2 2 3 2" xfId="42540" xr:uid="{00000000-0005-0000-0000-000046AD0000}"/>
    <cellStyle name="Millares 2 13 2 2 4 2 2 4" xfId="30380" xr:uid="{00000000-0005-0000-0000-000047AD0000}"/>
    <cellStyle name="Millares 2 13 2 2 4 2 3" xfId="8492" xr:uid="{00000000-0005-0000-0000-000048AD0000}"/>
    <cellStyle name="Millares 2 13 2 2 4 2 3 2" xfId="20652" xr:uid="{00000000-0005-0000-0000-000049AD0000}"/>
    <cellStyle name="Millares 2 13 2 2 4 2 3 2 2" xfId="44972" xr:uid="{00000000-0005-0000-0000-00004AAD0000}"/>
    <cellStyle name="Millares 2 13 2 2 4 2 3 3" xfId="32812" xr:uid="{00000000-0005-0000-0000-00004BAD0000}"/>
    <cellStyle name="Millares 2 13 2 2 4 2 4" xfId="13356" xr:uid="{00000000-0005-0000-0000-00004CAD0000}"/>
    <cellStyle name="Millares 2 13 2 2 4 2 4 2" xfId="25516" xr:uid="{00000000-0005-0000-0000-00004DAD0000}"/>
    <cellStyle name="Millares 2 13 2 2 4 2 4 2 2" xfId="49836" xr:uid="{00000000-0005-0000-0000-00004EAD0000}"/>
    <cellStyle name="Millares 2 13 2 2 4 2 4 3" xfId="37676" xr:uid="{00000000-0005-0000-0000-00004FAD0000}"/>
    <cellStyle name="Millares 2 13 2 2 4 2 5" xfId="15788" xr:uid="{00000000-0005-0000-0000-000050AD0000}"/>
    <cellStyle name="Millares 2 13 2 2 4 2 5 2" xfId="40108" xr:uid="{00000000-0005-0000-0000-000051AD0000}"/>
    <cellStyle name="Millares 2 13 2 2 4 2 6" xfId="27948" xr:uid="{00000000-0005-0000-0000-000052AD0000}"/>
    <cellStyle name="Millares 2 13 2 2 4 3" xfId="4844" xr:uid="{00000000-0005-0000-0000-000053AD0000}"/>
    <cellStyle name="Millares 2 13 2 2 4 3 2" xfId="9708" xr:uid="{00000000-0005-0000-0000-000054AD0000}"/>
    <cellStyle name="Millares 2 13 2 2 4 3 2 2" xfId="21868" xr:uid="{00000000-0005-0000-0000-000055AD0000}"/>
    <cellStyle name="Millares 2 13 2 2 4 3 2 2 2" xfId="46188" xr:uid="{00000000-0005-0000-0000-000056AD0000}"/>
    <cellStyle name="Millares 2 13 2 2 4 3 2 3" xfId="34028" xr:uid="{00000000-0005-0000-0000-000057AD0000}"/>
    <cellStyle name="Millares 2 13 2 2 4 3 3" xfId="17004" xr:uid="{00000000-0005-0000-0000-000058AD0000}"/>
    <cellStyle name="Millares 2 13 2 2 4 3 3 2" xfId="41324" xr:uid="{00000000-0005-0000-0000-000059AD0000}"/>
    <cellStyle name="Millares 2 13 2 2 4 3 4" xfId="29164" xr:uid="{00000000-0005-0000-0000-00005AAD0000}"/>
    <cellStyle name="Millares 2 13 2 2 4 4" xfId="7276" xr:uid="{00000000-0005-0000-0000-00005BAD0000}"/>
    <cellStyle name="Millares 2 13 2 2 4 4 2" xfId="19436" xr:uid="{00000000-0005-0000-0000-00005CAD0000}"/>
    <cellStyle name="Millares 2 13 2 2 4 4 2 2" xfId="43756" xr:uid="{00000000-0005-0000-0000-00005DAD0000}"/>
    <cellStyle name="Millares 2 13 2 2 4 4 3" xfId="31596" xr:uid="{00000000-0005-0000-0000-00005EAD0000}"/>
    <cellStyle name="Millares 2 13 2 2 4 5" xfId="12140" xr:uid="{00000000-0005-0000-0000-00005FAD0000}"/>
    <cellStyle name="Millares 2 13 2 2 4 5 2" xfId="24300" xr:uid="{00000000-0005-0000-0000-000060AD0000}"/>
    <cellStyle name="Millares 2 13 2 2 4 5 2 2" xfId="48620" xr:uid="{00000000-0005-0000-0000-000061AD0000}"/>
    <cellStyle name="Millares 2 13 2 2 4 5 3" xfId="36460" xr:uid="{00000000-0005-0000-0000-000062AD0000}"/>
    <cellStyle name="Millares 2 13 2 2 4 6" xfId="14572" xr:uid="{00000000-0005-0000-0000-000063AD0000}"/>
    <cellStyle name="Millares 2 13 2 2 4 6 2" xfId="38892" xr:uid="{00000000-0005-0000-0000-000064AD0000}"/>
    <cellStyle name="Millares 2 13 2 2 4 7" xfId="26732" xr:uid="{00000000-0005-0000-0000-000065AD0000}"/>
    <cellStyle name="Millares 2 13 2 2 5" xfId="3020" xr:uid="{00000000-0005-0000-0000-000066AD0000}"/>
    <cellStyle name="Millares 2 13 2 2 5 2" xfId="5452" xr:uid="{00000000-0005-0000-0000-000067AD0000}"/>
    <cellStyle name="Millares 2 13 2 2 5 2 2" xfId="10316" xr:uid="{00000000-0005-0000-0000-000068AD0000}"/>
    <cellStyle name="Millares 2 13 2 2 5 2 2 2" xfId="22476" xr:uid="{00000000-0005-0000-0000-000069AD0000}"/>
    <cellStyle name="Millares 2 13 2 2 5 2 2 2 2" xfId="46796" xr:uid="{00000000-0005-0000-0000-00006AAD0000}"/>
    <cellStyle name="Millares 2 13 2 2 5 2 2 3" xfId="34636" xr:uid="{00000000-0005-0000-0000-00006BAD0000}"/>
    <cellStyle name="Millares 2 13 2 2 5 2 3" xfId="17612" xr:uid="{00000000-0005-0000-0000-00006CAD0000}"/>
    <cellStyle name="Millares 2 13 2 2 5 2 3 2" xfId="41932" xr:uid="{00000000-0005-0000-0000-00006DAD0000}"/>
    <cellStyle name="Millares 2 13 2 2 5 2 4" xfId="29772" xr:uid="{00000000-0005-0000-0000-00006EAD0000}"/>
    <cellStyle name="Millares 2 13 2 2 5 3" xfId="7884" xr:uid="{00000000-0005-0000-0000-00006FAD0000}"/>
    <cellStyle name="Millares 2 13 2 2 5 3 2" xfId="20044" xr:uid="{00000000-0005-0000-0000-000070AD0000}"/>
    <cellStyle name="Millares 2 13 2 2 5 3 2 2" xfId="44364" xr:uid="{00000000-0005-0000-0000-000071AD0000}"/>
    <cellStyle name="Millares 2 13 2 2 5 3 3" xfId="32204" xr:uid="{00000000-0005-0000-0000-000072AD0000}"/>
    <cellStyle name="Millares 2 13 2 2 5 4" xfId="12748" xr:uid="{00000000-0005-0000-0000-000073AD0000}"/>
    <cellStyle name="Millares 2 13 2 2 5 4 2" xfId="24908" xr:uid="{00000000-0005-0000-0000-000074AD0000}"/>
    <cellStyle name="Millares 2 13 2 2 5 4 2 2" xfId="49228" xr:uid="{00000000-0005-0000-0000-000075AD0000}"/>
    <cellStyle name="Millares 2 13 2 2 5 4 3" xfId="37068" xr:uid="{00000000-0005-0000-0000-000076AD0000}"/>
    <cellStyle name="Millares 2 13 2 2 5 5" xfId="15180" xr:uid="{00000000-0005-0000-0000-000077AD0000}"/>
    <cellStyle name="Millares 2 13 2 2 5 5 2" xfId="39500" xr:uid="{00000000-0005-0000-0000-000078AD0000}"/>
    <cellStyle name="Millares 2 13 2 2 5 6" xfId="27340" xr:uid="{00000000-0005-0000-0000-000079AD0000}"/>
    <cellStyle name="Millares 2 13 2 2 6" xfId="4236" xr:uid="{00000000-0005-0000-0000-00007AAD0000}"/>
    <cellStyle name="Millares 2 13 2 2 6 2" xfId="9100" xr:uid="{00000000-0005-0000-0000-00007BAD0000}"/>
    <cellStyle name="Millares 2 13 2 2 6 2 2" xfId="21260" xr:uid="{00000000-0005-0000-0000-00007CAD0000}"/>
    <cellStyle name="Millares 2 13 2 2 6 2 2 2" xfId="45580" xr:uid="{00000000-0005-0000-0000-00007DAD0000}"/>
    <cellStyle name="Millares 2 13 2 2 6 2 3" xfId="33420" xr:uid="{00000000-0005-0000-0000-00007EAD0000}"/>
    <cellStyle name="Millares 2 13 2 2 6 3" xfId="16396" xr:uid="{00000000-0005-0000-0000-00007FAD0000}"/>
    <cellStyle name="Millares 2 13 2 2 6 3 2" xfId="40716" xr:uid="{00000000-0005-0000-0000-000080AD0000}"/>
    <cellStyle name="Millares 2 13 2 2 6 4" xfId="28556" xr:uid="{00000000-0005-0000-0000-000081AD0000}"/>
    <cellStyle name="Millares 2 13 2 2 7" xfId="6668" xr:uid="{00000000-0005-0000-0000-000082AD0000}"/>
    <cellStyle name="Millares 2 13 2 2 7 2" xfId="18828" xr:uid="{00000000-0005-0000-0000-000083AD0000}"/>
    <cellStyle name="Millares 2 13 2 2 7 2 2" xfId="43148" xr:uid="{00000000-0005-0000-0000-000084AD0000}"/>
    <cellStyle name="Millares 2 13 2 2 7 3" xfId="30988" xr:uid="{00000000-0005-0000-0000-000085AD0000}"/>
    <cellStyle name="Millares 2 13 2 2 8" xfId="11532" xr:uid="{00000000-0005-0000-0000-000086AD0000}"/>
    <cellStyle name="Millares 2 13 2 2 8 2" xfId="23692" xr:uid="{00000000-0005-0000-0000-000087AD0000}"/>
    <cellStyle name="Millares 2 13 2 2 8 2 2" xfId="48012" xr:uid="{00000000-0005-0000-0000-000088AD0000}"/>
    <cellStyle name="Millares 2 13 2 2 8 3" xfId="35852" xr:uid="{00000000-0005-0000-0000-000089AD0000}"/>
    <cellStyle name="Millares 2 13 2 2 9" xfId="13964" xr:uid="{00000000-0005-0000-0000-00008AAD0000}"/>
    <cellStyle name="Millares 2 13 2 2 9 2" xfId="38284" xr:uid="{00000000-0005-0000-0000-00008BAD0000}"/>
    <cellStyle name="Millares 2 13 2 3" xfId="2106" xr:uid="{00000000-0005-0000-0000-00008CAD0000}"/>
    <cellStyle name="Millares 2 13 2 3 2" xfId="2714" xr:uid="{00000000-0005-0000-0000-00008DAD0000}"/>
    <cellStyle name="Millares 2 13 2 3 2 2" xfId="3930" xr:uid="{00000000-0005-0000-0000-00008EAD0000}"/>
    <cellStyle name="Millares 2 13 2 3 2 2 2" xfId="6362" xr:uid="{00000000-0005-0000-0000-00008FAD0000}"/>
    <cellStyle name="Millares 2 13 2 3 2 2 2 2" xfId="11226" xr:uid="{00000000-0005-0000-0000-000090AD0000}"/>
    <cellStyle name="Millares 2 13 2 3 2 2 2 2 2" xfId="23386" xr:uid="{00000000-0005-0000-0000-000091AD0000}"/>
    <cellStyle name="Millares 2 13 2 3 2 2 2 2 2 2" xfId="47706" xr:uid="{00000000-0005-0000-0000-000092AD0000}"/>
    <cellStyle name="Millares 2 13 2 3 2 2 2 2 3" xfId="35546" xr:uid="{00000000-0005-0000-0000-000093AD0000}"/>
    <cellStyle name="Millares 2 13 2 3 2 2 2 3" xfId="18522" xr:uid="{00000000-0005-0000-0000-000094AD0000}"/>
    <cellStyle name="Millares 2 13 2 3 2 2 2 3 2" xfId="42842" xr:uid="{00000000-0005-0000-0000-000095AD0000}"/>
    <cellStyle name="Millares 2 13 2 3 2 2 2 4" xfId="30682" xr:uid="{00000000-0005-0000-0000-000096AD0000}"/>
    <cellStyle name="Millares 2 13 2 3 2 2 3" xfId="8794" xr:uid="{00000000-0005-0000-0000-000097AD0000}"/>
    <cellStyle name="Millares 2 13 2 3 2 2 3 2" xfId="20954" xr:uid="{00000000-0005-0000-0000-000098AD0000}"/>
    <cellStyle name="Millares 2 13 2 3 2 2 3 2 2" xfId="45274" xr:uid="{00000000-0005-0000-0000-000099AD0000}"/>
    <cellStyle name="Millares 2 13 2 3 2 2 3 3" xfId="33114" xr:uid="{00000000-0005-0000-0000-00009AAD0000}"/>
    <cellStyle name="Millares 2 13 2 3 2 2 4" xfId="13658" xr:uid="{00000000-0005-0000-0000-00009BAD0000}"/>
    <cellStyle name="Millares 2 13 2 3 2 2 4 2" xfId="25818" xr:uid="{00000000-0005-0000-0000-00009CAD0000}"/>
    <cellStyle name="Millares 2 13 2 3 2 2 4 2 2" xfId="50138" xr:uid="{00000000-0005-0000-0000-00009DAD0000}"/>
    <cellStyle name="Millares 2 13 2 3 2 2 4 3" xfId="37978" xr:uid="{00000000-0005-0000-0000-00009EAD0000}"/>
    <cellStyle name="Millares 2 13 2 3 2 2 5" xfId="16090" xr:uid="{00000000-0005-0000-0000-00009FAD0000}"/>
    <cellStyle name="Millares 2 13 2 3 2 2 5 2" xfId="40410" xr:uid="{00000000-0005-0000-0000-0000A0AD0000}"/>
    <cellStyle name="Millares 2 13 2 3 2 2 6" xfId="28250" xr:uid="{00000000-0005-0000-0000-0000A1AD0000}"/>
    <cellStyle name="Millares 2 13 2 3 2 3" xfId="5146" xr:uid="{00000000-0005-0000-0000-0000A2AD0000}"/>
    <cellStyle name="Millares 2 13 2 3 2 3 2" xfId="10010" xr:uid="{00000000-0005-0000-0000-0000A3AD0000}"/>
    <cellStyle name="Millares 2 13 2 3 2 3 2 2" xfId="22170" xr:uid="{00000000-0005-0000-0000-0000A4AD0000}"/>
    <cellStyle name="Millares 2 13 2 3 2 3 2 2 2" xfId="46490" xr:uid="{00000000-0005-0000-0000-0000A5AD0000}"/>
    <cellStyle name="Millares 2 13 2 3 2 3 2 3" xfId="34330" xr:uid="{00000000-0005-0000-0000-0000A6AD0000}"/>
    <cellStyle name="Millares 2 13 2 3 2 3 3" xfId="17306" xr:uid="{00000000-0005-0000-0000-0000A7AD0000}"/>
    <cellStyle name="Millares 2 13 2 3 2 3 3 2" xfId="41626" xr:uid="{00000000-0005-0000-0000-0000A8AD0000}"/>
    <cellStyle name="Millares 2 13 2 3 2 3 4" xfId="29466" xr:uid="{00000000-0005-0000-0000-0000A9AD0000}"/>
    <cellStyle name="Millares 2 13 2 3 2 4" xfId="7578" xr:uid="{00000000-0005-0000-0000-0000AAAD0000}"/>
    <cellStyle name="Millares 2 13 2 3 2 4 2" xfId="19738" xr:uid="{00000000-0005-0000-0000-0000ABAD0000}"/>
    <cellStyle name="Millares 2 13 2 3 2 4 2 2" xfId="44058" xr:uid="{00000000-0005-0000-0000-0000ACAD0000}"/>
    <cellStyle name="Millares 2 13 2 3 2 4 3" xfId="31898" xr:uid="{00000000-0005-0000-0000-0000ADAD0000}"/>
    <cellStyle name="Millares 2 13 2 3 2 5" xfId="12442" xr:uid="{00000000-0005-0000-0000-0000AEAD0000}"/>
    <cellStyle name="Millares 2 13 2 3 2 5 2" xfId="24602" xr:uid="{00000000-0005-0000-0000-0000AFAD0000}"/>
    <cellStyle name="Millares 2 13 2 3 2 5 2 2" xfId="48922" xr:uid="{00000000-0005-0000-0000-0000B0AD0000}"/>
    <cellStyle name="Millares 2 13 2 3 2 5 3" xfId="36762" xr:uid="{00000000-0005-0000-0000-0000B1AD0000}"/>
    <cellStyle name="Millares 2 13 2 3 2 6" xfId="14874" xr:uid="{00000000-0005-0000-0000-0000B2AD0000}"/>
    <cellStyle name="Millares 2 13 2 3 2 6 2" xfId="39194" xr:uid="{00000000-0005-0000-0000-0000B3AD0000}"/>
    <cellStyle name="Millares 2 13 2 3 2 7" xfId="27034" xr:uid="{00000000-0005-0000-0000-0000B4AD0000}"/>
    <cellStyle name="Millares 2 13 2 3 3" xfId="3322" xr:uid="{00000000-0005-0000-0000-0000B5AD0000}"/>
    <cellStyle name="Millares 2 13 2 3 3 2" xfId="5754" xr:uid="{00000000-0005-0000-0000-0000B6AD0000}"/>
    <cellStyle name="Millares 2 13 2 3 3 2 2" xfId="10618" xr:uid="{00000000-0005-0000-0000-0000B7AD0000}"/>
    <cellStyle name="Millares 2 13 2 3 3 2 2 2" xfId="22778" xr:uid="{00000000-0005-0000-0000-0000B8AD0000}"/>
    <cellStyle name="Millares 2 13 2 3 3 2 2 2 2" xfId="47098" xr:uid="{00000000-0005-0000-0000-0000B9AD0000}"/>
    <cellStyle name="Millares 2 13 2 3 3 2 2 3" xfId="34938" xr:uid="{00000000-0005-0000-0000-0000BAAD0000}"/>
    <cellStyle name="Millares 2 13 2 3 3 2 3" xfId="17914" xr:uid="{00000000-0005-0000-0000-0000BBAD0000}"/>
    <cellStyle name="Millares 2 13 2 3 3 2 3 2" xfId="42234" xr:uid="{00000000-0005-0000-0000-0000BCAD0000}"/>
    <cellStyle name="Millares 2 13 2 3 3 2 4" xfId="30074" xr:uid="{00000000-0005-0000-0000-0000BDAD0000}"/>
    <cellStyle name="Millares 2 13 2 3 3 3" xfId="8186" xr:uid="{00000000-0005-0000-0000-0000BEAD0000}"/>
    <cellStyle name="Millares 2 13 2 3 3 3 2" xfId="20346" xr:uid="{00000000-0005-0000-0000-0000BFAD0000}"/>
    <cellStyle name="Millares 2 13 2 3 3 3 2 2" xfId="44666" xr:uid="{00000000-0005-0000-0000-0000C0AD0000}"/>
    <cellStyle name="Millares 2 13 2 3 3 3 3" xfId="32506" xr:uid="{00000000-0005-0000-0000-0000C1AD0000}"/>
    <cellStyle name="Millares 2 13 2 3 3 4" xfId="13050" xr:uid="{00000000-0005-0000-0000-0000C2AD0000}"/>
    <cellStyle name="Millares 2 13 2 3 3 4 2" xfId="25210" xr:uid="{00000000-0005-0000-0000-0000C3AD0000}"/>
    <cellStyle name="Millares 2 13 2 3 3 4 2 2" xfId="49530" xr:uid="{00000000-0005-0000-0000-0000C4AD0000}"/>
    <cellStyle name="Millares 2 13 2 3 3 4 3" xfId="37370" xr:uid="{00000000-0005-0000-0000-0000C5AD0000}"/>
    <cellStyle name="Millares 2 13 2 3 3 5" xfId="15482" xr:uid="{00000000-0005-0000-0000-0000C6AD0000}"/>
    <cellStyle name="Millares 2 13 2 3 3 5 2" xfId="39802" xr:uid="{00000000-0005-0000-0000-0000C7AD0000}"/>
    <cellStyle name="Millares 2 13 2 3 3 6" xfId="27642" xr:uid="{00000000-0005-0000-0000-0000C8AD0000}"/>
    <cellStyle name="Millares 2 13 2 3 4" xfId="4538" xr:uid="{00000000-0005-0000-0000-0000C9AD0000}"/>
    <cellStyle name="Millares 2 13 2 3 4 2" xfId="9402" xr:uid="{00000000-0005-0000-0000-0000CAAD0000}"/>
    <cellStyle name="Millares 2 13 2 3 4 2 2" xfId="21562" xr:uid="{00000000-0005-0000-0000-0000CBAD0000}"/>
    <cellStyle name="Millares 2 13 2 3 4 2 2 2" xfId="45882" xr:uid="{00000000-0005-0000-0000-0000CCAD0000}"/>
    <cellStyle name="Millares 2 13 2 3 4 2 3" xfId="33722" xr:uid="{00000000-0005-0000-0000-0000CDAD0000}"/>
    <cellStyle name="Millares 2 13 2 3 4 3" xfId="16698" xr:uid="{00000000-0005-0000-0000-0000CEAD0000}"/>
    <cellStyle name="Millares 2 13 2 3 4 3 2" xfId="41018" xr:uid="{00000000-0005-0000-0000-0000CFAD0000}"/>
    <cellStyle name="Millares 2 13 2 3 4 4" xfId="28858" xr:uid="{00000000-0005-0000-0000-0000D0AD0000}"/>
    <cellStyle name="Millares 2 13 2 3 5" xfId="6970" xr:uid="{00000000-0005-0000-0000-0000D1AD0000}"/>
    <cellStyle name="Millares 2 13 2 3 5 2" xfId="19130" xr:uid="{00000000-0005-0000-0000-0000D2AD0000}"/>
    <cellStyle name="Millares 2 13 2 3 5 2 2" xfId="43450" xr:uid="{00000000-0005-0000-0000-0000D3AD0000}"/>
    <cellStyle name="Millares 2 13 2 3 5 3" xfId="31290" xr:uid="{00000000-0005-0000-0000-0000D4AD0000}"/>
    <cellStyle name="Millares 2 13 2 3 6" xfId="11834" xr:uid="{00000000-0005-0000-0000-0000D5AD0000}"/>
    <cellStyle name="Millares 2 13 2 3 6 2" xfId="23994" xr:uid="{00000000-0005-0000-0000-0000D6AD0000}"/>
    <cellStyle name="Millares 2 13 2 3 6 2 2" xfId="48314" xr:uid="{00000000-0005-0000-0000-0000D7AD0000}"/>
    <cellStyle name="Millares 2 13 2 3 6 3" xfId="36154" xr:uid="{00000000-0005-0000-0000-0000D8AD0000}"/>
    <cellStyle name="Millares 2 13 2 3 7" xfId="14266" xr:uid="{00000000-0005-0000-0000-0000D9AD0000}"/>
    <cellStyle name="Millares 2 13 2 3 7 2" xfId="38586" xr:uid="{00000000-0005-0000-0000-0000DAAD0000}"/>
    <cellStyle name="Millares 2 13 2 3 8" xfId="26426" xr:uid="{00000000-0005-0000-0000-0000DBAD0000}"/>
    <cellStyle name="Millares 2 13 2 4" xfId="2411" xr:uid="{00000000-0005-0000-0000-0000DCAD0000}"/>
    <cellStyle name="Millares 2 13 2 4 2" xfId="3627" xr:uid="{00000000-0005-0000-0000-0000DDAD0000}"/>
    <cellStyle name="Millares 2 13 2 4 2 2" xfId="6059" xr:uid="{00000000-0005-0000-0000-0000DEAD0000}"/>
    <cellStyle name="Millares 2 13 2 4 2 2 2" xfId="10923" xr:uid="{00000000-0005-0000-0000-0000DFAD0000}"/>
    <cellStyle name="Millares 2 13 2 4 2 2 2 2" xfId="23083" xr:uid="{00000000-0005-0000-0000-0000E0AD0000}"/>
    <cellStyle name="Millares 2 13 2 4 2 2 2 2 2" xfId="47403" xr:uid="{00000000-0005-0000-0000-0000E1AD0000}"/>
    <cellStyle name="Millares 2 13 2 4 2 2 2 3" xfId="35243" xr:uid="{00000000-0005-0000-0000-0000E2AD0000}"/>
    <cellStyle name="Millares 2 13 2 4 2 2 3" xfId="18219" xr:uid="{00000000-0005-0000-0000-0000E3AD0000}"/>
    <cellStyle name="Millares 2 13 2 4 2 2 3 2" xfId="42539" xr:uid="{00000000-0005-0000-0000-0000E4AD0000}"/>
    <cellStyle name="Millares 2 13 2 4 2 2 4" xfId="30379" xr:uid="{00000000-0005-0000-0000-0000E5AD0000}"/>
    <cellStyle name="Millares 2 13 2 4 2 3" xfId="8491" xr:uid="{00000000-0005-0000-0000-0000E6AD0000}"/>
    <cellStyle name="Millares 2 13 2 4 2 3 2" xfId="20651" xr:uid="{00000000-0005-0000-0000-0000E7AD0000}"/>
    <cellStyle name="Millares 2 13 2 4 2 3 2 2" xfId="44971" xr:uid="{00000000-0005-0000-0000-0000E8AD0000}"/>
    <cellStyle name="Millares 2 13 2 4 2 3 3" xfId="32811" xr:uid="{00000000-0005-0000-0000-0000E9AD0000}"/>
    <cellStyle name="Millares 2 13 2 4 2 4" xfId="13355" xr:uid="{00000000-0005-0000-0000-0000EAAD0000}"/>
    <cellStyle name="Millares 2 13 2 4 2 4 2" xfId="25515" xr:uid="{00000000-0005-0000-0000-0000EBAD0000}"/>
    <cellStyle name="Millares 2 13 2 4 2 4 2 2" xfId="49835" xr:uid="{00000000-0005-0000-0000-0000ECAD0000}"/>
    <cellStyle name="Millares 2 13 2 4 2 4 3" xfId="37675" xr:uid="{00000000-0005-0000-0000-0000EDAD0000}"/>
    <cellStyle name="Millares 2 13 2 4 2 5" xfId="15787" xr:uid="{00000000-0005-0000-0000-0000EEAD0000}"/>
    <cellStyle name="Millares 2 13 2 4 2 5 2" xfId="40107" xr:uid="{00000000-0005-0000-0000-0000EFAD0000}"/>
    <cellStyle name="Millares 2 13 2 4 2 6" xfId="27947" xr:uid="{00000000-0005-0000-0000-0000F0AD0000}"/>
    <cellStyle name="Millares 2 13 2 4 3" xfId="4843" xr:uid="{00000000-0005-0000-0000-0000F1AD0000}"/>
    <cellStyle name="Millares 2 13 2 4 3 2" xfId="9707" xr:uid="{00000000-0005-0000-0000-0000F2AD0000}"/>
    <cellStyle name="Millares 2 13 2 4 3 2 2" xfId="21867" xr:uid="{00000000-0005-0000-0000-0000F3AD0000}"/>
    <cellStyle name="Millares 2 13 2 4 3 2 2 2" xfId="46187" xr:uid="{00000000-0005-0000-0000-0000F4AD0000}"/>
    <cellStyle name="Millares 2 13 2 4 3 2 3" xfId="34027" xr:uid="{00000000-0005-0000-0000-0000F5AD0000}"/>
    <cellStyle name="Millares 2 13 2 4 3 3" xfId="17003" xr:uid="{00000000-0005-0000-0000-0000F6AD0000}"/>
    <cellStyle name="Millares 2 13 2 4 3 3 2" xfId="41323" xr:uid="{00000000-0005-0000-0000-0000F7AD0000}"/>
    <cellStyle name="Millares 2 13 2 4 3 4" xfId="29163" xr:uid="{00000000-0005-0000-0000-0000F8AD0000}"/>
    <cellStyle name="Millares 2 13 2 4 4" xfId="7275" xr:uid="{00000000-0005-0000-0000-0000F9AD0000}"/>
    <cellStyle name="Millares 2 13 2 4 4 2" xfId="19435" xr:uid="{00000000-0005-0000-0000-0000FAAD0000}"/>
    <cellStyle name="Millares 2 13 2 4 4 2 2" xfId="43755" xr:uid="{00000000-0005-0000-0000-0000FBAD0000}"/>
    <cellStyle name="Millares 2 13 2 4 4 3" xfId="31595" xr:uid="{00000000-0005-0000-0000-0000FCAD0000}"/>
    <cellStyle name="Millares 2 13 2 4 5" xfId="12139" xr:uid="{00000000-0005-0000-0000-0000FDAD0000}"/>
    <cellStyle name="Millares 2 13 2 4 5 2" xfId="24299" xr:uid="{00000000-0005-0000-0000-0000FEAD0000}"/>
    <cellStyle name="Millares 2 13 2 4 5 2 2" xfId="48619" xr:uid="{00000000-0005-0000-0000-0000FFAD0000}"/>
    <cellStyle name="Millares 2 13 2 4 5 3" xfId="36459" xr:uid="{00000000-0005-0000-0000-000000AE0000}"/>
    <cellStyle name="Millares 2 13 2 4 6" xfId="14571" xr:uid="{00000000-0005-0000-0000-000001AE0000}"/>
    <cellStyle name="Millares 2 13 2 4 6 2" xfId="38891" xr:uid="{00000000-0005-0000-0000-000002AE0000}"/>
    <cellStyle name="Millares 2 13 2 4 7" xfId="26731" xr:uid="{00000000-0005-0000-0000-000003AE0000}"/>
    <cellStyle name="Millares 2 13 2 5" xfId="3019" xr:uid="{00000000-0005-0000-0000-000004AE0000}"/>
    <cellStyle name="Millares 2 13 2 5 2" xfId="5451" xr:uid="{00000000-0005-0000-0000-000005AE0000}"/>
    <cellStyle name="Millares 2 13 2 5 2 2" xfId="10315" xr:uid="{00000000-0005-0000-0000-000006AE0000}"/>
    <cellStyle name="Millares 2 13 2 5 2 2 2" xfId="22475" xr:uid="{00000000-0005-0000-0000-000007AE0000}"/>
    <cellStyle name="Millares 2 13 2 5 2 2 2 2" xfId="46795" xr:uid="{00000000-0005-0000-0000-000008AE0000}"/>
    <cellStyle name="Millares 2 13 2 5 2 2 3" xfId="34635" xr:uid="{00000000-0005-0000-0000-000009AE0000}"/>
    <cellStyle name="Millares 2 13 2 5 2 3" xfId="17611" xr:uid="{00000000-0005-0000-0000-00000AAE0000}"/>
    <cellStyle name="Millares 2 13 2 5 2 3 2" xfId="41931" xr:uid="{00000000-0005-0000-0000-00000BAE0000}"/>
    <cellStyle name="Millares 2 13 2 5 2 4" xfId="29771" xr:uid="{00000000-0005-0000-0000-00000CAE0000}"/>
    <cellStyle name="Millares 2 13 2 5 3" xfId="7883" xr:uid="{00000000-0005-0000-0000-00000DAE0000}"/>
    <cellStyle name="Millares 2 13 2 5 3 2" xfId="20043" xr:uid="{00000000-0005-0000-0000-00000EAE0000}"/>
    <cellStyle name="Millares 2 13 2 5 3 2 2" xfId="44363" xr:uid="{00000000-0005-0000-0000-00000FAE0000}"/>
    <cellStyle name="Millares 2 13 2 5 3 3" xfId="32203" xr:uid="{00000000-0005-0000-0000-000010AE0000}"/>
    <cellStyle name="Millares 2 13 2 5 4" xfId="12747" xr:uid="{00000000-0005-0000-0000-000011AE0000}"/>
    <cellStyle name="Millares 2 13 2 5 4 2" xfId="24907" xr:uid="{00000000-0005-0000-0000-000012AE0000}"/>
    <cellStyle name="Millares 2 13 2 5 4 2 2" xfId="49227" xr:uid="{00000000-0005-0000-0000-000013AE0000}"/>
    <cellStyle name="Millares 2 13 2 5 4 3" xfId="37067" xr:uid="{00000000-0005-0000-0000-000014AE0000}"/>
    <cellStyle name="Millares 2 13 2 5 5" xfId="15179" xr:uid="{00000000-0005-0000-0000-000015AE0000}"/>
    <cellStyle name="Millares 2 13 2 5 5 2" xfId="39499" xr:uid="{00000000-0005-0000-0000-000016AE0000}"/>
    <cellStyle name="Millares 2 13 2 5 6" xfId="27339" xr:uid="{00000000-0005-0000-0000-000017AE0000}"/>
    <cellStyle name="Millares 2 13 2 6" xfId="4235" xr:uid="{00000000-0005-0000-0000-000018AE0000}"/>
    <cellStyle name="Millares 2 13 2 6 2" xfId="9099" xr:uid="{00000000-0005-0000-0000-000019AE0000}"/>
    <cellStyle name="Millares 2 13 2 6 2 2" xfId="21259" xr:uid="{00000000-0005-0000-0000-00001AAE0000}"/>
    <cellStyle name="Millares 2 13 2 6 2 2 2" xfId="45579" xr:uid="{00000000-0005-0000-0000-00001BAE0000}"/>
    <cellStyle name="Millares 2 13 2 6 2 3" xfId="33419" xr:uid="{00000000-0005-0000-0000-00001CAE0000}"/>
    <cellStyle name="Millares 2 13 2 6 3" xfId="16395" xr:uid="{00000000-0005-0000-0000-00001DAE0000}"/>
    <cellStyle name="Millares 2 13 2 6 3 2" xfId="40715" xr:uid="{00000000-0005-0000-0000-00001EAE0000}"/>
    <cellStyle name="Millares 2 13 2 6 4" xfId="28555" xr:uid="{00000000-0005-0000-0000-00001FAE0000}"/>
    <cellStyle name="Millares 2 13 2 7" xfId="6667" xr:uid="{00000000-0005-0000-0000-000020AE0000}"/>
    <cellStyle name="Millares 2 13 2 7 2" xfId="18827" xr:uid="{00000000-0005-0000-0000-000021AE0000}"/>
    <cellStyle name="Millares 2 13 2 7 2 2" xfId="43147" xr:uid="{00000000-0005-0000-0000-000022AE0000}"/>
    <cellStyle name="Millares 2 13 2 7 3" xfId="30987" xr:uid="{00000000-0005-0000-0000-000023AE0000}"/>
    <cellStyle name="Millares 2 13 2 8" xfId="11531" xr:uid="{00000000-0005-0000-0000-000024AE0000}"/>
    <cellStyle name="Millares 2 13 2 8 2" xfId="23691" xr:uid="{00000000-0005-0000-0000-000025AE0000}"/>
    <cellStyle name="Millares 2 13 2 8 2 2" xfId="48011" xr:uid="{00000000-0005-0000-0000-000026AE0000}"/>
    <cellStyle name="Millares 2 13 2 8 3" xfId="35851" xr:uid="{00000000-0005-0000-0000-000027AE0000}"/>
    <cellStyle name="Millares 2 13 2 9" xfId="13963" xr:uid="{00000000-0005-0000-0000-000028AE0000}"/>
    <cellStyle name="Millares 2 13 2 9 2" xfId="38283" xr:uid="{00000000-0005-0000-0000-000029AE0000}"/>
    <cellStyle name="Millares 2 13 3" xfId="2105" xr:uid="{00000000-0005-0000-0000-00002AAE0000}"/>
    <cellStyle name="Millares 2 13 3 2" xfId="2713" xr:uid="{00000000-0005-0000-0000-00002BAE0000}"/>
    <cellStyle name="Millares 2 13 3 2 2" xfId="3929" xr:uid="{00000000-0005-0000-0000-00002CAE0000}"/>
    <cellStyle name="Millares 2 13 3 2 2 2" xfId="6361" xr:uid="{00000000-0005-0000-0000-00002DAE0000}"/>
    <cellStyle name="Millares 2 13 3 2 2 2 2" xfId="11225" xr:uid="{00000000-0005-0000-0000-00002EAE0000}"/>
    <cellStyle name="Millares 2 13 3 2 2 2 2 2" xfId="23385" xr:uid="{00000000-0005-0000-0000-00002FAE0000}"/>
    <cellStyle name="Millares 2 13 3 2 2 2 2 2 2" xfId="47705" xr:uid="{00000000-0005-0000-0000-000030AE0000}"/>
    <cellStyle name="Millares 2 13 3 2 2 2 2 3" xfId="35545" xr:uid="{00000000-0005-0000-0000-000031AE0000}"/>
    <cellStyle name="Millares 2 13 3 2 2 2 3" xfId="18521" xr:uid="{00000000-0005-0000-0000-000032AE0000}"/>
    <cellStyle name="Millares 2 13 3 2 2 2 3 2" xfId="42841" xr:uid="{00000000-0005-0000-0000-000033AE0000}"/>
    <cellStyle name="Millares 2 13 3 2 2 2 4" xfId="30681" xr:uid="{00000000-0005-0000-0000-000034AE0000}"/>
    <cellStyle name="Millares 2 13 3 2 2 3" xfId="8793" xr:uid="{00000000-0005-0000-0000-000035AE0000}"/>
    <cellStyle name="Millares 2 13 3 2 2 3 2" xfId="20953" xr:uid="{00000000-0005-0000-0000-000036AE0000}"/>
    <cellStyle name="Millares 2 13 3 2 2 3 2 2" xfId="45273" xr:uid="{00000000-0005-0000-0000-000037AE0000}"/>
    <cellStyle name="Millares 2 13 3 2 2 3 3" xfId="33113" xr:uid="{00000000-0005-0000-0000-000038AE0000}"/>
    <cellStyle name="Millares 2 13 3 2 2 4" xfId="13657" xr:uid="{00000000-0005-0000-0000-000039AE0000}"/>
    <cellStyle name="Millares 2 13 3 2 2 4 2" xfId="25817" xr:uid="{00000000-0005-0000-0000-00003AAE0000}"/>
    <cellStyle name="Millares 2 13 3 2 2 4 2 2" xfId="50137" xr:uid="{00000000-0005-0000-0000-00003BAE0000}"/>
    <cellStyle name="Millares 2 13 3 2 2 4 3" xfId="37977" xr:uid="{00000000-0005-0000-0000-00003CAE0000}"/>
    <cellStyle name="Millares 2 13 3 2 2 5" xfId="16089" xr:uid="{00000000-0005-0000-0000-00003DAE0000}"/>
    <cellStyle name="Millares 2 13 3 2 2 5 2" xfId="40409" xr:uid="{00000000-0005-0000-0000-00003EAE0000}"/>
    <cellStyle name="Millares 2 13 3 2 2 6" xfId="28249" xr:uid="{00000000-0005-0000-0000-00003FAE0000}"/>
    <cellStyle name="Millares 2 13 3 2 3" xfId="5145" xr:uid="{00000000-0005-0000-0000-000040AE0000}"/>
    <cellStyle name="Millares 2 13 3 2 3 2" xfId="10009" xr:uid="{00000000-0005-0000-0000-000041AE0000}"/>
    <cellStyle name="Millares 2 13 3 2 3 2 2" xfId="22169" xr:uid="{00000000-0005-0000-0000-000042AE0000}"/>
    <cellStyle name="Millares 2 13 3 2 3 2 2 2" xfId="46489" xr:uid="{00000000-0005-0000-0000-000043AE0000}"/>
    <cellStyle name="Millares 2 13 3 2 3 2 3" xfId="34329" xr:uid="{00000000-0005-0000-0000-000044AE0000}"/>
    <cellStyle name="Millares 2 13 3 2 3 3" xfId="17305" xr:uid="{00000000-0005-0000-0000-000045AE0000}"/>
    <cellStyle name="Millares 2 13 3 2 3 3 2" xfId="41625" xr:uid="{00000000-0005-0000-0000-000046AE0000}"/>
    <cellStyle name="Millares 2 13 3 2 3 4" xfId="29465" xr:uid="{00000000-0005-0000-0000-000047AE0000}"/>
    <cellStyle name="Millares 2 13 3 2 4" xfId="7577" xr:uid="{00000000-0005-0000-0000-000048AE0000}"/>
    <cellStyle name="Millares 2 13 3 2 4 2" xfId="19737" xr:uid="{00000000-0005-0000-0000-000049AE0000}"/>
    <cellStyle name="Millares 2 13 3 2 4 2 2" xfId="44057" xr:uid="{00000000-0005-0000-0000-00004AAE0000}"/>
    <cellStyle name="Millares 2 13 3 2 4 3" xfId="31897" xr:uid="{00000000-0005-0000-0000-00004BAE0000}"/>
    <cellStyle name="Millares 2 13 3 2 5" xfId="12441" xr:uid="{00000000-0005-0000-0000-00004CAE0000}"/>
    <cellStyle name="Millares 2 13 3 2 5 2" xfId="24601" xr:uid="{00000000-0005-0000-0000-00004DAE0000}"/>
    <cellStyle name="Millares 2 13 3 2 5 2 2" xfId="48921" xr:uid="{00000000-0005-0000-0000-00004EAE0000}"/>
    <cellStyle name="Millares 2 13 3 2 5 3" xfId="36761" xr:uid="{00000000-0005-0000-0000-00004FAE0000}"/>
    <cellStyle name="Millares 2 13 3 2 6" xfId="14873" xr:uid="{00000000-0005-0000-0000-000050AE0000}"/>
    <cellStyle name="Millares 2 13 3 2 6 2" xfId="39193" xr:uid="{00000000-0005-0000-0000-000051AE0000}"/>
    <cellStyle name="Millares 2 13 3 2 7" xfId="27033" xr:uid="{00000000-0005-0000-0000-000052AE0000}"/>
    <cellStyle name="Millares 2 13 3 3" xfId="3321" xr:uid="{00000000-0005-0000-0000-000053AE0000}"/>
    <cellStyle name="Millares 2 13 3 3 2" xfId="5753" xr:uid="{00000000-0005-0000-0000-000054AE0000}"/>
    <cellStyle name="Millares 2 13 3 3 2 2" xfId="10617" xr:uid="{00000000-0005-0000-0000-000055AE0000}"/>
    <cellStyle name="Millares 2 13 3 3 2 2 2" xfId="22777" xr:uid="{00000000-0005-0000-0000-000056AE0000}"/>
    <cellStyle name="Millares 2 13 3 3 2 2 2 2" xfId="47097" xr:uid="{00000000-0005-0000-0000-000057AE0000}"/>
    <cellStyle name="Millares 2 13 3 3 2 2 3" xfId="34937" xr:uid="{00000000-0005-0000-0000-000058AE0000}"/>
    <cellStyle name="Millares 2 13 3 3 2 3" xfId="17913" xr:uid="{00000000-0005-0000-0000-000059AE0000}"/>
    <cellStyle name="Millares 2 13 3 3 2 3 2" xfId="42233" xr:uid="{00000000-0005-0000-0000-00005AAE0000}"/>
    <cellStyle name="Millares 2 13 3 3 2 4" xfId="30073" xr:uid="{00000000-0005-0000-0000-00005BAE0000}"/>
    <cellStyle name="Millares 2 13 3 3 3" xfId="8185" xr:uid="{00000000-0005-0000-0000-00005CAE0000}"/>
    <cellStyle name="Millares 2 13 3 3 3 2" xfId="20345" xr:uid="{00000000-0005-0000-0000-00005DAE0000}"/>
    <cellStyle name="Millares 2 13 3 3 3 2 2" xfId="44665" xr:uid="{00000000-0005-0000-0000-00005EAE0000}"/>
    <cellStyle name="Millares 2 13 3 3 3 3" xfId="32505" xr:uid="{00000000-0005-0000-0000-00005FAE0000}"/>
    <cellStyle name="Millares 2 13 3 3 4" xfId="13049" xr:uid="{00000000-0005-0000-0000-000060AE0000}"/>
    <cellStyle name="Millares 2 13 3 3 4 2" xfId="25209" xr:uid="{00000000-0005-0000-0000-000061AE0000}"/>
    <cellStyle name="Millares 2 13 3 3 4 2 2" xfId="49529" xr:uid="{00000000-0005-0000-0000-000062AE0000}"/>
    <cellStyle name="Millares 2 13 3 3 4 3" xfId="37369" xr:uid="{00000000-0005-0000-0000-000063AE0000}"/>
    <cellStyle name="Millares 2 13 3 3 5" xfId="15481" xr:uid="{00000000-0005-0000-0000-000064AE0000}"/>
    <cellStyle name="Millares 2 13 3 3 5 2" xfId="39801" xr:uid="{00000000-0005-0000-0000-000065AE0000}"/>
    <cellStyle name="Millares 2 13 3 3 6" xfId="27641" xr:uid="{00000000-0005-0000-0000-000066AE0000}"/>
    <cellStyle name="Millares 2 13 3 4" xfId="4537" xr:uid="{00000000-0005-0000-0000-000067AE0000}"/>
    <cellStyle name="Millares 2 13 3 4 2" xfId="9401" xr:uid="{00000000-0005-0000-0000-000068AE0000}"/>
    <cellStyle name="Millares 2 13 3 4 2 2" xfId="21561" xr:uid="{00000000-0005-0000-0000-000069AE0000}"/>
    <cellStyle name="Millares 2 13 3 4 2 2 2" xfId="45881" xr:uid="{00000000-0005-0000-0000-00006AAE0000}"/>
    <cellStyle name="Millares 2 13 3 4 2 3" xfId="33721" xr:uid="{00000000-0005-0000-0000-00006BAE0000}"/>
    <cellStyle name="Millares 2 13 3 4 3" xfId="16697" xr:uid="{00000000-0005-0000-0000-00006CAE0000}"/>
    <cellStyle name="Millares 2 13 3 4 3 2" xfId="41017" xr:uid="{00000000-0005-0000-0000-00006DAE0000}"/>
    <cellStyle name="Millares 2 13 3 4 4" xfId="28857" xr:uid="{00000000-0005-0000-0000-00006EAE0000}"/>
    <cellStyle name="Millares 2 13 3 5" xfId="6969" xr:uid="{00000000-0005-0000-0000-00006FAE0000}"/>
    <cellStyle name="Millares 2 13 3 5 2" xfId="19129" xr:uid="{00000000-0005-0000-0000-000070AE0000}"/>
    <cellStyle name="Millares 2 13 3 5 2 2" xfId="43449" xr:uid="{00000000-0005-0000-0000-000071AE0000}"/>
    <cellStyle name="Millares 2 13 3 5 3" xfId="31289" xr:uid="{00000000-0005-0000-0000-000072AE0000}"/>
    <cellStyle name="Millares 2 13 3 6" xfId="11833" xr:uid="{00000000-0005-0000-0000-000073AE0000}"/>
    <cellStyle name="Millares 2 13 3 6 2" xfId="23993" xr:uid="{00000000-0005-0000-0000-000074AE0000}"/>
    <cellStyle name="Millares 2 13 3 6 2 2" xfId="48313" xr:uid="{00000000-0005-0000-0000-000075AE0000}"/>
    <cellStyle name="Millares 2 13 3 6 3" xfId="36153" xr:uid="{00000000-0005-0000-0000-000076AE0000}"/>
    <cellStyle name="Millares 2 13 3 7" xfId="14265" xr:uid="{00000000-0005-0000-0000-000077AE0000}"/>
    <cellStyle name="Millares 2 13 3 7 2" xfId="38585" xr:uid="{00000000-0005-0000-0000-000078AE0000}"/>
    <cellStyle name="Millares 2 13 3 8" xfId="26425" xr:uid="{00000000-0005-0000-0000-000079AE0000}"/>
    <cellStyle name="Millares 2 13 4" xfId="2410" xr:uid="{00000000-0005-0000-0000-00007AAE0000}"/>
    <cellStyle name="Millares 2 13 4 2" xfId="3626" xr:uid="{00000000-0005-0000-0000-00007BAE0000}"/>
    <cellStyle name="Millares 2 13 4 2 2" xfId="6058" xr:uid="{00000000-0005-0000-0000-00007CAE0000}"/>
    <cellStyle name="Millares 2 13 4 2 2 2" xfId="10922" xr:uid="{00000000-0005-0000-0000-00007DAE0000}"/>
    <cellStyle name="Millares 2 13 4 2 2 2 2" xfId="23082" xr:uid="{00000000-0005-0000-0000-00007EAE0000}"/>
    <cellStyle name="Millares 2 13 4 2 2 2 2 2" xfId="47402" xr:uid="{00000000-0005-0000-0000-00007FAE0000}"/>
    <cellStyle name="Millares 2 13 4 2 2 2 3" xfId="35242" xr:uid="{00000000-0005-0000-0000-000080AE0000}"/>
    <cellStyle name="Millares 2 13 4 2 2 3" xfId="18218" xr:uid="{00000000-0005-0000-0000-000081AE0000}"/>
    <cellStyle name="Millares 2 13 4 2 2 3 2" xfId="42538" xr:uid="{00000000-0005-0000-0000-000082AE0000}"/>
    <cellStyle name="Millares 2 13 4 2 2 4" xfId="30378" xr:uid="{00000000-0005-0000-0000-000083AE0000}"/>
    <cellStyle name="Millares 2 13 4 2 3" xfId="8490" xr:uid="{00000000-0005-0000-0000-000084AE0000}"/>
    <cellStyle name="Millares 2 13 4 2 3 2" xfId="20650" xr:uid="{00000000-0005-0000-0000-000085AE0000}"/>
    <cellStyle name="Millares 2 13 4 2 3 2 2" xfId="44970" xr:uid="{00000000-0005-0000-0000-000086AE0000}"/>
    <cellStyle name="Millares 2 13 4 2 3 3" xfId="32810" xr:uid="{00000000-0005-0000-0000-000087AE0000}"/>
    <cellStyle name="Millares 2 13 4 2 4" xfId="13354" xr:uid="{00000000-0005-0000-0000-000088AE0000}"/>
    <cellStyle name="Millares 2 13 4 2 4 2" xfId="25514" xr:uid="{00000000-0005-0000-0000-000089AE0000}"/>
    <cellStyle name="Millares 2 13 4 2 4 2 2" xfId="49834" xr:uid="{00000000-0005-0000-0000-00008AAE0000}"/>
    <cellStyle name="Millares 2 13 4 2 4 3" xfId="37674" xr:uid="{00000000-0005-0000-0000-00008BAE0000}"/>
    <cellStyle name="Millares 2 13 4 2 5" xfId="15786" xr:uid="{00000000-0005-0000-0000-00008CAE0000}"/>
    <cellStyle name="Millares 2 13 4 2 5 2" xfId="40106" xr:uid="{00000000-0005-0000-0000-00008DAE0000}"/>
    <cellStyle name="Millares 2 13 4 2 6" xfId="27946" xr:uid="{00000000-0005-0000-0000-00008EAE0000}"/>
    <cellStyle name="Millares 2 13 4 3" xfId="4842" xr:uid="{00000000-0005-0000-0000-00008FAE0000}"/>
    <cellStyle name="Millares 2 13 4 3 2" xfId="9706" xr:uid="{00000000-0005-0000-0000-000090AE0000}"/>
    <cellStyle name="Millares 2 13 4 3 2 2" xfId="21866" xr:uid="{00000000-0005-0000-0000-000091AE0000}"/>
    <cellStyle name="Millares 2 13 4 3 2 2 2" xfId="46186" xr:uid="{00000000-0005-0000-0000-000092AE0000}"/>
    <cellStyle name="Millares 2 13 4 3 2 3" xfId="34026" xr:uid="{00000000-0005-0000-0000-000093AE0000}"/>
    <cellStyle name="Millares 2 13 4 3 3" xfId="17002" xr:uid="{00000000-0005-0000-0000-000094AE0000}"/>
    <cellStyle name="Millares 2 13 4 3 3 2" xfId="41322" xr:uid="{00000000-0005-0000-0000-000095AE0000}"/>
    <cellStyle name="Millares 2 13 4 3 4" xfId="29162" xr:uid="{00000000-0005-0000-0000-000096AE0000}"/>
    <cellStyle name="Millares 2 13 4 4" xfId="7274" xr:uid="{00000000-0005-0000-0000-000097AE0000}"/>
    <cellStyle name="Millares 2 13 4 4 2" xfId="19434" xr:uid="{00000000-0005-0000-0000-000098AE0000}"/>
    <cellStyle name="Millares 2 13 4 4 2 2" xfId="43754" xr:uid="{00000000-0005-0000-0000-000099AE0000}"/>
    <cellStyle name="Millares 2 13 4 4 3" xfId="31594" xr:uid="{00000000-0005-0000-0000-00009AAE0000}"/>
    <cellStyle name="Millares 2 13 4 5" xfId="12138" xr:uid="{00000000-0005-0000-0000-00009BAE0000}"/>
    <cellStyle name="Millares 2 13 4 5 2" xfId="24298" xr:uid="{00000000-0005-0000-0000-00009CAE0000}"/>
    <cellStyle name="Millares 2 13 4 5 2 2" xfId="48618" xr:uid="{00000000-0005-0000-0000-00009DAE0000}"/>
    <cellStyle name="Millares 2 13 4 5 3" xfId="36458" xr:uid="{00000000-0005-0000-0000-00009EAE0000}"/>
    <cellStyle name="Millares 2 13 4 6" xfId="14570" xr:uid="{00000000-0005-0000-0000-00009FAE0000}"/>
    <cellStyle name="Millares 2 13 4 6 2" xfId="38890" xr:uid="{00000000-0005-0000-0000-0000A0AE0000}"/>
    <cellStyle name="Millares 2 13 4 7" xfId="26730" xr:uid="{00000000-0005-0000-0000-0000A1AE0000}"/>
    <cellStyle name="Millares 2 13 5" xfId="3018" xr:uid="{00000000-0005-0000-0000-0000A2AE0000}"/>
    <cellStyle name="Millares 2 13 5 2" xfId="5450" xr:uid="{00000000-0005-0000-0000-0000A3AE0000}"/>
    <cellStyle name="Millares 2 13 5 2 2" xfId="10314" xr:uid="{00000000-0005-0000-0000-0000A4AE0000}"/>
    <cellStyle name="Millares 2 13 5 2 2 2" xfId="22474" xr:uid="{00000000-0005-0000-0000-0000A5AE0000}"/>
    <cellStyle name="Millares 2 13 5 2 2 2 2" xfId="46794" xr:uid="{00000000-0005-0000-0000-0000A6AE0000}"/>
    <cellStyle name="Millares 2 13 5 2 2 3" xfId="34634" xr:uid="{00000000-0005-0000-0000-0000A7AE0000}"/>
    <cellStyle name="Millares 2 13 5 2 3" xfId="17610" xr:uid="{00000000-0005-0000-0000-0000A8AE0000}"/>
    <cellStyle name="Millares 2 13 5 2 3 2" xfId="41930" xr:uid="{00000000-0005-0000-0000-0000A9AE0000}"/>
    <cellStyle name="Millares 2 13 5 2 4" xfId="29770" xr:uid="{00000000-0005-0000-0000-0000AAAE0000}"/>
    <cellStyle name="Millares 2 13 5 3" xfId="7882" xr:uid="{00000000-0005-0000-0000-0000ABAE0000}"/>
    <cellStyle name="Millares 2 13 5 3 2" xfId="20042" xr:uid="{00000000-0005-0000-0000-0000ACAE0000}"/>
    <cellStyle name="Millares 2 13 5 3 2 2" xfId="44362" xr:uid="{00000000-0005-0000-0000-0000ADAE0000}"/>
    <cellStyle name="Millares 2 13 5 3 3" xfId="32202" xr:uid="{00000000-0005-0000-0000-0000AEAE0000}"/>
    <cellStyle name="Millares 2 13 5 4" xfId="12746" xr:uid="{00000000-0005-0000-0000-0000AFAE0000}"/>
    <cellStyle name="Millares 2 13 5 4 2" xfId="24906" xr:uid="{00000000-0005-0000-0000-0000B0AE0000}"/>
    <cellStyle name="Millares 2 13 5 4 2 2" xfId="49226" xr:uid="{00000000-0005-0000-0000-0000B1AE0000}"/>
    <cellStyle name="Millares 2 13 5 4 3" xfId="37066" xr:uid="{00000000-0005-0000-0000-0000B2AE0000}"/>
    <cellStyle name="Millares 2 13 5 5" xfId="15178" xr:uid="{00000000-0005-0000-0000-0000B3AE0000}"/>
    <cellStyle name="Millares 2 13 5 5 2" xfId="39498" xr:uid="{00000000-0005-0000-0000-0000B4AE0000}"/>
    <cellStyle name="Millares 2 13 5 6" xfId="27338" xr:uid="{00000000-0005-0000-0000-0000B5AE0000}"/>
    <cellStyle name="Millares 2 13 6" xfId="4234" xr:uid="{00000000-0005-0000-0000-0000B6AE0000}"/>
    <cellStyle name="Millares 2 13 6 2" xfId="9098" xr:uid="{00000000-0005-0000-0000-0000B7AE0000}"/>
    <cellStyle name="Millares 2 13 6 2 2" xfId="21258" xr:uid="{00000000-0005-0000-0000-0000B8AE0000}"/>
    <cellStyle name="Millares 2 13 6 2 2 2" xfId="45578" xr:uid="{00000000-0005-0000-0000-0000B9AE0000}"/>
    <cellStyle name="Millares 2 13 6 2 3" xfId="33418" xr:uid="{00000000-0005-0000-0000-0000BAAE0000}"/>
    <cellStyle name="Millares 2 13 6 3" xfId="16394" xr:uid="{00000000-0005-0000-0000-0000BBAE0000}"/>
    <cellStyle name="Millares 2 13 6 3 2" xfId="40714" xr:uid="{00000000-0005-0000-0000-0000BCAE0000}"/>
    <cellStyle name="Millares 2 13 6 4" xfId="28554" xr:uid="{00000000-0005-0000-0000-0000BDAE0000}"/>
    <cellStyle name="Millares 2 13 7" xfId="6666" xr:uid="{00000000-0005-0000-0000-0000BEAE0000}"/>
    <cellStyle name="Millares 2 13 7 2" xfId="18826" xr:uid="{00000000-0005-0000-0000-0000BFAE0000}"/>
    <cellStyle name="Millares 2 13 7 2 2" xfId="43146" xr:uid="{00000000-0005-0000-0000-0000C0AE0000}"/>
    <cellStyle name="Millares 2 13 7 3" xfId="30986" xr:uid="{00000000-0005-0000-0000-0000C1AE0000}"/>
    <cellStyle name="Millares 2 13 8" xfId="11530" xr:uid="{00000000-0005-0000-0000-0000C2AE0000}"/>
    <cellStyle name="Millares 2 13 8 2" xfId="23690" xr:uid="{00000000-0005-0000-0000-0000C3AE0000}"/>
    <cellStyle name="Millares 2 13 8 2 2" xfId="48010" xr:uid="{00000000-0005-0000-0000-0000C4AE0000}"/>
    <cellStyle name="Millares 2 13 8 3" xfId="35850" xr:uid="{00000000-0005-0000-0000-0000C5AE0000}"/>
    <cellStyle name="Millares 2 13 9" xfId="13962" xr:uid="{00000000-0005-0000-0000-0000C6AE0000}"/>
    <cellStyle name="Millares 2 13 9 2" xfId="38282" xr:uid="{00000000-0005-0000-0000-0000C7AE0000}"/>
    <cellStyle name="Millares 2 14" xfId="2104" xr:uid="{00000000-0005-0000-0000-0000C8AE0000}"/>
    <cellStyle name="Millares 2 14 2" xfId="2712" xr:uid="{00000000-0005-0000-0000-0000C9AE0000}"/>
    <cellStyle name="Millares 2 14 2 2" xfId="3928" xr:uid="{00000000-0005-0000-0000-0000CAAE0000}"/>
    <cellStyle name="Millares 2 14 2 2 2" xfId="6360" xr:uid="{00000000-0005-0000-0000-0000CBAE0000}"/>
    <cellStyle name="Millares 2 14 2 2 2 2" xfId="11224" xr:uid="{00000000-0005-0000-0000-0000CCAE0000}"/>
    <cellStyle name="Millares 2 14 2 2 2 2 2" xfId="23384" xr:uid="{00000000-0005-0000-0000-0000CDAE0000}"/>
    <cellStyle name="Millares 2 14 2 2 2 2 2 2" xfId="47704" xr:uid="{00000000-0005-0000-0000-0000CEAE0000}"/>
    <cellStyle name="Millares 2 14 2 2 2 2 3" xfId="35544" xr:uid="{00000000-0005-0000-0000-0000CFAE0000}"/>
    <cellStyle name="Millares 2 14 2 2 2 3" xfId="18520" xr:uid="{00000000-0005-0000-0000-0000D0AE0000}"/>
    <cellStyle name="Millares 2 14 2 2 2 3 2" xfId="42840" xr:uid="{00000000-0005-0000-0000-0000D1AE0000}"/>
    <cellStyle name="Millares 2 14 2 2 2 4" xfId="30680" xr:uid="{00000000-0005-0000-0000-0000D2AE0000}"/>
    <cellStyle name="Millares 2 14 2 2 3" xfId="8792" xr:uid="{00000000-0005-0000-0000-0000D3AE0000}"/>
    <cellStyle name="Millares 2 14 2 2 3 2" xfId="20952" xr:uid="{00000000-0005-0000-0000-0000D4AE0000}"/>
    <cellStyle name="Millares 2 14 2 2 3 2 2" xfId="45272" xr:uid="{00000000-0005-0000-0000-0000D5AE0000}"/>
    <cellStyle name="Millares 2 14 2 2 3 3" xfId="33112" xr:uid="{00000000-0005-0000-0000-0000D6AE0000}"/>
    <cellStyle name="Millares 2 14 2 2 4" xfId="13656" xr:uid="{00000000-0005-0000-0000-0000D7AE0000}"/>
    <cellStyle name="Millares 2 14 2 2 4 2" xfId="25816" xr:uid="{00000000-0005-0000-0000-0000D8AE0000}"/>
    <cellStyle name="Millares 2 14 2 2 4 2 2" xfId="50136" xr:uid="{00000000-0005-0000-0000-0000D9AE0000}"/>
    <cellStyle name="Millares 2 14 2 2 4 3" xfId="37976" xr:uid="{00000000-0005-0000-0000-0000DAAE0000}"/>
    <cellStyle name="Millares 2 14 2 2 5" xfId="16088" xr:uid="{00000000-0005-0000-0000-0000DBAE0000}"/>
    <cellStyle name="Millares 2 14 2 2 5 2" xfId="40408" xr:uid="{00000000-0005-0000-0000-0000DCAE0000}"/>
    <cellStyle name="Millares 2 14 2 2 6" xfId="28248" xr:uid="{00000000-0005-0000-0000-0000DDAE0000}"/>
    <cellStyle name="Millares 2 14 2 3" xfId="5144" xr:uid="{00000000-0005-0000-0000-0000DEAE0000}"/>
    <cellStyle name="Millares 2 14 2 3 2" xfId="10008" xr:uid="{00000000-0005-0000-0000-0000DFAE0000}"/>
    <cellStyle name="Millares 2 14 2 3 2 2" xfId="22168" xr:uid="{00000000-0005-0000-0000-0000E0AE0000}"/>
    <cellStyle name="Millares 2 14 2 3 2 2 2" xfId="46488" xr:uid="{00000000-0005-0000-0000-0000E1AE0000}"/>
    <cellStyle name="Millares 2 14 2 3 2 3" xfId="34328" xr:uid="{00000000-0005-0000-0000-0000E2AE0000}"/>
    <cellStyle name="Millares 2 14 2 3 3" xfId="17304" xr:uid="{00000000-0005-0000-0000-0000E3AE0000}"/>
    <cellStyle name="Millares 2 14 2 3 3 2" xfId="41624" xr:uid="{00000000-0005-0000-0000-0000E4AE0000}"/>
    <cellStyle name="Millares 2 14 2 3 4" xfId="29464" xr:uid="{00000000-0005-0000-0000-0000E5AE0000}"/>
    <cellStyle name="Millares 2 14 2 4" xfId="7576" xr:uid="{00000000-0005-0000-0000-0000E6AE0000}"/>
    <cellStyle name="Millares 2 14 2 4 2" xfId="19736" xr:uid="{00000000-0005-0000-0000-0000E7AE0000}"/>
    <cellStyle name="Millares 2 14 2 4 2 2" xfId="44056" xr:uid="{00000000-0005-0000-0000-0000E8AE0000}"/>
    <cellStyle name="Millares 2 14 2 4 3" xfId="31896" xr:uid="{00000000-0005-0000-0000-0000E9AE0000}"/>
    <cellStyle name="Millares 2 14 2 5" xfId="12440" xr:uid="{00000000-0005-0000-0000-0000EAAE0000}"/>
    <cellStyle name="Millares 2 14 2 5 2" xfId="24600" xr:uid="{00000000-0005-0000-0000-0000EBAE0000}"/>
    <cellStyle name="Millares 2 14 2 5 2 2" xfId="48920" xr:uid="{00000000-0005-0000-0000-0000ECAE0000}"/>
    <cellStyle name="Millares 2 14 2 5 3" xfId="36760" xr:uid="{00000000-0005-0000-0000-0000EDAE0000}"/>
    <cellStyle name="Millares 2 14 2 6" xfId="14872" xr:uid="{00000000-0005-0000-0000-0000EEAE0000}"/>
    <cellStyle name="Millares 2 14 2 6 2" xfId="39192" xr:uid="{00000000-0005-0000-0000-0000EFAE0000}"/>
    <cellStyle name="Millares 2 14 2 7" xfId="27032" xr:uid="{00000000-0005-0000-0000-0000F0AE0000}"/>
    <cellStyle name="Millares 2 14 3" xfId="3320" xr:uid="{00000000-0005-0000-0000-0000F1AE0000}"/>
    <cellStyle name="Millares 2 14 3 2" xfId="5752" xr:uid="{00000000-0005-0000-0000-0000F2AE0000}"/>
    <cellStyle name="Millares 2 14 3 2 2" xfId="10616" xr:uid="{00000000-0005-0000-0000-0000F3AE0000}"/>
    <cellStyle name="Millares 2 14 3 2 2 2" xfId="22776" xr:uid="{00000000-0005-0000-0000-0000F4AE0000}"/>
    <cellStyle name="Millares 2 14 3 2 2 2 2" xfId="47096" xr:uid="{00000000-0005-0000-0000-0000F5AE0000}"/>
    <cellStyle name="Millares 2 14 3 2 2 3" xfId="34936" xr:uid="{00000000-0005-0000-0000-0000F6AE0000}"/>
    <cellStyle name="Millares 2 14 3 2 3" xfId="17912" xr:uid="{00000000-0005-0000-0000-0000F7AE0000}"/>
    <cellStyle name="Millares 2 14 3 2 3 2" xfId="42232" xr:uid="{00000000-0005-0000-0000-0000F8AE0000}"/>
    <cellStyle name="Millares 2 14 3 2 4" xfId="30072" xr:uid="{00000000-0005-0000-0000-0000F9AE0000}"/>
    <cellStyle name="Millares 2 14 3 3" xfId="8184" xr:uid="{00000000-0005-0000-0000-0000FAAE0000}"/>
    <cellStyle name="Millares 2 14 3 3 2" xfId="20344" xr:uid="{00000000-0005-0000-0000-0000FBAE0000}"/>
    <cellStyle name="Millares 2 14 3 3 2 2" xfId="44664" xr:uid="{00000000-0005-0000-0000-0000FCAE0000}"/>
    <cellStyle name="Millares 2 14 3 3 3" xfId="32504" xr:uid="{00000000-0005-0000-0000-0000FDAE0000}"/>
    <cellStyle name="Millares 2 14 3 4" xfId="13048" xr:uid="{00000000-0005-0000-0000-0000FEAE0000}"/>
    <cellStyle name="Millares 2 14 3 4 2" xfId="25208" xr:uid="{00000000-0005-0000-0000-0000FFAE0000}"/>
    <cellStyle name="Millares 2 14 3 4 2 2" xfId="49528" xr:uid="{00000000-0005-0000-0000-000000AF0000}"/>
    <cellStyle name="Millares 2 14 3 4 3" xfId="37368" xr:uid="{00000000-0005-0000-0000-000001AF0000}"/>
    <cellStyle name="Millares 2 14 3 5" xfId="15480" xr:uid="{00000000-0005-0000-0000-000002AF0000}"/>
    <cellStyle name="Millares 2 14 3 5 2" xfId="39800" xr:uid="{00000000-0005-0000-0000-000003AF0000}"/>
    <cellStyle name="Millares 2 14 3 6" xfId="27640" xr:uid="{00000000-0005-0000-0000-000004AF0000}"/>
    <cellStyle name="Millares 2 14 4" xfId="4536" xr:uid="{00000000-0005-0000-0000-000005AF0000}"/>
    <cellStyle name="Millares 2 14 4 2" xfId="9400" xr:uid="{00000000-0005-0000-0000-000006AF0000}"/>
    <cellStyle name="Millares 2 14 4 2 2" xfId="21560" xr:uid="{00000000-0005-0000-0000-000007AF0000}"/>
    <cellStyle name="Millares 2 14 4 2 2 2" xfId="45880" xr:uid="{00000000-0005-0000-0000-000008AF0000}"/>
    <cellStyle name="Millares 2 14 4 2 3" xfId="33720" xr:uid="{00000000-0005-0000-0000-000009AF0000}"/>
    <cellStyle name="Millares 2 14 4 3" xfId="16696" xr:uid="{00000000-0005-0000-0000-00000AAF0000}"/>
    <cellStyle name="Millares 2 14 4 3 2" xfId="41016" xr:uid="{00000000-0005-0000-0000-00000BAF0000}"/>
    <cellStyle name="Millares 2 14 4 4" xfId="28856" xr:uid="{00000000-0005-0000-0000-00000CAF0000}"/>
    <cellStyle name="Millares 2 14 5" xfId="6968" xr:uid="{00000000-0005-0000-0000-00000DAF0000}"/>
    <cellStyle name="Millares 2 14 5 2" xfId="19128" xr:uid="{00000000-0005-0000-0000-00000EAF0000}"/>
    <cellStyle name="Millares 2 14 5 2 2" xfId="43448" xr:uid="{00000000-0005-0000-0000-00000FAF0000}"/>
    <cellStyle name="Millares 2 14 5 3" xfId="31288" xr:uid="{00000000-0005-0000-0000-000010AF0000}"/>
    <cellStyle name="Millares 2 14 6" xfId="11832" xr:uid="{00000000-0005-0000-0000-000011AF0000}"/>
    <cellStyle name="Millares 2 14 6 2" xfId="23992" xr:uid="{00000000-0005-0000-0000-000012AF0000}"/>
    <cellStyle name="Millares 2 14 6 2 2" xfId="48312" xr:uid="{00000000-0005-0000-0000-000013AF0000}"/>
    <cellStyle name="Millares 2 14 6 3" xfId="36152" xr:uid="{00000000-0005-0000-0000-000014AF0000}"/>
    <cellStyle name="Millares 2 14 7" xfId="14264" xr:uid="{00000000-0005-0000-0000-000015AF0000}"/>
    <cellStyle name="Millares 2 14 7 2" xfId="38584" xr:uid="{00000000-0005-0000-0000-000016AF0000}"/>
    <cellStyle name="Millares 2 14 8" xfId="26424" xr:uid="{00000000-0005-0000-0000-000017AF0000}"/>
    <cellStyle name="Millares 2 15" xfId="2409" xr:uid="{00000000-0005-0000-0000-000018AF0000}"/>
    <cellStyle name="Millares 2 15 2" xfId="3625" xr:uid="{00000000-0005-0000-0000-000019AF0000}"/>
    <cellStyle name="Millares 2 15 2 2" xfId="6057" xr:uid="{00000000-0005-0000-0000-00001AAF0000}"/>
    <cellStyle name="Millares 2 15 2 2 2" xfId="10921" xr:uid="{00000000-0005-0000-0000-00001BAF0000}"/>
    <cellStyle name="Millares 2 15 2 2 2 2" xfId="23081" xr:uid="{00000000-0005-0000-0000-00001CAF0000}"/>
    <cellStyle name="Millares 2 15 2 2 2 2 2" xfId="47401" xr:uid="{00000000-0005-0000-0000-00001DAF0000}"/>
    <cellStyle name="Millares 2 15 2 2 2 3" xfId="35241" xr:uid="{00000000-0005-0000-0000-00001EAF0000}"/>
    <cellStyle name="Millares 2 15 2 2 3" xfId="18217" xr:uid="{00000000-0005-0000-0000-00001FAF0000}"/>
    <cellStyle name="Millares 2 15 2 2 3 2" xfId="42537" xr:uid="{00000000-0005-0000-0000-000020AF0000}"/>
    <cellStyle name="Millares 2 15 2 2 4" xfId="30377" xr:uid="{00000000-0005-0000-0000-000021AF0000}"/>
    <cellStyle name="Millares 2 15 2 3" xfId="8489" xr:uid="{00000000-0005-0000-0000-000022AF0000}"/>
    <cellStyle name="Millares 2 15 2 3 2" xfId="20649" xr:uid="{00000000-0005-0000-0000-000023AF0000}"/>
    <cellStyle name="Millares 2 15 2 3 2 2" xfId="44969" xr:uid="{00000000-0005-0000-0000-000024AF0000}"/>
    <cellStyle name="Millares 2 15 2 3 3" xfId="32809" xr:uid="{00000000-0005-0000-0000-000025AF0000}"/>
    <cellStyle name="Millares 2 15 2 4" xfId="13353" xr:uid="{00000000-0005-0000-0000-000026AF0000}"/>
    <cellStyle name="Millares 2 15 2 4 2" xfId="25513" xr:uid="{00000000-0005-0000-0000-000027AF0000}"/>
    <cellStyle name="Millares 2 15 2 4 2 2" xfId="49833" xr:uid="{00000000-0005-0000-0000-000028AF0000}"/>
    <cellStyle name="Millares 2 15 2 4 3" xfId="37673" xr:uid="{00000000-0005-0000-0000-000029AF0000}"/>
    <cellStyle name="Millares 2 15 2 5" xfId="15785" xr:uid="{00000000-0005-0000-0000-00002AAF0000}"/>
    <cellStyle name="Millares 2 15 2 5 2" xfId="40105" xr:uid="{00000000-0005-0000-0000-00002BAF0000}"/>
    <cellStyle name="Millares 2 15 2 6" xfId="27945" xr:uid="{00000000-0005-0000-0000-00002CAF0000}"/>
    <cellStyle name="Millares 2 15 3" xfId="4841" xr:uid="{00000000-0005-0000-0000-00002DAF0000}"/>
    <cellStyle name="Millares 2 15 3 2" xfId="9705" xr:uid="{00000000-0005-0000-0000-00002EAF0000}"/>
    <cellStyle name="Millares 2 15 3 2 2" xfId="21865" xr:uid="{00000000-0005-0000-0000-00002FAF0000}"/>
    <cellStyle name="Millares 2 15 3 2 2 2" xfId="46185" xr:uid="{00000000-0005-0000-0000-000030AF0000}"/>
    <cellStyle name="Millares 2 15 3 2 3" xfId="34025" xr:uid="{00000000-0005-0000-0000-000031AF0000}"/>
    <cellStyle name="Millares 2 15 3 3" xfId="17001" xr:uid="{00000000-0005-0000-0000-000032AF0000}"/>
    <cellStyle name="Millares 2 15 3 3 2" xfId="41321" xr:uid="{00000000-0005-0000-0000-000033AF0000}"/>
    <cellStyle name="Millares 2 15 3 4" xfId="29161" xr:uid="{00000000-0005-0000-0000-000034AF0000}"/>
    <cellStyle name="Millares 2 15 4" xfId="7273" xr:uid="{00000000-0005-0000-0000-000035AF0000}"/>
    <cellStyle name="Millares 2 15 4 2" xfId="19433" xr:uid="{00000000-0005-0000-0000-000036AF0000}"/>
    <cellStyle name="Millares 2 15 4 2 2" xfId="43753" xr:uid="{00000000-0005-0000-0000-000037AF0000}"/>
    <cellStyle name="Millares 2 15 4 3" xfId="31593" xr:uid="{00000000-0005-0000-0000-000038AF0000}"/>
    <cellStyle name="Millares 2 15 5" xfId="12137" xr:uid="{00000000-0005-0000-0000-000039AF0000}"/>
    <cellStyle name="Millares 2 15 5 2" xfId="24297" xr:uid="{00000000-0005-0000-0000-00003AAF0000}"/>
    <cellStyle name="Millares 2 15 5 2 2" xfId="48617" xr:uid="{00000000-0005-0000-0000-00003BAF0000}"/>
    <cellStyle name="Millares 2 15 5 3" xfId="36457" xr:uid="{00000000-0005-0000-0000-00003CAF0000}"/>
    <cellStyle name="Millares 2 15 6" xfId="14569" xr:uid="{00000000-0005-0000-0000-00003DAF0000}"/>
    <cellStyle name="Millares 2 15 6 2" xfId="38889" xr:uid="{00000000-0005-0000-0000-00003EAF0000}"/>
    <cellStyle name="Millares 2 15 7" xfId="26729" xr:uid="{00000000-0005-0000-0000-00003FAF0000}"/>
    <cellStyle name="Millares 2 16" xfId="3017" xr:uid="{00000000-0005-0000-0000-000040AF0000}"/>
    <cellStyle name="Millares 2 16 2" xfId="5449" xr:uid="{00000000-0005-0000-0000-000041AF0000}"/>
    <cellStyle name="Millares 2 16 2 2" xfId="10313" xr:uid="{00000000-0005-0000-0000-000042AF0000}"/>
    <cellStyle name="Millares 2 16 2 2 2" xfId="22473" xr:uid="{00000000-0005-0000-0000-000043AF0000}"/>
    <cellStyle name="Millares 2 16 2 2 2 2" xfId="46793" xr:uid="{00000000-0005-0000-0000-000044AF0000}"/>
    <cellStyle name="Millares 2 16 2 2 3" xfId="34633" xr:uid="{00000000-0005-0000-0000-000045AF0000}"/>
    <cellStyle name="Millares 2 16 2 3" xfId="17609" xr:uid="{00000000-0005-0000-0000-000046AF0000}"/>
    <cellStyle name="Millares 2 16 2 3 2" xfId="41929" xr:uid="{00000000-0005-0000-0000-000047AF0000}"/>
    <cellStyle name="Millares 2 16 2 4" xfId="29769" xr:uid="{00000000-0005-0000-0000-000048AF0000}"/>
    <cellStyle name="Millares 2 16 3" xfId="7881" xr:uid="{00000000-0005-0000-0000-000049AF0000}"/>
    <cellStyle name="Millares 2 16 3 2" xfId="20041" xr:uid="{00000000-0005-0000-0000-00004AAF0000}"/>
    <cellStyle name="Millares 2 16 3 2 2" xfId="44361" xr:uid="{00000000-0005-0000-0000-00004BAF0000}"/>
    <cellStyle name="Millares 2 16 3 3" xfId="32201" xr:uid="{00000000-0005-0000-0000-00004CAF0000}"/>
    <cellStyle name="Millares 2 16 4" xfId="12745" xr:uid="{00000000-0005-0000-0000-00004DAF0000}"/>
    <cellStyle name="Millares 2 16 4 2" xfId="24905" xr:uid="{00000000-0005-0000-0000-00004EAF0000}"/>
    <cellStyle name="Millares 2 16 4 2 2" xfId="49225" xr:uid="{00000000-0005-0000-0000-00004FAF0000}"/>
    <cellStyle name="Millares 2 16 4 3" xfId="37065" xr:uid="{00000000-0005-0000-0000-000050AF0000}"/>
    <cellStyle name="Millares 2 16 5" xfId="15177" xr:uid="{00000000-0005-0000-0000-000051AF0000}"/>
    <cellStyle name="Millares 2 16 5 2" xfId="39497" xr:uid="{00000000-0005-0000-0000-000052AF0000}"/>
    <cellStyle name="Millares 2 16 6" xfId="27337" xr:uid="{00000000-0005-0000-0000-000053AF0000}"/>
    <cellStyle name="Millares 2 17" xfId="4233" xr:uid="{00000000-0005-0000-0000-000054AF0000}"/>
    <cellStyle name="Millares 2 17 2" xfId="9097" xr:uid="{00000000-0005-0000-0000-000055AF0000}"/>
    <cellStyle name="Millares 2 17 2 2" xfId="21257" xr:uid="{00000000-0005-0000-0000-000056AF0000}"/>
    <cellStyle name="Millares 2 17 2 2 2" xfId="45577" xr:uid="{00000000-0005-0000-0000-000057AF0000}"/>
    <cellStyle name="Millares 2 17 2 3" xfId="33417" xr:uid="{00000000-0005-0000-0000-000058AF0000}"/>
    <cellStyle name="Millares 2 17 3" xfId="16393" xr:uid="{00000000-0005-0000-0000-000059AF0000}"/>
    <cellStyle name="Millares 2 17 3 2" xfId="40713" xr:uid="{00000000-0005-0000-0000-00005AAF0000}"/>
    <cellStyle name="Millares 2 17 4" xfId="28553" xr:uid="{00000000-0005-0000-0000-00005BAF0000}"/>
    <cellStyle name="Millares 2 18" xfId="6665" xr:uid="{00000000-0005-0000-0000-00005CAF0000}"/>
    <cellStyle name="Millares 2 18 2" xfId="18825" xr:uid="{00000000-0005-0000-0000-00005DAF0000}"/>
    <cellStyle name="Millares 2 18 2 2" xfId="43145" xr:uid="{00000000-0005-0000-0000-00005EAF0000}"/>
    <cellStyle name="Millares 2 18 3" xfId="30985" xr:uid="{00000000-0005-0000-0000-00005FAF0000}"/>
    <cellStyle name="Millares 2 19" xfId="11529" xr:uid="{00000000-0005-0000-0000-000060AF0000}"/>
    <cellStyle name="Millares 2 19 2" xfId="23689" xr:uid="{00000000-0005-0000-0000-000061AF0000}"/>
    <cellStyle name="Millares 2 19 2 2" xfId="48009" xr:uid="{00000000-0005-0000-0000-000062AF0000}"/>
    <cellStyle name="Millares 2 19 3" xfId="35849" xr:uid="{00000000-0005-0000-0000-000063AF0000}"/>
    <cellStyle name="Millares 2 2" xfId="1288" xr:uid="{00000000-0005-0000-0000-000064AF0000}"/>
    <cellStyle name="Millares 2 2 2" xfId="1289" xr:uid="{00000000-0005-0000-0000-000065AF0000}"/>
    <cellStyle name="Millares 2 2 2 2" xfId="1290" xr:uid="{00000000-0005-0000-0000-000066AF0000}"/>
    <cellStyle name="Millares 2 2 3" xfId="1291" xr:uid="{00000000-0005-0000-0000-000067AF0000}"/>
    <cellStyle name="Millares 2 2 3 2" xfId="1292" xr:uid="{00000000-0005-0000-0000-000068AF0000}"/>
    <cellStyle name="Millares 2 20" xfId="13961" xr:uid="{00000000-0005-0000-0000-000069AF0000}"/>
    <cellStyle name="Millares 2 20 2" xfId="38281" xr:uid="{00000000-0005-0000-0000-00006AAF0000}"/>
    <cellStyle name="Millares 2 21" xfId="26121" xr:uid="{00000000-0005-0000-0000-00006BAF0000}"/>
    <cellStyle name="Millares 2 3" xfId="1293" xr:uid="{00000000-0005-0000-0000-00006CAF0000}"/>
    <cellStyle name="Millares 2 3 2" xfId="1294" xr:uid="{00000000-0005-0000-0000-00006DAF0000}"/>
    <cellStyle name="Millares 2 4" xfId="1295" xr:uid="{00000000-0005-0000-0000-00006EAF0000}"/>
    <cellStyle name="Millares 2 4 2" xfId="1296" xr:uid="{00000000-0005-0000-0000-00006FAF0000}"/>
    <cellStyle name="Millares 2 5" xfId="1297" xr:uid="{00000000-0005-0000-0000-000070AF0000}"/>
    <cellStyle name="Millares 2 5 2" xfId="1298" xr:uid="{00000000-0005-0000-0000-000071AF0000}"/>
    <cellStyle name="Millares 2 6" xfId="1299" xr:uid="{00000000-0005-0000-0000-000072AF0000}"/>
    <cellStyle name="Millares 2 6 2" xfId="1300" xr:uid="{00000000-0005-0000-0000-000073AF0000}"/>
    <cellStyle name="Millares 2 7" xfId="1301" xr:uid="{00000000-0005-0000-0000-000074AF0000}"/>
    <cellStyle name="Millares 2 7 2" xfId="1302" xr:uid="{00000000-0005-0000-0000-000075AF0000}"/>
    <cellStyle name="Millares 2 8" xfId="1303" xr:uid="{00000000-0005-0000-0000-000076AF0000}"/>
    <cellStyle name="Millares 2 8 2" xfId="1304" xr:uid="{00000000-0005-0000-0000-000077AF0000}"/>
    <cellStyle name="Millares 2 9" xfId="1305" xr:uid="{00000000-0005-0000-0000-000078AF0000}"/>
    <cellStyle name="Millares 2 9 2" xfId="1306" xr:uid="{00000000-0005-0000-0000-000079AF0000}"/>
    <cellStyle name="Millares 3" xfId="1307" xr:uid="{00000000-0005-0000-0000-00007AAF0000}"/>
    <cellStyle name="Millares 3 2" xfId="1308" xr:uid="{00000000-0005-0000-0000-00007BAF0000}"/>
    <cellStyle name="Millares 3 3" xfId="1309" xr:uid="{00000000-0005-0000-0000-00007CAF0000}"/>
    <cellStyle name="Millares 4" xfId="1310" xr:uid="{00000000-0005-0000-0000-00007DAF0000}"/>
    <cellStyle name="Millares 4 10" xfId="26126" xr:uid="{00000000-0005-0000-0000-00007EAF0000}"/>
    <cellStyle name="Millares 4 2" xfId="1311" xr:uid="{00000000-0005-0000-0000-00007FAF0000}"/>
    <cellStyle name="Millares 4 2 10" xfId="26127" xr:uid="{00000000-0005-0000-0000-000080AF0000}"/>
    <cellStyle name="Millares 4 2 2" xfId="1312" xr:uid="{00000000-0005-0000-0000-000081AF0000}"/>
    <cellStyle name="Millares 4 2 2 10" xfId="26128" xr:uid="{00000000-0005-0000-0000-000082AF0000}"/>
    <cellStyle name="Millares 4 2 2 2" xfId="1313" xr:uid="{00000000-0005-0000-0000-000083AF0000}"/>
    <cellStyle name="Millares 4 2 2 2 2" xfId="2112" xr:uid="{00000000-0005-0000-0000-000084AF0000}"/>
    <cellStyle name="Millares 4 2 2 2 2 2" xfId="2720" xr:uid="{00000000-0005-0000-0000-000085AF0000}"/>
    <cellStyle name="Millares 4 2 2 2 2 2 2" xfId="3936" xr:uid="{00000000-0005-0000-0000-000086AF0000}"/>
    <cellStyle name="Millares 4 2 2 2 2 2 2 2" xfId="6368" xr:uid="{00000000-0005-0000-0000-000087AF0000}"/>
    <cellStyle name="Millares 4 2 2 2 2 2 2 2 2" xfId="11232" xr:uid="{00000000-0005-0000-0000-000088AF0000}"/>
    <cellStyle name="Millares 4 2 2 2 2 2 2 2 2 2" xfId="23392" xr:uid="{00000000-0005-0000-0000-000089AF0000}"/>
    <cellStyle name="Millares 4 2 2 2 2 2 2 2 2 2 2" xfId="47712" xr:uid="{00000000-0005-0000-0000-00008AAF0000}"/>
    <cellStyle name="Millares 4 2 2 2 2 2 2 2 2 3" xfId="35552" xr:uid="{00000000-0005-0000-0000-00008BAF0000}"/>
    <cellStyle name="Millares 4 2 2 2 2 2 2 2 3" xfId="18528" xr:uid="{00000000-0005-0000-0000-00008CAF0000}"/>
    <cellStyle name="Millares 4 2 2 2 2 2 2 2 3 2" xfId="42848" xr:uid="{00000000-0005-0000-0000-00008DAF0000}"/>
    <cellStyle name="Millares 4 2 2 2 2 2 2 2 4" xfId="30688" xr:uid="{00000000-0005-0000-0000-00008EAF0000}"/>
    <cellStyle name="Millares 4 2 2 2 2 2 2 3" xfId="8800" xr:uid="{00000000-0005-0000-0000-00008FAF0000}"/>
    <cellStyle name="Millares 4 2 2 2 2 2 2 3 2" xfId="20960" xr:uid="{00000000-0005-0000-0000-000090AF0000}"/>
    <cellStyle name="Millares 4 2 2 2 2 2 2 3 2 2" xfId="45280" xr:uid="{00000000-0005-0000-0000-000091AF0000}"/>
    <cellStyle name="Millares 4 2 2 2 2 2 2 3 3" xfId="33120" xr:uid="{00000000-0005-0000-0000-000092AF0000}"/>
    <cellStyle name="Millares 4 2 2 2 2 2 2 4" xfId="13664" xr:uid="{00000000-0005-0000-0000-000093AF0000}"/>
    <cellStyle name="Millares 4 2 2 2 2 2 2 4 2" xfId="25824" xr:uid="{00000000-0005-0000-0000-000094AF0000}"/>
    <cellStyle name="Millares 4 2 2 2 2 2 2 4 2 2" xfId="50144" xr:uid="{00000000-0005-0000-0000-000095AF0000}"/>
    <cellStyle name="Millares 4 2 2 2 2 2 2 4 3" xfId="37984" xr:uid="{00000000-0005-0000-0000-000096AF0000}"/>
    <cellStyle name="Millares 4 2 2 2 2 2 2 5" xfId="16096" xr:uid="{00000000-0005-0000-0000-000097AF0000}"/>
    <cellStyle name="Millares 4 2 2 2 2 2 2 5 2" xfId="40416" xr:uid="{00000000-0005-0000-0000-000098AF0000}"/>
    <cellStyle name="Millares 4 2 2 2 2 2 2 6" xfId="28256" xr:uid="{00000000-0005-0000-0000-000099AF0000}"/>
    <cellStyle name="Millares 4 2 2 2 2 2 3" xfId="5152" xr:uid="{00000000-0005-0000-0000-00009AAF0000}"/>
    <cellStyle name="Millares 4 2 2 2 2 2 3 2" xfId="10016" xr:uid="{00000000-0005-0000-0000-00009BAF0000}"/>
    <cellStyle name="Millares 4 2 2 2 2 2 3 2 2" xfId="22176" xr:uid="{00000000-0005-0000-0000-00009CAF0000}"/>
    <cellStyle name="Millares 4 2 2 2 2 2 3 2 2 2" xfId="46496" xr:uid="{00000000-0005-0000-0000-00009DAF0000}"/>
    <cellStyle name="Millares 4 2 2 2 2 2 3 2 3" xfId="34336" xr:uid="{00000000-0005-0000-0000-00009EAF0000}"/>
    <cellStyle name="Millares 4 2 2 2 2 2 3 3" xfId="17312" xr:uid="{00000000-0005-0000-0000-00009FAF0000}"/>
    <cellStyle name="Millares 4 2 2 2 2 2 3 3 2" xfId="41632" xr:uid="{00000000-0005-0000-0000-0000A0AF0000}"/>
    <cellStyle name="Millares 4 2 2 2 2 2 3 4" xfId="29472" xr:uid="{00000000-0005-0000-0000-0000A1AF0000}"/>
    <cellStyle name="Millares 4 2 2 2 2 2 4" xfId="7584" xr:uid="{00000000-0005-0000-0000-0000A2AF0000}"/>
    <cellStyle name="Millares 4 2 2 2 2 2 4 2" xfId="19744" xr:uid="{00000000-0005-0000-0000-0000A3AF0000}"/>
    <cellStyle name="Millares 4 2 2 2 2 2 4 2 2" xfId="44064" xr:uid="{00000000-0005-0000-0000-0000A4AF0000}"/>
    <cellStyle name="Millares 4 2 2 2 2 2 4 3" xfId="31904" xr:uid="{00000000-0005-0000-0000-0000A5AF0000}"/>
    <cellStyle name="Millares 4 2 2 2 2 2 5" xfId="12448" xr:uid="{00000000-0005-0000-0000-0000A6AF0000}"/>
    <cellStyle name="Millares 4 2 2 2 2 2 5 2" xfId="24608" xr:uid="{00000000-0005-0000-0000-0000A7AF0000}"/>
    <cellStyle name="Millares 4 2 2 2 2 2 5 2 2" xfId="48928" xr:uid="{00000000-0005-0000-0000-0000A8AF0000}"/>
    <cellStyle name="Millares 4 2 2 2 2 2 5 3" xfId="36768" xr:uid="{00000000-0005-0000-0000-0000A9AF0000}"/>
    <cellStyle name="Millares 4 2 2 2 2 2 6" xfId="14880" xr:uid="{00000000-0005-0000-0000-0000AAAF0000}"/>
    <cellStyle name="Millares 4 2 2 2 2 2 6 2" xfId="39200" xr:uid="{00000000-0005-0000-0000-0000ABAF0000}"/>
    <cellStyle name="Millares 4 2 2 2 2 2 7" xfId="27040" xr:uid="{00000000-0005-0000-0000-0000ACAF0000}"/>
    <cellStyle name="Millares 4 2 2 2 2 3" xfId="3328" xr:uid="{00000000-0005-0000-0000-0000ADAF0000}"/>
    <cellStyle name="Millares 4 2 2 2 2 3 2" xfId="5760" xr:uid="{00000000-0005-0000-0000-0000AEAF0000}"/>
    <cellStyle name="Millares 4 2 2 2 2 3 2 2" xfId="10624" xr:uid="{00000000-0005-0000-0000-0000AFAF0000}"/>
    <cellStyle name="Millares 4 2 2 2 2 3 2 2 2" xfId="22784" xr:uid="{00000000-0005-0000-0000-0000B0AF0000}"/>
    <cellStyle name="Millares 4 2 2 2 2 3 2 2 2 2" xfId="47104" xr:uid="{00000000-0005-0000-0000-0000B1AF0000}"/>
    <cellStyle name="Millares 4 2 2 2 2 3 2 2 3" xfId="34944" xr:uid="{00000000-0005-0000-0000-0000B2AF0000}"/>
    <cellStyle name="Millares 4 2 2 2 2 3 2 3" xfId="17920" xr:uid="{00000000-0005-0000-0000-0000B3AF0000}"/>
    <cellStyle name="Millares 4 2 2 2 2 3 2 3 2" xfId="42240" xr:uid="{00000000-0005-0000-0000-0000B4AF0000}"/>
    <cellStyle name="Millares 4 2 2 2 2 3 2 4" xfId="30080" xr:uid="{00000000-0005-0000-0000-0000B5AF0000}"/>
    <cellStyle name="Millares 4 2 2 2 2 3 3" xfId="8192" xr:uid="{00000000-0005-0000-0000-0000B6AF0000}"/>
    <cellStyle name="Millares 4 2 2 2 2 3 3 2" xfId="20352" xr:uid="{00000000-0005-0000-0000-0000B7AF0000}"/>
    <cellStyle name="Millares 4 2 2 2 2 3 3 2 2" xfId="44672" xr:uid="{00000000-0005-0000-0000-0000B8AF0000}"/>
    <cellStyle name="Millares 4 2 2 2 2 3 3 3" xfId="32512" xr:uid="{00000000-0005-0000-0000-0000B9AF0000}"/>
    <cellStyle name="Millares 4 2 2 2 2 3 4" xfId="13056" xr:uid="{00000000-0005-0000-0000-0000BAAF0000}"/>
    <cellStyle name="Millares 4 2 2 2 2 3 4 2" xfId="25216" xr:uid="{00000000-0005-0000-0000-0000BBAF0000}"/>
    <cellStyle name="Millares 4 2 2 2 2 3 4 2 2" xfId="49536" xr:uid="{00000000-0005-0000-0000-0000BCAF0000}"/>
    <cellStyle name="Millares 4 2 2 2 2 3 4 3" xfId="37376" xr:uid="{00000000-0005-0000-0000-0000BDAF0000}"/>
    <cellStyle name="Millares 4 2 2 2 2 3 5" xfId="15488" xr:uid="{00000000-0005-0000-0000-0000BEAF0000}"/>
    <cellStyle name="Millares 4 2 2 2 2 3 5 2" xfId="39808" xr:uid="{00000000-0005-0000-0000-0000BFAF0000}"/>
    <cellStyle name="Millares 4 2 2 2 2 3 6" xfId="27648" xr:uid="{00000000-0005-0000-0000-0000C0AF0000}"/>
    <cellStyle name="Millares 4 2 2 2 2 4" xfId="4544" xr:uid="{00000000-0005-0000-0000-0000C1AF0000}"/>
    <cellStyle name="Millares 4 2 2 2 2 4 2" xfId="9408" xr:uid="{00000000-0005-0000-0000-0000C2AF0000}"/>
    <cellStyle name="Millares 4 2 2 2 2 4 2 2" xfId="21568" xr:uid="{00000000-0005-0000-0000-0000C3AF0000}"/>
    <cellStyle name="Millares 4 2 2 2 2 4 2 2 2" xfId="45888" xr:uid="{00000000-0005-0000-0000-0000C4AF0000}"/>
    <cellStyle name="Millares 4 2 2 2 2 4 2 3" xfId="33728" xr:uid="{00000000-0005-0000-0000-0000C5AF0000}"/>
    <cellStyle name="Millares 4 2 2 2 2 4 3" xfId="16704" xr:uid="{00000000-0005-0000-0000-0000C6AF0000}"/>
    <cellStyle name="Millares 4 2 2 2 2 4 3 2" xfId="41024" xr:uid="{00000000-0005-0000-0000-0000C7AF0000}"/>
    <cellStyle name="Millares 4 2 2 2 2 4 4" xfId="28864" xr:uid="{00000000-0005-0000-0000-0000C8AF0000}"/>
    <cellStyle name="Millares 4 2 2 2 2 5" xfId="6976" xr:uid="{00000000-0005-0000-0000-0000C9AF0000}"/>
    <cellStyle name="Millares 4 2 2 2 2 5 2" xfId="19136" xr:uid="{00000000-0005-0000-0000-0000CAAF0000}"/>
    <cellStyle name="Millares 4 2 2 2 2 5 2 2" xfId="43456" xr:uid="{00000000-0005-0000-0000-0000CBAF0000}"/>
    <cellStyle name="Millares 4 2 2 2 2 5 3" xfId="31296" xr:uid="{00000000-0005-0000-0000-0000CCAF0000}"/>
    <cellStyle name="Millares 4 2 2 2 2 6" xfId="11840" xr:uid="{00000000-0005-0000-0000-0000CDAF0000}"/>
    <cellStyle name="Millares 4 2 2 2 2 6 2" xfId="24000" xr:uid="{00000000-0005-0000-0000-0000CEAF0000}"/>
    <cellStyle name="Millares 4 2 2 2 2 6 2 2" xfId="48320" xr:uid="{00000000-0005-0000-0000-0000CFAF0000}"/>
    <cellStyle name="Millares 4 2 2 2 2 6 3" xfId="36160" xr:uid="{00000000-0005-0000-0000-0000D0AF0000}"/>
    <cellStyle name="Millares 4 2 2 2 2 7" xfId="14272" xr:uid="{00000000-0005-0000-0000-0000D1AF0000}"/>
    <cellStyle name="Millares 4 2 2 2 2 7 2" xfId="38592" xr:uid="{00000000-0005-0000-0000-0000D2AF0000}"/>
    <cellStyle name="Millares 4 2 2 2 2 8" xfId="26432" xr:uid="{00000000-0005-0000-0000-0000D3AF0000}"/>
    <cellStyle name="Millares 4 2 2 2 3" xfId="2417" xr:uid="{00000000-0005-0000-0000-0000D4AF0000}"/>
    <cellStyle name="Millares 4 2 2 2 3 2" xfId="3633" xr:uid="{00000000-0005-0000-0000-0000D5AF0000}"/>
    <cellStyle name="Millares 4 2 2 2 3 2 2" xfId="6065" xr:uid="{00000000-0005-0000-0000-0000D6AF0000}"/>
    <cellStyle name="Millares 4 2 2 2 3 2 2 2" xfId="10929" xr:uid="{00000000-0005-0000-0000-0000D7AF0000}"/>
    <cellStyle name="Millares 4 2 2 2 3 2 2 2 2" xfId="23089" xr:uid="{00000000-0005-0000-0000-0000D8AF0000}"/>
    <cellStyle name="Millares 4 2 2 2 3 2 2 2 2 2" xfId="47409" xr:uid="{00000000-0005-0000-0000-0000D9AF0000}"/>
    <cellStyle name="Millares 4 2 2 2 3 2 2 2 3" xfId="35249" xr:uid="{00000000-0005-0000-0000-0000DAAF0000}"/>
    <cellStyle name="Millares 4 2 2 2 3 2 2 3" xfId="18225" xr:uid="{00000000-0005-0000-0000-0000DBAF0000}"/>
    <cellStyle name="Millares 4 2 2 2 3 2 2 3 2" xfId="42545" xr:uid="{00000000-0005-0000-0000-0000DCAF0000}"/>
    <cellStyle name="Millares 4 2 2 2 3 2 2 4" xfId="30385" xr:uid="{00000000-0005-0000-0000-0000DDAF0000}"/>
    <cellStyle name="Millares 4 2 2 2 3 2 3" xfId="8497" xr:uid="{00000000-0005-0000-0000-0000DEAF0000}"/>
    <cellStyle name="Millares 4 2 2 2 3 2 3 2" xfId="20657" xr:uid="{00000000-0005-0000-0000-0000DFAF0000}"/>
    <cellStyle name="Millares 4 2 2 2 3 2 3 2 2" xfId="44977" xr:uid="{00000000-0005-0000-0000-0000E0AF0000}"/>
    <cellStyle name="Millares 4 2 2 2 3 2 3 3" xfId="32817" xr:uid="{00000000-0005-0000-0000-0000E1AF0000}"/>
    <cellStyle name="Millares 4 2 2 2 3 2 4" xfId="13361" xr:uid="{00000000-0005-0000-0000-0000E2AF0000}"/>
    <cellStyle name="Millares 4 2 2 2 3 2 4 2" xfId="25521" xr:uid="{00000000-0005-0000-0000-0000E3AF0000}"/>
    <cellStyle name="Millares 4 2 2 2 3 2 4 2 2" xfId="49841" xr:uid="{00000000-0005-0000-0000-0000E4AF0000}"/>
    <cellStyle name="Millares 4 2 2 2 3 2 4 3" xfId="37681" xr:uid="{00000000-0005-0000-0000-0000E5AF0000}"/>
    <cellStyle name="Millares 4 2 2 2 3 2 5" xfId="15793" xr:uid="{00000000-0005-0000-0000-0000E6AF0000}"/>
    <cellStyle name="Millares 4 2 2 2 3 2 5 2" xfId="40113" xr:uid="{00000000-0005-0000-0000-0000E7AF0000}"/>
    <cellStyle name="Millares 4 2 2 2 3 2 6" xfId="27953" xr:uid="{00000000-0005-0000-0000-0000E8AF0000}"/>
    <cellStyle name="Millares 4 2 2 2 3 3" xfId="4849" xr:uid="{00000000-0005-0000-0000-0000E9AF0000}"/>
    <cellStyle name="Millares 4 2 2 2 3 3 2" xfId="9713" xr:uid="{00000000-0005-0000-0000-0000EAAF0000}"/>
    <cellStyle name="Millares 4 2 2 2 3 3 2 2" xfId="21873" xr:uid="{00000000-0005-0000-0000-0000EBAF0000}"/>
    <cellStyle name="Millares 4 2 2 2 3 3 2 2 2" xfId="46193" xr:uid="{00000000-0005-0000-0000-0000ECAF0000}"/>
    <cellStyle name="Millares 4 2 2 2 3 3 2 3" xfId="34033" xr:uid="{00000000-0005-0000-0000-0000EDAF0000}"/>
    <cellStyle name="Millares 4 2 2 2 3 3 3" xfId="17009" xr:uid="{00000000-0005-0000-0000-0000EEAF0000}"/>
    <cellStyle name="Millares 4 2 2 2 3 3 3 2" xfId="41329" xr:uid="{00000000-0005-0000-0000-0000EFAF0000}"/>
    <cellStyle name="Millares 4 2 2 2 3 3 4" xfId="29169" xr:uid="{00000000-0005-0000-0000-0000F0AF0000}"/>
    <cellStyle name="Millares 4 2 2 2 3 4" xfId="7281" xr:uid="{00000000-0005-0000-0000-0000F1AF0000}"/>
    <cellStyle name="Millares 4 2 2 2 3 4 2" xfId="19441" xr:uid="{00000000-0005-0000-0000-0000F2AF0000}"/>
    <cellStyle name="Millares 4 2 2 2 3 4 2 2" xfId="43761" xr:uid="{00000000-0005-0000-0000-0000F3AF0000}"/>
    <cellStyle name="Millares 4 2 2 2 3 4 3" xfId="31601" xr:uid="{00000000-0005-0000-0000-0000F4AF0000}"/>
    <cellStyle name="Millares 4 2 2 2 3 5" xfId="12145" xr:uid="{00000000-0005-0000-0000-0000F5AF0000}"/>
    <cellStyle name="Millares 4 2 2 2 3 5 2" xfId="24305" xr:uid="{00000000-0005-0000-0000-0000F6AF0000}"/>
    <cellStyle name="Millares 4 2 2 2 3 5 2 2" xfId="48625" xr:uid="{00000000-0005-0000-0000-0000F7AF0000}"/>
    <cellStyle name="Millares 4 2 2 2 3 5 3" xfId="36465" xr:uid="{00000000-0005-0000-0000-0000F8AF0000}"/>
    <cellStyle name="Millares 4 2 2 2 3 6" xfId="14577" xr:uid="{00000000-0005-0000-0000-0000F9AF0000}"/>
    <cellStyle name="Millares 4 2 2 2 3 6 2" xfId="38897" xr:uid="{00000000-0005-0000-0000-0000FAAF0000}"/>
    <cellStyle name="Millares 4 2 2 2 3 7" xfId="26737" xr:uid="{00000000-0005-0000-0000-0000FBAF0000}"/>
    <cellStyle name="Millares 4 2 2 2 4" xfId="3025" xr:uid="{00000000-0005-0000-0000-0000FCAF0000}"/>
    <cellStyle name="Millares 4 2 2 2 4 2" xfId="5457" xr:uid="{00000000-0005-0000-0000-0000FDAF0000}"/>
    <cellStyle name="Millares 4 2 2 2 4 2 2" xfId="10321" xr:uid="{00000000-0005-0000-0000-0000FEAF0000}"/>
    <cellStyle name="Millares 4 2 2 2 4 2 2 2" xfId="22481" xr:uid="{00000000-0005-0000-0000-0000FFAF0000}"/>
    <cellStyle name="Millares 4 2 2 2 4 2 2 2 2" xfId="46801" xr:uid="{00000000-0005-0000-0000-000000B00000}"/>
    <cellStyle name="Millares 4 2 2 2 4 2 2 3" xfId="34641" xr:uid="{00000000-0005-0000-0000-000001B00000}"/>
    <cellStyle name="Millares 4 2 2 2 4 2 3" xfId="17617" xr:uid="{00000000-0005-0000-0000-000002B00000}"/>
    <cellStyle name="Millares 4 2 2 2 4 2 3 2" xfId="41937" xr:uid="{00000000-0005-0000-0000-000003B00000}"/>
    <cellStyle name="Millares 4 2 2 2 4 2 4" xfId="29777" xr:uid="{00000000-0005-0000-0000-000004B00000}"/>
    <cellStyle name="Millares 4 2 2 2 4 3" xfId="7889" xr:uid="{00000000-0005-0000-0000-000005B00000}"/>
    <cellStyle name="Millares 4 2 2 2 4 3 2" xfId="20049" xr:uid="{00000000-0005-0000-0000-000006B00000}"/>
    <cellStyle name="Millares 4 2 2 2 4 3 2 2" xfId="44369" xr:uid="{00000000-0005-0000-0000-000007B00000}"/>
    <cellStyle name="Millares 4 2 2 2 4 3 3" xfId="32209" xr:uid="{00000000-0005-0000-0000-000008B00000}"/>
    <cellStyle name="Millares 4 2 2 2 4 4" xfId="12753" xr:uid="{00000000-0005-0000-0000-000009B00000}"/>
    <cellStyle name="Millares 4 2 2 2 4 4 2" xfId="24913" xr:uid="{00000000-0005-0000-0000-00000AB00000}"/>
    <cellStyle name="Millares 4 2 2 2 4 4 2 2" xfId="49233" xr:uid="{00000000-0005-0000-0000-00000BB00000}"/>
    <cellStyle name="Millares 4 2 2 2 4 4 3" xfId="37073" xr:uid="{00000000-0005-0000-0000-00000CB00000}"/>
    <cellStyle name="Millares 4 2 2 2 4 5" xfId="15185" xr:uid="{00000000-0005-0000-0000-00000DB00000}"/>
    <cellStyle name="Millares 4 2 2 2 4 5 2" xfId="39505" xr:uid="{00000000-0005-0000-0000-00000EB00000}"/>
    <cellStyle name="Millares 4 2 2 2 4 6" xfId="27345" xr:uid="{00000000-0005-0000-0000-00000FB00000}"/>
    <cellStyle name="Millares 4 2 2 2 5" xfId="4241" xr:uid="{00000000-0005-0000-0000-000010B00000}"/>
    <cellStyle name="Millares 4 2 2 2 5 2" xfId="9105" xr:uid="{00000000-0005-0000-0000-000011B00000}"/>
    <cellStyle name="Millares 4 2 2 2 5 2 2" xfId="21265" xr:uid="{00000000-0005-0000-0000-000012B00000}"/>
    <cellStyle name="Millares 4 2 2 2 5 2 2 2" xfId="45585" xr:uid="{00000000-0005-0000-0000-000013B00000}"/>
    <cellStyle name="Millares 4 2 2 2 5 2 3" xfId="33425" xr:uid="{00000000-0005-0000-0000-000014B00000}"/>
    <cellStyle name="Millares 4 2 2 2 5 3" xfId="16401" xr:uid="{00000000-0005-0000-0000-000015B00000}"/>
    <cellStyle name="Millares 4 2 2 2 5 3 2" xfId="40721" xr:uid="{00000000-0005-0000-0000-000016B00000}"/>
    <cellStyle name="Millares 4 2 2 2 5 4" xfId="28561" xr:uid="{00000000-0005-0000-0000-000017B00000}"/>
    <cellStyle name="Millares 4 2 2 2 6" xfId="6673" xr:uid="{00000000-0005-0000-0000-000018B00000}"/>
    <cellStyle name="Millares 4 2 2 2 6 2" xfId="18833" xr:uid="{00000000-0005-0000-0000-000019B00000}"/>
    <cellStyle name="Millares 4 2 2 2 6 2 2" xfId="43153" xr:uid="{00000000-0005-0000-0000-00001AB00000}"/>
    <cellStyle name="Millares 4 2 2 2 6 3" xfId="30993" xr:uid="{00000000-0005-0000-0000-00001BB00000}"/>
    <cellStyle name="Millares 4 2 2 2 7" xfId="11537" xr:uid="{00000000-0005-0000-0000-00001CB00000}"/>
    <cellStyle name="Millares 4 2 2 2 7 2" xfId="23697" xr:uid="{00000000-0005-0000-0000-00001DB00000}"/>
    <cellStyle name="Millares 4 2 2 2 7 2 2" xfId="48017" xr:uid="{00000000-0005-0000-0000-00001EB00000}"/>
    <cellStyle name="Millares 4 2 2 2 7 3" xfId="35857" xr:uid="{00000000-0005-0000-0000-00001FB00000}"/>
    <cellStyle name="Millares 4 2 2 2 8" xfId="13969" xr:uid="{00000000-0005-0000-0000-000020B00000}"/>
    <cellStyle name="Millares 4 2 2 2 8 2" xfId="38289" xr:uid="{00000000-0005-0000-0000-000021B00000}"/>
    <cellStyle name="Millares 4 2 2 2 9" xfId="26129" xr:uid="{00000000-0005-0000-0000-000022B00000}"/>
    <cellStyle name="Millares 4 2 2 3" xfId="2111" xr:uid="{00000000-0005-0000-0000-000023B00000}"/>
    <cellStyle name="Millares 4 2 2 3 2" xfId="2719" xr:uid="{00000000-0005-0000-0000-000024B00000}"/>
    <cellStyle name="Millares 4 2 2 3 2 2" xfId="3935" xr:uid="{00000000-0005-0000-0000-000025B00000}"/>
    <cellStyle name="Millares 4 2 2 3 2 2 2" xfId="6367" xr:uid="{00000000-0005-0000-0000-000026B00000}"/>
    <cellStyle name="Millares 4 2 2 3 2 2 2 2" xfId="11231" xr:uid="{00000000-0005-0000-0000-000027B00000}"/>
    <cellStyle name="Millares 4 2 2 3 2 2 2 2 2" xfId="23391" xr:uid="{00000000-0005-0000-0000-000028B00000}"/>
    <cellStyle name="Millares 4 2 2 3 2 2 2 2 2 2" xfId="47711" xr:uid="{00000000-0005-0000-0000-000029B00000}"/>
    <cellStyle name="Millares 4 2 2 3 2 2 2 2 3" xfId="35551" xr:uid="{00000000-0005-0000-0000-00002AB00000}"/>
    <cellStyle name="Millares 4 2 2 3 2 2 2 3" xfId="18527" xr:uid="{00000000-0005-0000-0000-00002BB00000}"/>
    <cellStyle name="Millares 4 2 2 3 2 2 2 3 2" xfId="42847" xr:uid="{00000000-0005-0000-0000-00002CB00000}"/>
    <cellStyle name="Millares 4 2 2 3 2 2 2 4" xfId="30687" xr:uid="{00000000-0005-0000-0000-00002DB00000}"/>
    <cellStyle name="Millares 4 2 2 3 2 2 3" xfId="8799" xr:uid="{00000000-0005-0000-0000-00002EB00000}"/>
    <cellStyle name="Millares 4 2 2 3 2 2 3 2" xfId="20959" xr:uid="{00000000-0005-0000-0000-00002FB00000}"/>
    <cellStyle name="Millares 4 2 2 3 2 2 3 2 2" xfId="45279" xr:uid="{00000000-0005-0000-0000-000030B00000}"/>
    <cellStyle name="Millares 4 2 2 3 2 2 3 3" xfId="33119" xr:uid="{00000000-0005-0000-0000-000031B00000}"/>
    <cellStyle name="Millares 4 2 2 3 2 2 4" xfId="13663" xr:uid="{00000000-0005-0000-0000-000032B00000}"/>
    <cellStyle name="Millares 4 2 2 3 2 2 4 2" xfId="25823" xr:uid="{00000000-0005-0000-0000-000033B00000}"/>
    <cellStyle name="Millares 4 2 2 3 2 2 4 2 2" xfId="50143" xr:uid="{00000000-0005-0000-0000-000034B00000}"/>
    <cellStyle name="Millares 4 2 2 3 2 2 4 3" xfId="37983" xr:uid="{00000000-0005-0000-0000-000035B00000}"/>
    <cellStyle name="Millares 4 2 2 3 2 2 5" xfId="16095" xr:uid="{00000000-0005-0000-0000-000036B00000}"/>
    <cellStyle name="Millares 4 2 2 3 2 2 5 2" xfId="40415" xr:uid="{00000000-0005-0000-0000-000037B00000}"/>
    <cellStyle name="Millares 4 2 2 3 2 2 6" xfId="28255" xr:uid="{00000000-0005-0000-0000-000038B00000}"/>
    <cellStyle name="Millares 4 2 2 3 2 3" xfId="5151" xr:uid="{00000000-0005-0000-0000-000039B00000}"/>
    <cellStyle name="Millares 4 2 2 3 2 3 2" xfId="10015" xr:uid="{00000000-0005-0000-0000-00003AB00000}"/>
    <cellStyle name="Millares 4 2 2 3 2 3 2 2" xfId="22175" xr:uid="{00000000-0005-0000-0000-00003BB00000}"/>
    <cellStyle name="Millares 4 2 2 3 2 3 2 2 2" xfId="46495" xr:uid="{00000000-0005-0000-0000-00003CB00000}"/>
    <cellStyle name="Millares 4 2 2 3 2 3 2 3" xfId="34335" xr:uid="{00000000-0005-0000-0000-00003DB00000}"/>
    <cellStyle name="Millares 4 2 2 3 2 3 3" xfId="17311" xr:uid="{00000000-0005-0000-0000-00003EB00000}"/>
    <cellStyle name="Millares 4 2 2 3 2 3 3 2" xfId="41631" xr:uid="{00000000-0005-0000-0000-00003FB00000}"/>
    <cellStyle name="Millares 4 2 2 3 2 3 4" xfId="29471" xr:uid="{00000000-0005-0000-0000-000040B00000}"/>
    <cellStyle name="Millares 4 2 2 3 2 4" xfId="7583" xr:uid="{00000000-0005-0000-0000-000041B00000}"/>
    <cellStyle name="Millares 4 2 2 3 2 4 2" xfId="19743" xr:uid="{00000000-0005-0000-0000-000042B00000}"/>
    <cellStyle name="Millares 4 2 2 3 2 4 2 2" xfId="44063" xr:uid="{00000000-0005-0000-0000-000043B00000}"/>
    <cellStyle name="Millares 4 2 2 3 2 4 3" xfId="31903" xr:uid="{00000000-0005-0000-0000-000044B00000}"/>
    <cellStyle name="Millares 4 2 2 3 2 5" xfId="12447" xr:uid="{00000000-0005-0000-0000-000045B00000}"/>
    <cellStyle name="Millares 4 2 2 3 2 5 2" xfId="24607" xr:uid="{00000000-0005-0000-0000-000046B00000}"/>
    <cellStyle name="Millares 4 2 2 3 2 5 2 2" xfId="48927" xr:uid="{00000000-0005-0000-0000-000047B00000}"/>
    <cellStyle name="Millares 4 2 2 3 2 5 3" xfId="36767" xr:uid="{00000000-0005-0000-0000-000048B00000}"/>
    <cellStyle name="Millares 4 2 2 3 2 6" xfId="14879" xr:uid="{00000000-0005-0000-0000-000049B00000}"/>
    <cellStyle name="Millares 4 2 2 3 2 6 2" xfId="39199" xr:uid="{00000000-0005-0000-0000-00004AB00000}"/>
    <cellStyle name="Millares 4 2 2 3 2 7" xfId="27039" xr:uid="{00000000-0005-0000-0000-00004BB00000}"/>
    <cellStyle name="Millares 4 2 2 3 3" xfId="3327" xr:uid="{00000000-0005-0000-0000-00004CB00000}"/>
    <cellStyle name="Millares 4 2 2 3 3 2" xfId="5759" xr:uid="{00000000-0005-0000-0000-00004DB00000}"/>
    <cellStyle name="Millares 4 2 2 3 3 2 2" xfId="10623" xr:uid="{00000000-0005-0000-0000-00004EB00000}"/>
    <cellStyle name="Millares 4 2 2 3 3 2 2 2" xfId="22783" xr:uid="{00000000-0005-0000-0000-00004FB00000}"/>
    <cellStyle name="Millares 4 2 2 3 3 2 2 2 2" xfId="47103" xr:uid="{00000000-0005-0000-0000-000050B00000}"/>
    <cellStyle name="Millares 4 2 2 3 3 2 2 3" xfId="34943" xr:uid="{00000000-0005-0000-0000-000051B00000}"/>
    <cellStyle name="Millares 4 2 2 3 3 2 3" xfId="17919" xr:uid="{00000000-0005-0000-0000-000052B00000}"/>
    <cellStyle name="Millares 4 2 2 3 3 2 3 2" xfId="42239" xr:uid="{00000000-0005-0000-0000-000053B00000}"/>
    <cellStyle name="Millares 4 2 2 3 3 2 4" xfId="30079" xr:uid="{00000000-0005-0000-0000-000054B00000}"/>
    <cellStyle name="Millares 4 2 2 3 3 3" xfId="8191" xr:uid="{00000000-0005-0000-0000-000055B00000}"/>
    <cellStyle name="Millares 4 2 2 3 3 3 2" xfId="20351" xr:uid="{00000000-0005-0000-0000-000056B00000}"/>
    <cellStyle name="Millares 4 2 2 3 3 3 2 2" xfId="44671" xr:uid="{00000000-0005-0000-0000-000057B00000}"/>
    <cellStyle name="Millares 4 2 2 3 3 3 3" xfId="32511" xr:uid="{00000000-0005-0000-0000-000058B00000}"/>
    <cellStyle name="Millares 4 2 2 3 3 4" xfId="13055" xr:uid="{00000000-0005-0000-0000-000059B00000}"/>
    <cellStyle name="Millares 4 2 2 3 3 4 2" xfId="25215" xr:uid="{00000000-0005-0000-0000-00005AB00000}"/>
    <cellStyle name="Millares 4 2 2 3 3 4 2 2" xfId="49535" xr:uid="{00000000-0005-0000-0000-00005BB00000}"/>
    <cellStyle name="Millares 4 2 2 3 3 4 3" xfId="37375" xr:uid="{00000000-0005-0000-0000-00005CB00000}"/>
    <cellStyle name="Millares 4 2 2 3 3 5" xfId="15487" xr:uid="{00000000-0005-0000-0000-00005DB00000}"/>
    <cellStyle name="Millares 4 2 2 3 3 5 2" xfId="39807" xr:uid="{00000000-0005-0000-0000-00005EB00000}"/>
    <cellStyle name="Millares 4 2 2 3 3 6" xfId="27647" xr:uid="{00000000-0005-0000-0000-00005FB00000}"/>
    <cellStyle name="Millares 4 2 2 3 4" xfId="4543" xr:uid="{00000000-0005-0000-0000-000060B00000}"/>
    <cellStyle name="Millares 4 2 2 3 4 2" xfId="9407" xr:uid="{00000000-0005-0000-0000-000061B00000}"/>
    <cellStyle name="Millares 4 2 2 3 4 2 2" xfId="21567" xr:uid="{00000000-0005-0000-0000-000062B00000}"/>
    <cellStyle name="Millares 4 2 2 3 4 2 2 2" xfId="45887" xr:uid="{00000000-0005-0000-0000-000063B00000}"/>
    <cellStyle name="Millares 4 2 2 3 4 2 3" xfId="33727" xr:uid="{00000000-0005-0000-0000-000064B00000}"/>
    <cellStyle name="Millares 4 2 2 3 4 3" xfId="16703" xr:uid="{00000000-0005-0000-0000-000065B00000}"/>
    <cellStyle name="Millares 4 2 2 3 4 3 2" xfId="41023" xr:uid="{00000000-0005-0000-0000-000066B00000}"/>
    <cellStyle name="Millares 4 2 2 3 4 4" xfId="28863" xr:uid="{00000000-0005-0000-0000-000067B00000}"/>
    <cellStyle name="Millares 4 2 2 3 5" xfId="6975" xr:uid="{00000000-0005-0000-0000-000068B00000}"/>
    <cellStyle name="Millares 4 2 2 3 5 2" xfId="19135" xr:uid="{00000000-0005-0000-0000-000069B00000}"/>
    <cellStyle name="Millares 4 2 2 3 5 2 2" xfId="43455" xr:uid="{00000000-0005-0000-0000-00006AB00000}"/>
    <cellStyle name="Millares 4 2 2 3 5 3" xfId="31295" xr:uid="{00000000-0005-0000-0000-00006BB00000}"/>
    <cellStyle name="Millares 4 2 2 3 6" xfId="11839" xr:uid="{00000000-0005-0000-0000-00006CB00000}"/>
    <cellStyle name="Millares 4 2 2 3 6 2" xfId="23999" xr:uid="{00000000-0005-0000-0000-00006DB00000}"/>
    <cellStyle name="Millares 4 2 2 3 6 2 2" xfId="48319" xr:uid="{00000000-0005-0000-0000-00006EB00000}"/>
    <cellStyle name="Millares 4 2 2 3 6 3" xfId="36159" xr:uid="{00000000-0005-0000-0000-00006FB00000}"/>
    <cellStyle name="Millares 4 2 2 3 7" xfId="14271" xr:uid="{00000000-0005-0000-0000-000070B00000}"/>
    <cellStyle name="Millares 4 2 2 3 7 2" xfId="38591" xr:uid="{00000000-0005-0000-0000-000071B00000}"/>
    <cellStyle name="Millares 4 2 2 3 8" xfId="26431" xr:uid="{00000000-0005-0000-0000-000072B00000}"/>
    <cellStyle name="Millares 4 2 2 4" xfId="2416" xr:uid="{00000000-0005-0000-0000-000073B00000}"/>
    <cellStyle name="Millares 4 2 2 4 2" xfId="3632" xr:uid="{00000000-0005-0000-0000-000074B00000}"/>
    <cellStyle name="Millares 4 2 2 4 2 2" xfId="6064" xr:uid="{00000000-0005-0000-0000-000075B00000}"/>
    <cellStyle name="Millares 4 2 2 4 2 2 2" xfId="10928" xr:uid="{00000000-0005-0000-0000-000076B00000}"/>
    <cellStyle name="Millares 4 2 2 4 2 2 2 2" xfId="23088" xr:uid="{00000000-0005-0000-0000-000077B00000}"/>
    <cellStyle name="Millares 4 2 2 4 2 2 2 2 2" xfId="47408" xr:uid="{00000000-0005-0000-0000-000078B00000}"/>
    <cellStyle name="Millares 4 2 2 4 2 2 2 3" xfId="35248" xr:uid="{00000000-0005-0000-0000-000079B00000}"/>
    <cellStyle name="Millares 4 2 2 4 2 2 3" xfId="18224" xr:uid="{00000000-0005-0000-0000-00007AB00000}"/>
    <cellStyle name="Millares 4 2 2 4 2 2 3 2" xfId="42544" xr:uid="{00000000-0005-0000-0000-00007BB00000}"/>
    <cellStyle name="Millares 4 2 2 4 2 2 4" xfId="30384" xr:uid="{00000000-0005-0000-0000-00007CB00000}"/>
    <cellStyle name="Millares 4 2 2 4 2 3" xfId="8496" xr:uid="{00000000-0005-0000-0000-00007DB00000}"/>
    <cellStyle name="Millares 4 2 2 4 2 3 2" xfId="20656" xr:uid="{00000000-0005-0000-0000-00007EB00000}"/>
    <cellStyle name="Millares 4 2 2 4 2 3 2 2" xfId="44976" xr:uid="{00000000-0005-0000-0000-00007FB00000}"/>
    <cellStyle name="Millares 4 2 2 4 2 3 3" xfId="32816" xr:uid="{00000000-0005-0000-0000-000080B00000}"/>
    <cellStyle name="Millares 4 2 2 4 2 4" xfId="13360" xr:uid="{00000000-0005-0000-0000-000081B00000}"/>
    <cellStyle name="Millares 4 2 2 4 2 4 2" xfId="25520" xr:uid="{00000000-0005-0000-0000-000082B00000}"/>
    <cellStyle name="Millares 4 2 2 4 2 4 2 2" xfId="49840" xr:uid="{00000000-0005-0000-0000-000083B00000}"/>
    <cellStyle name="Millares 4 2 2 4 2 4 3" xfId="37680" xr:uid="{00000000-0005-0000-0000-000084B00000}"/>
    <cellStyle name="Millares 4 2 2 4 2 5" xfId="15792" xr:uid="{00000000-0005-0000-0000-000085B00000}"/>
    <cellStyle name="Millares 4 2 2 4 2 5 2" xfId="40112" xr:uid="{00000000-0005-0000-0000-000086B00000}"/>
    <cellStyle name="Millares 4 2 2 4 2 6" xfId="27952" xr:uid="{00000000-0005-0000-0000-000087B00000}"/>
    <cellStyle name="Millares 4 2 2 4 3" xfId="4848" xr:uid="{00000000-0005-0000-0000-000088B00000}"/>
    <cellStyle name="Millares 4 2 2 4 3 2" xfId="9712" xr:uid="{00000000-0005-0000-0000-000089B00000}"/>
    <cellStyle name="Millares 4 2 2 4 3 2 2" xfId="21872" xr:uid="{00000000-0005-0000-0000-00008AB00000}"/>
    <cellStyle name="Millares 4 2 2 4 3 2 2 2" xfId="46192" xr:uid="{00000000-0005-0000-0000-00008BB00000}"/>
    <cellStyle name="Millares 4 2 2 4 3 2 3" xfId="34032" xr:uid="{00000000-0005-0000-0000-00008CB00000}"/>
    <cellStyle name="Millares 4 2 2 4 3 3" xfId="17008" xr:uid="{00000000-0005-0000-0000-00008DB00000}"/>
    <cellStyle name="Millares 4 2 2 4 3 3 2" xfId="41328" xr:uid="{00000000-0005-0000-0000-00008EB00000}"/>
    <cellStyle name="Millares 4 2 2 4 3 4" xfId="29168" xr:uid="{00000000-0005-0000-0000-00008FB00000}"/>
    <cellStyle name="Millares 4 2 2 4 4" xfId="7280" xr:uid="{00000000-0005-0000-0000-000090B00000}"/>
    <cellStyle name="Millares 4 2 2 4 4 2" xfId="19440" xr:uid="{00000000-0005-0000-0000-000091B00000}"/>
    <cellStyle name="Millares 4 2 2 4 4 2 2" xfId="43760" xr:uid="{00000000-0005-0000-0000-000092B00000}"/>
    <cellStyle name="Millares 4 2 2 4 4 3" xfId="31600" xr:uid="{00000000-0005-0000-0000-000093B00000}"/>
    <cellStyle name="Millares 4 2 2 4 5" xfId="12144" xr:uid="{00000000-0005-0000-0000-000094B00000}"/>
    <cellStyle name="Millares 4 2 2 4 5 2" xfId="24304" xr:uid="{00000000-0005-0000-0000-000095B00000}"/>
    <cellStyle name="Millares 4 2 2 4 5 2 2" xfId="48624" xr:uid="{00000000-0005-0000-0000-000096B00000}"/>
    <cellStyle name="Millares 4 2 2 4 5 3" xfId="36464" xr:uid="{00000000-0005-0000-0000-000097B00000}"/>
    <cellStyle name="Millares 4 2 2 4 6" xfId="14576" xr:uid="{00000000-0005-0000-0000-000098B00000}"/>
    <cellStyle name="Millares 4 2 2 4 6 2" xfId="38896" xr:uid="{00000000-0005-0000-0000-000099B00000}"/>
    <cellStyle name="Millares 4 2 2 4 7" xfId="26736" xr:uid="{00000000-0005-0000-0000-00009AB00000}"/>
    <cellStyle name="Millares 4 2 2 5" xfId="3024" xr:uid="{00000000-0005-0000-0000-00009BB00000}"/>
    <cellStyle name="Millares 4 2 2 5 2" xfId="5456" xr:uid="{00000000-0005-0000-0000-00009CB00000}"/>
    <cellStyle name="Millares 4 2 2 5 2 2" xfId="10320" xr:uid="{00000000-0005-0000-0000-00009DB00000}"/>
    <cellStyle name="Millares 4 2 2 5 2 2 2" xfId="22480" xr:uid="{00000000-0005-0000-0000-00009EB00000}"/>
    <cellStyle name="Millares 4 2 2 5 2 2 2 2" xfId="46800" xr:uid="{00000000-0005-0000-0000-00009FB00000}"/>
    <cellStyle name="Millares 4 2 2 5 2 2 3" xfId="34640" xr:uid="{00000000-0005-0000-0000-0000A0B00000}"/>
    <cellStyle name="Millares 4 2 2 5 2 3" xfId="17616" xr:uid="{00000000-0005-0000-0000-0000A1B00000}"/>
    <cellStyle name="Millares 4 2 2 5 2 3 2" xfId="41936" xr:uid="{00000000-0005-0000-0000-0000A2B00000}"/>
    <cellStyle name="Millares 4 2 2 5 2 4" xfId="29776" xr:uid="{00000000-0005-0000-0000-0000A3B00000}"/>
    <cellStyle name="Millares 4 2 2 5 3" xfId="7888" xr:uid="{00000000-0005-0000-0000-0000A4B00000}"/>
    <cellStyle name="Millares 4 2 2 5 3 2" xfId="20048" xr:uid="{00000000-0005-0000-0000-0000A5B00000}"/>
    <cellStyle name="Millares 4 2 2 5 3 2 2" xfId="44368" xr:uid="{00000000-0005-0000-0000-0000A6B00000}"/>
    <cellStyle name="Millares 4 2 2 5 3 3" xfId="32208" xr:uid="{00000000-0005-0000-0000-0000A7B00000}"/>
    <cellStyle name="Millares 4 2 2 5 4" xfId="12752" xr:uid="{00000000-0005-0000-0000-0000A8B00000}"/>
    <cellStyle name="Millares 4 2 2 5 4 2" xfId="24912" xr:uid="{00000000-0005-0000-0000-0000A9B00000}"/>
    <cellStyle name="Millares 4 2 2 5 4 2 2" xfId="49232" xr:uid="{00000000-0005-0000-0000-0000AAB00000}"/>
    <cellStyle name="Millares 4 2 2 5 4 3" xfId="37072" xr:uid="{00000000-0005-0000-0000-0000ABB00000}"/>
    <cellStyle name="Millares 4 2 2 5 5" xfId="15184" xr:uid="{00000000-0005-0000-0000-0000ACB00000}"/>
    <cellStyle name="Millares 4 2 2 5 5 2" xfId="39504" xr:uid="{00000000-0005-0000-0000-0000ADB00000}"/>
    <cellStyle name="Millares 4 2 2 5 6" xfId="27344" xr:uid="{00000000-0005-0000-0000-0000AEB00000}"/>
    <cellStyle name="Millares 4 2 2 6" xfId="4240" xr:uid="{00000000-0005-0000-0000-0000AFB00000}"/>
    <cellStyle name="Millares 4 2 2 6 2" xfId="9104" xr:uid="{00000000-0005-0000-0000-0000B0B00000}"/>
    <cellStyle name="Millares 4 2 2 6 2 2" xfId="21264" xr:uid="{00000000-0005-0000-0000-0000B1B00000}"/>
    <cellStyle name="Millares 4 2 2 6 2 2 2" xfId="45584" xr:uid="{00000000-0005-0000-0000-0000B2B00000}"/>
    <cellStyle name="Millares 4 2 2 6 2 3" xfId="33424" xr:uid="{00000000-0005-0000-0000-0000B3B00000}"/>
    <cellStyle name="Millares 4 2 2 6 3" xfId="16400" xr:uid="{00000000-0005-0000-0000-0000B4B00000}"/>
    <cellStyle name="Millares 4 2 2 6 3 2" xfId="40720" xr:uid="{00000000-0005-0000-0000-0000B5B00000}"/>
    <cellStyle name="Millares 4 2 2 6 4" xfId="28560" xr:uid="{00000000-0005-0000-0000-0000B6B00000}"/>
    <cellStyle name="Millares 4 2 2 7" xfId="6672" xr:uid="{00000000-0005-0000-0000-0000B7B00000}"/>
    <cellStyle name="Millares 4 2 2 7 2" xfId="18832" xr:uid="{00000000-0005-0000-0000-0000B8B00000}"/>
    <cellStyle name="Millares 4 2 2 7 2 2" xfId="43152" xr:uid="{00000000-0005-0000-0000-0000B9B00000}"/>
    <cellStyle name="Millares 4 2 2 7 3" xfId="30992" xr:uid="{00000000-0005-0000-0000-0000BAB00000}"/>
    <cellStyle name="Millares 4 2 2 8" xfId="11536" xr:uid="{00000000-0005-0000-0000-0000BBB00000}"/>
    <cellStyle name="Millares 4 2 2 8 2" xfId="23696" xr:uid="{00000000-0005-0000-0000-0000BCB00000}"/>
    <cellStyle name="Millares 4 2 2 8 2 2" xfId="48016" xr:uid="{00000000-0005-0000-0000-0000BDB00000}"/>
    <cellStyle name="Millares 4 2 2 8 3" xfId="35856" xr:uid="{00000000-0005-0000-0000-0000BEB00000}"/>
    <cellStyle name="Millares 4 2 2 9" xfId="13968" xr:uid="{00000000-0005-0000-0000-0000BFB00000}"/>
    <cellStyle name="Millares 4 2 2 9 2" xfId="38288" xr:uid="{00000000-0005-0000-0000-0000C0B00000}"/>
    <cellStyle name="Millares 4 2 3" xfId="2110" xr:uid="{00000000-0005-0000-0000-0000C1B00000}"/>
    <cellStyle name="Millares 4 2 3 2" xfId="2718" xr:uid="{00000000-0005-0000-0000-0000C2B00000}"/>
    <cellStyle name="Millares 4 2 3 2 2" xfId="3934" xr:uid="{00000000-0005-0000-0000-0000C3B00000}"/>
    <cellStyle name="Millares 4 2 3 2 2 2" xfId="6366" xr:uid="{00000000-0005-0000-0000-0000C4B00000}"/>
    <cellStyle name="Millares 4 2 3 2 2 2 2" xfId="11230" xr:uid="{00000000-0005-0000-0000-0000C5B00000}"/>
    <cellStyle name="Millares 4 2 3 2 2 2 2 2" xfId="23390" xr:uid="{00000000-0005-0000-0000-0000C6B00000}"/>
    <cellStyle name="Millares 4 2 3 2 2 2 2 2 2" xfId="47710" xr:uid="{00000000-0005-0000-0000-0000C7B00000}"/>
    <cellStyle name="Millares 4 2 3 2 2 2 2 3" xfId="35550" xr:uid="{00000000-0005-0000-0000-0000C8B00000}"/>
    <cellStyle name="Millares 4 2 3 2 2 2 3" xfId="18526" xr:uid="{00000000-0005-0000-0000-0000C9B00000}"/>
    <cellStyle name="Millares 4 2 3 2 2 2 3 2" xfId="42846" xr:uid="{00000000-0005-0000-0000-0000CAB00000}"/>
    <cellStyle name="Millares 4 2 3 2 2 2 4" xfId="30686" xr:uid="{00000000-0005-0000-0000-0000CBB00000}"/>
    <cellStyle name="Millares 4 2 3 2 2 3" xfId="8798" xr:uid="{00000000-0005-0000-0000-0000CCB00000}"/>
    <cellStyle name="Millares 4 2 3 2 2 3 2" xfId="20958" xr:uid="{00000000-0005-0000-0000-0000CDB00000}"/>
    <cellStyle name="Millares 4 2 3 2 2 3 2 2" xfId="45278" xr:uid="{00000000-0005-0000-0000-0000CEB00000}"/>
    <cellStyle name="Millares 4 2 3 2 2 3 3" xfId="33118" xr:uid="{00000000-0005-0000-0000-0000CFB00000}"/>
    <cellStyle name="Millares 4 2 3 2 2 4" xfId="13662" xr:uid="{00000000-0005-0000-0000-0000D0B00000}"/>
    <cellStyle name="Millares 4 2 3 2 2 4 2" xfId="25822" xr:uid="{00000000-0005-0000-0000-0000D1B00000}"/>
    <cellStyle name="Millares 4 2 3 2 2 4 2 2" xfId="50142" xr:uid="{00000000-0005-0000-0000-0000D2B00000}"/>
    <cellStyle name="Millares 4 2 3 2 2 4 3" xfId="37982" xr:uid="{00000000-0005-0000-0000-0000D3B00000}"/>
    <cellStyle name="Millares 4 2 3 2 2 5" xfId="16094" xr:uid="{00000000-0005-0000-0000-0000D4B00000}"/>
    <cellStyle name="Millares 4 2 3 2 2 5 2" xfId="40414" xr:uid="{00000000-0005-0000-0000-0000D5B00000}"/>
    <cellStyle name="Millares 4 2 3 2 2 6" xfId="28254" xr:uid="{00000000-0005-0000-0000-0000D6B00000}"/>
    <cellStyle name="Millares 4 2 3 2 3" xfId="5150" xr:uid="{00000000-0005-0000-0000-0000D7B00000}"/>
    <cellStyle name="Millares 4 2 3 2 3 2" xfId="10014" xr:uid="{00000000-0005-0000-0000-0000D8B00000}"/>
    <cellStyle name="Millares 4 2 3 2 3 2 2" xfId="22174" xr:uid="{00000000-0005-0000-0000-0000D9B00000}"/>
    <cellStyle name="Millares 4 2 3 2 3 2 2 2" xfId="46494" xr:uid="{00000000-0005-0000-0000-0000DAB00000}"/>
    <cellStyle name="Millares 4 2 3 2 3 2 3" xfId="34334" xr:uid="{00000000-0005-0000-0000-0000DBB00000}"/>
    <cellStyle name="Millares 4 2 3 2 3 3" xfId="17310" xr:uid="{00000000-0005-0000-0000-0000DCB00000}"/>
    <cellStyle name="Millares 4 2 3 2 3 3 2" xfId="41630" xr:uid="{00000000-0005-0000-0000-0000DDB00000}"/>
    <cellStyle name="Millares 4 2 3 2 3 4" xfId="29470" xr:uid="{00000000-0005-0000-0000-0000DEB00000}"/>
    <cellStyle name="Millares 4 2 3 2 4" xfId="7582" xr:uid="{00000000-0005-0000-0000-0000DFB00000}"/>
    <cellStyle name="Millares 4 2 3 2 4 2" xfId="19742" xr:uid="{00000000-0005-0000-0000-0000E0B00000}"/>
    <cellStyle name="Millares 4 2 3 2 4 2 2" xfId="44062" xr:uid="{00000000-0005-0000-0000-0000E1B00000}"/>
    <cellStyle name="Millares 4 2 3 2 4 3" xfId="31902" xr:uid="{00000000-0005-0000-0000-0000E2B00000}"/>
    <cellStyle name="Millares 4 2 3 2 5" xfId="12446" xr:uid="{00000000-0005-0000-0000-0000E3B00000}"/>
    <cellStyle name="Millares 4 2 3 2 5 2" xfId="24606" xr:uid="{00000000-0005-0000-0000-0000E4B00000}"/>
    <cellStyle name="Millares 4 2 3 2 5 2 2" xfId="48926" xr:uid="{00000000-0005-0000-0000-0000E5B00000}"/>
    <cellStyle name="Millares 4 2 3 2 5 3" xfId="36766" xr:uid="{00000000-0005-0000-0000-0000E6B00000}"/>
    <cellStyle name="Millares 4 2 3 2 6" xfId="14878" xr:uid="{00000000-0005-0000-0000-0000E7B00000}"/>
    <cellStyle name="Millares 4 2 3 2 6 2" xfId="39198" xr:uid="{00000000-0005-0000-0000-0000E8B00000}"/>
    <cellStyle name="Millares 4 2 3 2 7" xfId="27038" xr:uid="{00000000-0005-0000-0000-0000E9B00000}"/>
    <cellStyle name="Millares 4 2 3 3" xfId="3326" xr:uid="{00000000-0005-0000-0000-0000EAB00000}"/>
    <cellStyle name="Millares 4 2 3 3 2" xfId="5758" xr:uid="{00000000-0005-0000-0000-0000EBB00000}"/>
    <cellStyle name="Millares 4 2 3 3 2 2" xfId="10622" xr:uid="{00000000-0005-0000-0000-0000ECB00000}"/>
    <cellStyle name="Millares 4 2 3 3 2 2 2" xfId="22782" xr:uid="{00000000-0005-0000-0000-0000EDB00000}"/>
    <cellStyle name="Millares 4 2 3 3 2 2 2 2" xfId="47102" xr:uid="{00000000-0005-0000-0000-0000EEB00000}"/>
    <cellStyle name="Millares 4 2 3 3 2 2 3" xfId="34942" xr:uid="{00000000-0005-0000-0000-0000EFB00000}"/>
    <cellStyle name="Millares 4 2 3 3 2 3" xfId="17918" xr:uid="{00000000-0005-0000-0000-0000F0B00000}"/>
    <cellStyle name="Millares 4 2 3 3 2 3 2" xfId="42238" xr:uid="{00000000-0005-0000-0000-0000F1B00000}"/>
    <cellStyle name="Millares 4 2 3 3 2 4" xfId="30078" xr:uid="{00000000-0005-0000-0000-0000F2B00000}"/>
    <cellStyle name="Millares 4 2 3 3 3" xfId="8190" xr:uid="{00000000-0005-0000-0000-0000F3B00000}"/>
    <cellStyle name="Millares 4 2 3 3 3 2" xfId="20350" xr:uid="{00000000-0005-0000-0000-0000F4B00000}"/>
    <cellStyle name="Millares 4 2 3 3 3 2 2" xfId="44670" xr:uid="{00000000-0005-0000-0000-0000F5B00000}"/>
    <cellStyle name="Millares 4 2 3 3 3 3" xfId="32510" xr:uid="{00000000-0005-0000-0000-0000F6B00000}"/>
    <cellStyle name="Millares 4 2 3 3 4" xfId="13054" xr:uid="{00000000-0005-0000-0000-0000F7B00000}"/>
    <cellStyle name="Millares 4 2 3 3 4 2" xfId="25214" xr:uid="{00000000-0005-0000-0000-0000F8B00000}"/>
    <cellStyle name="Millares 4 2 3 3 4 2 2" xfId="49534" xr:uid="{00000000-0005-0000-0000-0000F9B00000}"/>
    <cellStyle name="Millares 4 2 3 3 4 3" xfId="37374" xr:uid="{00000000-0005-0000-0000-0000FAB00000}"/>
    <cellStyle name="Millares 4 2 3 3 5" xfId="15486" xr:uid="{00000000-0005-0000-0000-0000FBB00000}"/>
    <cellStyle name="Millares 4 2 3 3 5 2" xfId="39806" xr:uid="{00000000-0005-0000-0000-0000FCB00000}"/>
    <cellStyle name="Millares 4 2 3 3 6" xfId="27646" xr:uid="{00000000-0005-0000-0000-0000FDB00000}"/>
    <cellStyle name="Millares 4 2 3 4" xfId="4542" xr:uid="{00000000-0005-0000-0000-0000FEB00000}"/>
    <cellStyle name="Millares 4 2 3 4 2" xfId="9406" xr:uid="{00000000-0005-0000-0000-0000FFB00000}"/>
    <cellStyle name="Millares 4 2 3 4 2 2" xfId="21566" xr:uid="{00000000-0005-0000-0000-000000B10000}"/>
    <cellStyle name="Millares 4 2 3 4 2 2 2" xfId="45886" xr:uid="{00000000-0005-0000-0000-000001B10000}"/>
    <cellStyle name="Millares 4 2 3 4 2 3" xfId="33726" xr:uid="{00000000-0005-0000-0000-000002B10000}"/>
    <cellStyle name="Millares 4 2 3 4 3" xfId="16702" xr:uid="{00000000-0005-0000-0000-000003B10000}"/>
    <cellStyle name="Millares 4 2 3 4 3 2" xfId="41022" xr:uid="{00000000-0005-0000-0000-000004B10000}"/>
    <cellStyle name="Millares 4 2 3 4 4" xfId="28862" xr:uid="{00000000-0005-0000-0000-000005B10000}"/>
    <cellStyle name="Millares 4 2 3 5" xfId="6974" xr:uid="{00000000-0005-0000-0000-000006B10000}"/>
    <cellStyle name="Millares 4 2 3 5 2" xfId="19134" xr:uid="{00000000-0005-0000-0000-000007B10000}"/>
    <cellStyle name="Millares 4 2 3 5 2 2" xfId="43454" xr:uid="{00000000-0005-0000-0000-000008B10000}"/>
    <cellStyle name="Millares 4 2 3 5 3" xfId="31294" xr:uid="{00000000-0005-0000-0000-000009B10000}"/>
    <cellStyle name="Millares 4 2 3 6" xfId="11838" xr:uid="{00000000-0005-0000-0000-00000AB10000}"/>
    <cellStyle name="Millares 4 2 3 6 2" xfId="23998" xr:uid="{00000000-0005-0000-0000-00000BB10000}"/>
    <cellStyle name="Millares 4 2 3 6 2 2" xfId="48318" xr:uid="{00000000-0005-0000-0000-00000CB10000}"/>
    <cellStyle name="Millares 4 2 3 6 3" xfId="36158" xr:uid="{00000000-0005-0000-0000-00000DB10000}"/>
    <cellStyle name="Millares 4 2 3 7" xfId="14270" xr:uid="{00000000-0005-0000-0000-00000EB10000}"/>
    <cellStyle name="Millares 4 2 3 7 2" xfId="38590" xr:uid="{00000000-0005-0000-0000-00000FB10000}"/>
    <cellStyle name="Millares 4 2 3 8" xfId="26430" xr:uid="{00000000-0005-0000-0000-000010B10000}"/>
    <cellStyle name="Millares 4 2 4" xfId="2415" xr:uid="{00000000-0005-0000-0000-000011B10000}"/>
    <cellStyle name="Millares 4 2 4 2" xfId="3631" xr:uid="{00000000-0005-0000-0000-000012B10000}"/>
    <cellStyle name="Millares 4 2 4 2 2" xfId="6063" xr:uid="{00000000-0005-0000-0000-000013B10000}"/>
    <cellStyle name="Millares 4 2 4 2 2 2" xfId="10927" xr:uid="{00000000-0005-0000-0000-000014B10000}"/>
    <cellStyle name="Millares 4 2 4 2 2 2 2" xfId="23087" xr:uid="{00000000-0005-0000-0000-000015B10000}"/>
    <cellStyle name="Millares 4 2 4 2 2 2 2 2" xfId="47407" xr:uid="{00000000-0005-0000-0000-000016B10000}"/>
    <cellStyle name="Millares 4 2 4 2 2 2 3" xfId="35247" xr:uid="{00000000-0005-0000-0000-000017B10000}"/>
    <cellStyle name="Millares 4 2 4 2 2 3" xfId="18223" xr:uid="{00000000-0005-0000-0000-000018B10000}"/>
    <cellStyle name="Millares 4 2 4 2 2 3 2" xfId="42543" xr:uid="{00000000-0005-0000-0000-000019B10000}"/>
    <cellStyle name="Millares 4 2 4 2 2 4" xfId="30383" xr:uid="{00000000-0005-0000-0000-00001AB10000}"/>
    <cellStyle name="Millares 4 2 4 2 3" xfId="8495" xr:uid="{00000000-0005-0000-0000-00001BB10000}"/>
    <cellStyle name="Millares 4 2 4 2 3 2" xfId="20655" xr:uid="{00000000-0005-0000-0000-00001CB10000}"/>
    <cellStyle name="Millares 4 2 4 2 3 2 2" xfId="44975" xr:uid="{00000000-0005-0000-0000-00001DB10000}"/>
    <cellStyle name="Millares 4 2 4 2 3 3" xfId="32815" xr:uid="{00000000-0005-0000-0000-00001EB10000}"/>
    <cellStyle name="Millares 4 2 4 2 4" xfId="13359" xr:uid="{00000000-0005-0000-0000-00001FB10000}"/>
    <cellStyle name="Millares 4 2 4 2 4 2" xfId="25519" xr:uid="{00000000-0005-0000-0000-000020B10000}"/>
    <cellStyle name="Millares 4 2 4 2 4 2 2" xfId="49839" xr:uid="{00000000-0005-0000-0000-000021B10000}"/>
    <cellStyle name="Millares 4 2 4 2 4 3" xfId="37679" xr:uid="{00000000-0005-0000-0000-000022B10000}"/>
    <cellStyle name="Millares 4 2 4 2 5" xfId="15791" xr:uid="{00000000-0005-0000-0000-000023B10000}"/>
    <cellStyle name="Millares 4 2 4 2 5 2" xfId="40111" xr:uid="{00000000-0005-0000-0000-000024B10000}"/>
    <cellStyle name="Millares 4 2 4 2 6" xfId="27951" xr:uid="{00000000-0005-0000-0000-000025B10000}"/>
    <cellStyle name="Millares 4 2 4 3" xfId="4847" xr:uid="{00000000-0005-0000-0000-000026B10000}"/>
    <cellStyle name="Millares 4 2 4 3 2" xfId="9711" xr:uid="{00000000-0005-0000-0000-000027B10000}"/>
    <cellStyle name="Millares 4 2 4 3 2 2" xfId="21871" xr:uid="{00000000-0005-0000-0000-000028B10000}"/>
    <cellStyle name="Millares 4 2 4 3 2 2 2" xfId="46191" xr:uid="{00000000-0005-0000-0000-000029B10000}"/>
    <cellStyle name="Millares 4 2 4 3 2 3" xfId="34031" xr:uid="{00000000-0005-0000-0000-00002AB10000}"/>
    <cellStyle name="Millares 4 2 4 3 3" xfId="17007" xr:uid="{00000000-0005-0000-0000-00002BB10000}"/>
    <cellStyle name="Millares 4 2 4 3 3 2" xfId="41327" xr:uid="{00000000-0005-0000-0000-00002CB10000}"/>
    <cellStyle name="Millares 4 2 4 3 4" xfId="29167" xr:uid="{00000000-0005-0000-0000-00002DB10000}"/>
    <cellStyle name="Millares 4 2 4 4" xfId="7279" xr:uid="{00000000-0005-0000-0000-00002EB10000}"/>
    <cellStyle name="Millares 4 2 4 4 2" xfId="19439" xr:uid="{00000000-0005-0000-0000-00002FB10000}"/>
    <cellStyle name="Millares 4 2 4 4 2 2" xfId="43759" xr:uid="{00000000-0005-0000-0000-000030B10000}"/>
    <cellStyle name="Millares 4 2 4 4 3" xfId="31599" xr:uid="{00000000-0005-0000-0000-000031B10000}"/>
    <cellStyle name="Millares 4 2 4 5" xfId="12143" xr:uid="{00000000-0005-0000-0000-000032B10000}"/>
    <cellStyle name="Millares 4 2 4 5 2" xfId="24303" xr:uid="{00000000-0005-0000-0000-000033B10000}"/>
    <cellStyle name="Millares 4 2 4 5 2 2" xfId="48623" xr:uid="{00000000-0005-0000-0000-000034B10000}"/>
    <cellStyle name="Millares 4 2 4 5 3" xfId="36463" xr:uid="{00000000-0005-0000-0000-000035B10000}"/>
    <cellStyle name="Millares 4 2 4 6" xfId="14575" xr:uid="{00000000-0005-0000-0000-000036B10000}"/>
    <cellStyle name="Millares 4 2 4 6 2" xfId="38895" xr:uid="{00000000-0005-0000-0000-000037B10000}"/>
    <cellStyle name="Millares 4 2 4 7" xfId="26735" xr:uid="{00000000-0005-0000-0000-000038B10000}"/>
    <cellStyle name="Millares 4 2 5" xfId="3023" xr:uid="{00000000-0005-0000-0000-000039B10000}"/>
    <cellStyle name="Millares 4 2 5 2" xfId="5455" xr:uid="{00000000-0005-0000-0000-00003AB10000}"/>
    <cellStyle name="Millares 4 2 5 2 2" xfId="10319" xr:uid="{00000000-0005-0000-0000-00003BB10000}"/>
    <cellStyle name="Millares 4 2 5 2 2 2" xfId="22479" xr:uid="{00000000-0005-0000-0000-00003CB10000}"/>
    <cellStyle name="Millares 4 2 5 2 2 2 2" xfId="46799" xr:uid="{00000000-0005-0000-0000-00003DB10000}"/>
    <cellStyle name="Millares 4 2 5 2 2 3" xfId="34639" xr:uid="{00000000-0005-0000-0000-00003EB10000}"/>
    <cellStyle name="Millares 4 2 5 2 3" xfId="17615" xr:uid="{00000000-0005-0000-0000-00003FB10000}"/>
    <cellStyle name="Millares 4 2 5 2 3 2" xfId="41935" xr:uid="{00000000-0005-0000-0000-000040B10000}"/>
    <cellStyle name="Millares 4 2 5 2 4" xfId="29775" xr:uid="{00000000-0005-0000-0000-000041B10000}"/>
    <cellStyle name="Millares 4 2 5 3" xfId="7887" xr:uid="{00000000-0005-0000-0000-000042B10000}"/>
    <cellStyle name="Millares 4 2 5 3 2" xfId="20047" xr:uid="{00000000-0005-0000-0000-000043B10000}"/>
    <cellStyle name="Millares 4 2 5 3 2 2" xfId="44367" xr:uid="{00000000-0005-0000-0000-000044B10000}"/>
    <cellStyle name="Millares 4 2 5 3 3" xfId="32207" xr:uid="{00000000-0005-0000-0000-000045B10000}"/>
    <cellStyle name="Millares 4 2 5 4" xfId="12751" xr:uid="{00000000-0005-0000-0000-000046B10000}"/>
    <cellStyle name="Millares 4 2 5 4 2" xfId="24911" xr:uid="{00000000-0005-0000-0000-000047B10000}"/>
    <cellStyle name="Millares 4 2 5 4 2 2" xfId="49231" xr:uid="{00000000-0005-0000-0000-000048B10000}"/>
    <cellStyle name="Millares 4 2 5 4 3" xfId="37071" xr:uid="{00000000-0005-0000-0000-000049B10000}"/>
    <cellStyle name="Millares 4 2 5 5" xfId="15183" xr:uid="{00000000-0005-0000-0000-00004AB10000}"/>
    <cellStyle name="Millares 4 2 5 5 2" xfId="39503" xr:uid="{00000000-0005-0000-0000-00004BB10000}"/>
    <cellStyle name="Millares 4 2 5 6" xfId="27343" xr:uid="{00000000-0005-0000-0000-00004CB10000}"/>
    <cellStyle name="Millares 4 2 6" xfId="4239" xr:uid="{00000000-0005-0000-0000-00004DB10000}"/>
    <cellStyle name="Millares 4 2 6 2" xfId="9103" xr:uid="{00000000-0005-0000-0000-00004EB10000}"/>
    <cellStyle name="Millares 4 2 6 2 2" xfId="21263" xr:uid="{00000000-0005-0000-0000-00004FB10000}"/>
    <cellStyle name="Millares 4 2 6 2 2 2" xfId="45583" xr:uid="{00000000-0005-0000-0000-000050B10000}"/>
    <cellStyle name="Millares 4 2 6 2 3" xfId="33423" xr:uid="{00000000-0005-0000-0000-000051B10000}"/>
    <cellStyle name="Millares 4 2 6 3" xfId="16399" xr:uid="{00000000-0005-0000-0000-000052B10000}"/>
    <cellStyle name="Millares 4 2 6 3 2" xfId="40719" xr:uid="{00000000-0005-0000-0000-000053B10000}"/>
    <cellStyle name="Millares 4 2 6 4" xfId="28559" xr:uid="{00000000-0005-0000-0000-000054B10000}"/>
    <cellStyle name="Millares 4 2 7" xfId="6671" xr:uid="{00000000-0005-0000-0000-000055B10000}"/>
    <cellStyle name="Millares 4 2 7 2" xfId="18831" xr:uid="{00000000-0005-0000-0000-000056B10000}"/>
    <cellStyle name="Millares 4 2 7 2 2" xfId="43151" xr:uid="{00000000-0005-0000-0000-000057B10000}"/>
    <cellStyle name="Millares 4 2 7 3" xfId="30991" xr:uid="{00000000-0005-0000-0000-000058B10000}"/>
    <cellStyle name="Millares 4 2 8" xfId="11535" xr:uid="{00000000-0005-0000-0000-000059B10000}"/>
    <cellStyle name="Millares 4 2 8 2" xfId="23695" xr:uid="{00000000-0005-0000-0000-00005AB10000}"/>
    <cellStyle name="Millares 4 2 8 2 2" xfId="48015" xr:uid="{00000000-0005-0000-0000-00005BB10000}"/>
    <cellStyle name="Millares 4 2 8 3" xfId="35855" xr:uid="{00000000-0005-0000-0000-00005CB10000}"/>
    <cellStyle name="Millares 4 2 9" xfId="13967" xr:uid="{00000000-0005-0000-0000-00005DB10000}"/>
    <cellStyle name="Millares 4 2 9 2" xfId="38287" xr:uid="{00000000-0005-0000-0000-00005EB10000}"/>
    <cellStyle name="Millares 4 3" xfId="2109" xr:uid="{00000000-0005-0000-0000-00005FB10000}"/>
    <cellStyle name="Millares 4 3 2" xfId="2717" xr:uid="{00000000-0005-0000-0000-000060B10000}"/>
    <cellStyle name="Millares 4 3 2 2" xfId="3933" xr:uid="{00000000-0005-0000-0000-000061B10000}"/>
    <cellStyle name="Millares 4 3 2 2 2" xfId="6365" xr:uid="{00000000-0005-0000-0000-000062B10000}"/>
    <cellStyle name="Millares 4 3 2 2 2 2" xfId="11229" xr:uid="{00000000-0005-0000-0000-000063B10000}"/>
    <cellStyle name="Millares 4 3 2 2 2 2 2" xfId="23389" xr:uid="{00000000-0005-0000-0000-000064B10000}"/>
    <cellStyle name="Millares 4 3 2 2 2 2 2 2" xfId="47709" xr:uid="{00000000-0005-0000-0000-000065B10000}"/>
    <cellStyle name="Millares 4 3 2 2 2 2 3" xfId="35549" xr:uid="{00000000-0005-0000-0000-000066B10000}"/>
    <cellStyle name="Millares 4 3 2 2 2 3" xfId="18525" xr:uid="{00000000-0005-0000-0000-000067B10000}"/>
    <cellStyle name="Millares 4 3 2 2 2 3 2" xfId="42845" xr:uid="{00000000-0005-0000-0000-000068B10000}"/>
    <cellStyle name="Millares 4 3 2 2 2 4" xfId="30685" xr:uid="{00000000-0005-0000-0000-000069B10000}"/>
    <cellStyle name="Millares 4 3 2 2 3" xfId="8797" xr:uid="{00000000-0005-0000-0000-00006AB10000}"/>
    <cellStyle name="Millares 4 3 2 2 3 2" xfId="20957" xr:uid="{00000000-0005-0000-0000-00006BB10000}"/>
    <cellStyle name="Millares 4 3 2 2 3 2 2" xfId="45277" xr:uid="{00000000-0005-0000-0000-00006CB10000}"/>
    <cellStyle name="Millares 4 3 2 2 3 3" xfId="33117" xr:uid="{00000000-0005-0000-0000-00006DB10000}"/>
    <cellStyle name="Millares 4 3 2 2 4" xfId="13661" xr:uid="{00000000-0005-0000-0000-00006EB10000}"/>
    <cellStyle name="Millares 4 3 2 2 4 2" xfId="25821" xr:uid="{00000000-0005-0000-0000-00006FB10000}"/>
    <cellStyle name="Millares 4 3 2 2 4 2 2" xfId="50141" xr:uid="{00000000-0005-0000-0000-000070B10000}"/>
    <cellStyle name="Millares 4 3 2 2 4 3" xfId="37981" xr:uid="{00000000-0005-0000-0000-000071B10000}"/>
    <cellStyle name="Millares 4 3 2 2 5" xfId="16093" xr:uid="{00000000-0005-0000-0000-000072B10000}"/>
    <cellStyle name="Millares 4 3 2 2 5 2" xfId="40413" xr:uid="{00000000-0005-0000-0000-000073B10000}"/>
    <cellStyle name="Millares 4 3 2 2 6" xfId="28253" xr:uid="{00000000-0005-0000-0000-000074B10000}"/>
    <cellStyle name="Millares 4 3 2 3" xfId="5149" xr:uid="{00000000-0005-0000-0000-000075B10000}"/>
    <cellStyle name="Millares 4 3 2 3 2" xfId="10013" xr:uid="{00000000-0005-0000-0000-000076B10000}"/>
    <cellStyle name="Millares 4 3 2 3 2 2" xfId="22173" xr:uid="{00000000-0005-0000-0000-000077B10000}"/>
    <cellStyle name="Millares 4 3 2 3 2 2 2" xfId="46493" xr:uid="{00000000-0005-0000-0000-000078B10000}"/>
    <cellStyle name="Millares 4 3 2 3 2 3" xfId="34333" xr:uid="{00000000-0005-0000-0000-000079B10000}"/>
    <cellStyle name="Millares 4 3 2 3 3" xfId="17309" xr:uid="{00000000-0005-0000-0000-00007AB10000}"/>
    <cellStyle name="Millares 4 3 2 3 3 2" xfId="41629" xr:uid="{00000000-0005-0000-0000-00007BB10000}"/>
    <cellStyle name="Millares 4 3 2 3 4" xfId="29469" xr:uid="{00000000-0005-0000-0000-00007CB10000}"/>
    <cellStyle name="Millares 4 3 2 4" xfId="7581" xr:uid="{00000000-0005-0000-0000-00007DB10000}"/>
    <cellStyle name="Millares 4 3 2 4 2" xfId="19741" xr:uid="{00000000-0005-0000-0000-00007EB10000}"/>
    <cellStyle name="Millares 4 3 2 4 2 2" xfId="44061" xr:uid="{00000000-0005-0000-0000-00007FB10000}"/>
    <cellStyle name="Millares 4 3 2 4 3" xfId="31901" xr:uid="{00000000-0005-0000-0000-000080B10000}"/>
    <cellStyle name="Millares 4 3 2 5" xfId="12445" xr:uid="{00000000-0005-0000-0000-000081B10000}"/>
    <cellStyle name="Millares 4 3 2 5 2" xfId="24605" xr:uid="{00000000-0005-0000-0000-000082B10000}"/>
    <cellStyle name="Millares 4 3 2 5 2 2" xfId="48925" xr:uid="{00000000-0005-0000-0000-000083B10000}"/>
    <cellStyle name="Millares 4 3 2 5 3" xfId="36765" xr:uid="{00000000-0005-0000-0000-000084B10000}"/>
    <cellStyle name="Millares 4 3 2 6" xfId="14877" xr:uid="{00000000-0005-0000-0000-000085B10000}"/>
    <cellStyle name="Millares 4 3 2 6 2" xfId="39197" xr:uid="{00000000-0005-0000-0000-000086B10000}"/>
    <cellStyle name="Millares 4 3 2 7" xfId="27037" xr:uid="{00000000-0005-0000-0000-000087B10000}"/>
    <cellStyle name="Millares 4 3 3" xfId="3325" xr:uid="{00000000-0005-0000-0000-000088B10000}"/>
    <cellStyle name="Millares 4 3 3 2" xfId="5757" xr:uid="{00000000-0005-0000-0000-000089B10000}"/>
    <cellStyle name="Millares 4 3 3 2 2" xfId="10621" xr:uid="{00000000-0005-0000-0000-00008AB10000}"/>
    <cellStyle name="Millares 4 3 3 2 2 2" xfId="22781" xr:uid="{00000000-0005-0000-0000-00008BB10000}"/>
    <cellStyle name="Millares 4 3 3 2 2 2 2" xfId="47101" xr:uid="{00000000-0005-0000-0000-00008CB10000}"/>
    <cellStyle name="Millares 4 3 3 2 2 3" xfId="34941" xr:uid="{00000000-0005-0000-0000-00008DB10000}"/>
    <cellStyle name="Millares 4 3 3 2 3" xfId="17917" xr:uid="{00000000-0005-0000-0000-00008EB10000}"/>
    <cellStyle name="Millares 4 3 3 2 3 2" xfId="42237" xr:uid="{00000000-0005-0000-0000-00008FB10000}"/>
    <cellStyle name="Millares 4 3 3 2 4" xfId="30077" xr:uid="{00000000-0005-0000-0000-000090B10000}"/>
    <cellStyle name="Millares 4 3 3 3" xfId="8189" xr:uid="{00000000-0005-0000-0000-000091B10000}"/>
    <cellStyle name="Millares 4 3 3 3 2" xfId="20349" xr:uid="{00000000-0005-0000-0000-000092B10000}"/>
    <cellStyle name="Millares 4 3 3 3 2 2" xfId="44669" xr:uid="{00000000-0005-0000-0000-000093B10000}"/>
    <cellStyle name="Millares 4 3 3 3 3" xfId="32509" xr:uid="{00000000-0005-0000-0000-000094B10000}"/>
    <cellStyle name="Millares 4 3 3 4" xfId="13053" xr:uid="{00000000-0005-0000-0000-000095B10000}"/>
    <cellStyle name="Millares 4 3 3 4 2" xfId="25213" xr:uid="{00000000-0005-0000-0000-000096B10000}"/>
    <cellStyle name="Millares 4 3 3 4 2 2" xfId="49533" xr:uid="{00000000-0005-0000-0000-000097B10000}"/>
    <cellStyle name="Millares 4 3 3 4 3" xfId="37373" xr:uid="{00000000-0005-0000-0000-000098B10000}"/>
    <cellStyle name="Millares 4 3 3 5" xfId="15485" xr:uid="{00000000-0005-0000-0000-000099B10000}"/>
    <cellStyle name="Millares 4 3 3 5 2" xfId="39805" xr:uid="{00000000-0005-0000-0000-00009AB10000}"/>
    <cellStyle name="Millares 4 3 3 6" xfId="27645" xr:uid="{00000000-0005-0000-0000-00009BB10000}"/>
    <cellStyle name="Millares 4 3 4" xfId="4541" xr:uid="{00000000-0005-0000-0000-00009CB10000}"/>
    <cellStyle name="Millares 4 3 4 2" xfId="9405" xr:uid="{00000000-0005-0000-0000-00009DB10000}"/>
    <cellStyle name="Millares 4 3 4 2 2" xfId="21565" xr:uid="{00000000-0005-0000-0000-00009EB10000}"/>
    <cellStyle name="Millares 4 3 4 2 2 2" xfId="45885" xr:uid="{00000000-0005-0000-0000-00009FB10000}"/>
    <cellStyle name="Millares 4 3 4 2 3" xfId="33725" xr:uid="{00000000-0005-0000-0000-0000A0B10000}"/>
    <cellStyle name="Millares 4 3 4 3" xfId="16701" xr:uid="{00000000-0005-0000-0000-0000A1B10000}"/>
    <cellStyle name="Millares 4 3 4 3 2" xfId="41021" xr:uid="{00000000-0005-0000-0000-0000A2B10000}"/>
    <cellStyle name="Millares 4 3 4 4" xfId="28861" xr:uid="{00000000-0005-0000-0000-0000A3B10000}"/>
    <cellStyle name="Millares 4 3 5" xfId="6973" xr:uid="{00000000-0005-0000-0000-0000A4B10000}"/>
    <cellStyle name="Millares 4 3 5 2" xfId="19133" xr:uid="{00000000-0005-0000-0000-0000A5B10000}"/>
    <cellStyle name="Millares 4 3 5 2 2" xfId="43453" xr:uid="{00000000-0005-0000-0000-0000A6B10000}"/>
    <cellStyle name="Millares 4 3 5 3" xfId="31293" xr:uid="{00000000-0005-0000-0000-0000A7B10000}"/>
    <cellStyle name="Millares 4 3 6" xfId="11837" xr:uid="{00000000-0005-0000-0000-0000A8B10000}"/>
    <cellStyle name="Millares 4 3 6 2" xfId="23997" xr:uid="{00000000-0005-0000-0000-0000A9B10000}"/>
    <cellStyle name="Millares 4 3 6 2 2" xfId="48317" xr:uid="{00000000-0005-0000-0000-0000AAB10000}"/>
    <cellStyle name="Millares 4 3 6 3" xfId="36157" xr:uid="{00000000-0005-0000-0000-0000ABB10000}"/>
    <cellStyle name="Millares 4 3 7" xfId="14269" xr:uid="{00000000-0005-0000-0000-0000ACB10000}"/>
    <cellStyle name="Millares 4 3 7 2" xfId="38589" xr:uid="{00000000-0005-0000-0000-0000ADB10000}"/>
    <cellStyle name="Millares 4 3 8" xfId="26429" xr:uid="{00000000-0005-0000-0000-0000AEB10000}"/>
    <cellStyle name="Millares 4 4" xfId="2414" xr:uid="{00000000-0005-0000-0000-0000AFB10000}"/>
    <cellStyle name="Millares 4 4 2" xfId="3630" xr:uid="{00000000-0005-0000-0000-0000B0B10000}"/>
    <cellStyle name="Millares 4 4 2 2" xfId="6062" xr:uid="{00000000-0005-0000-0000-0000B1B10000}"/>
    <cellStyle name="Millares 4 4 2 2 2" xfId="10926" xr:uid="{00000000-0005-0000-0000-0000B2B10000}"/>
    <cellStyle name="Millares 4 4 2 2 2 2" xfId="23086" xr:uid="{00000000-0005-0000-0000-0000B3B10000}"/>
    <cellStyle name="Millares 4 4 2 2 2 2 2" xfId="47406" xr:uid="{00000000-0005-0000-0000-0000B4B10000}"/>
    <cellStyle name="Millares 4 4 2 2 2 3" xfId="35246" xr:uid="{00000000-0005-0000-0000-0000B5B10000}"/>
    <cellStyle name="Millares 4 4 2 2 3" xfId="18222" xr:uid="{00000000-0005-0000-0000-0000B6B10000}"/>
    <cellStyle name="Millares 4 4 2 2 3 2" xfId="42542" xr:uid="{00000000-0005-0000-0000-0000B7B10000}"/>
    <cellStyle name="Millares 4 4 2 2 4" xfId="30382" xr:uid="{00000000-0005-0000-0000-0000B8B10000}"/>
    <cellStyle name="Millares 4 4 2 3" xfId="8494" xr:uid="{00000000-0005-0000-0000-0000B9B10000}"/>
    <cellStyle name="Millares 4 4 2 3 2" xfId="20654" xr:uid="{00000000-0005-0000-0000-0000BAB10000}"/>
    <cellStyle name="Millares 4 4 2 3 2 2" xfId="44974" xr:uid="{00000000-0005-0000-0000-0000BBB10000}"/>
    <cellStyle name="Millares 4 4 2 3 3" xfId="32814" xr:uid="{00000000-0005-0000-0000-0000BCB10000}"/>
    <cellStyle name="Millares 4 4 2 4" xfId="13358" xr:uid="{00000000-0005-0000-0000-0000BDB10000}"/>
    <cellStyle name="Millares 4 4 2 4 2" xfId="25518" xr:uid="{00000000-0005-0000-0000-0000BEB10000}"/>
    <cellStyle name="Millares 4 4 2 4 2 2" xfId="49838" xr:uid="{00000000-0005-0000-0000-0000BFB10000}"/>
    <cellStyle name="Millares 4 4 2 4 3" xfId="37678" xr:uid="{00000000-0005-0000-0000-0000C0B10000}"/>
    <cellStyle name="Millares 4 4 2 5" xfId="15790" xr:uid="{00000000-0005-0000-0000-0000C1B10000}"/>
    <cellStyle name="Millares 4 4 2 5 2" xfId="40110" xr:uid="{00000000-0005-0000-0000-0000C2B10000}"/>
    <cellStyle name="Millares 4 4 2 6" xfId="27950" xr:uid="{00000000-0005-0000-0000-0000C3B10000}"/>
    <cellStyle name="Millares 4 4 3" xfId="4846" xr:uid="{00000000-0005-0000-0000-0000C4B10000}"/>
    <cellStyle name="Millares 4 4 3 2" xfId="9710" xr:uid="{00000000-0005-0000-0000-0000C5B10000}"/>
    <cellStyle name="Millares 4 4 3 2 2" xfId="21870" xr:uid="{00000000-0005-0000-0000-0000C6B10000}"/>
    <cellStyle name="Millares 4 4 3 2 2 2" xfId="46190" xr:uid="{00000000-0005-0000-0000-0000C7B10000}"/>
    <cellStyle name="Millares 4 4 3 2 3" xfId="34030" xr:uid="{00000000-0005-0000-0000-0000C8B10000}"/>
    <cellStyle name="Millares 4 4 3 3" xfId="17006" xr:uid="{00000000-0005-0000-0000-0000C9B10000}"/>
    <cellStyle name="Millares 4 4 3 3 2" xfId="41326" xr:uid="{00000000-0005-0000-0000-0000CAB10000}"/>
    <cellStyle name="Millares 4 4 3 4" xfId="29166" xr:uid="{00000000-0005-0000-0000-0000CBB10000}"/>
    <cellStyle name="Millares 4 4 4" xfId="7278" xr:uid="{00000000-0005-0000-0000-0000CCB10000}"/>
    <cellStyle name="Millares 4 4 4 2" xfId="19438" xr:uid="{00000000-0005-0000-0000-0000CDB10000}"/>
    <cellStyle name="Millares 4 4 4 2 2" xfId="43758" xr:uid="{00000000-0005-0000-0000-0000CEB10000}"/>
    <cellStyle name="Millares 4 4 4 3" xfId="31598" xr:uid="{00000000-0005-0000-0000-0000CFB10000}"/>
    <cellStyle name="Millares 4 4 5" xfId="12142" xr:uid="{00000000-0005-0000-0000-0000D0B10000}"/>
    <cellStyle name="Millares 4 4 5 2" xfId="24302" xr:uid="{00000000-0005-0000-0000-0000D1B10000}"/>
    <cellStyle name="Millares 4 4 5 2 2" xfId="48622" xr:uid="{00000000-0005-0000-0000-0000D2B10000}"/>
    <cellStyle name="Millares 4 4 5 3" xfId="36462" xr:uid="{00000000-0005-0000-0000-0000D3B10000}"/>
    <cellStyle name="Millares 4 4 6" xfId="14574" xr:uid="{00000000-0005-0000-0000-0000D4B10000}"/>
    <cellStyle name="Millares 4 4 6 2" xfId="38894" xr:uid="{00000000-0005-0000-0000-0000D5B10000}"/>
    <cellStyle name="Millares 4 4 7" xfId="26734" xr:uid="{00000000-0005-0000-0000-0000D6B10000}"/>
    <cellStyle name="Millares 4 5" xfId="3022" xr:uid="{00000000-0005-0000-0000-0000D7B10000}"/>
    <cellStyle name="Millares 4 5 2" xfId="5454" xr:uid="{00000000-0005-0000-0000-0000D8B10000}"/>
    <cellStyle name="Millares 4 5 2 2" xfId="10318" xr:uid="{00000000-0005-0000-0000-0000D9B10000}"/>
    <cellStyle name="Millares 4 5 2 2 2" xfId="22478" xr:uid="{00000000-0005-0000-0000-0000DAB10000}"/>
    <cellStyle name="Millares 4 5 2 2 2 2" xfId="46798" xr:uid="{00000000-0005-0000-0000-0000DBB10000}"/>
    <cellStyle name="Millares 4 5 2 2 3" xfId="34638" xr:uid="{00000000-0005-0000-0000-0000DCB10000}"/>
    <cellStyle name="Millares 4 5 2 3" xfId="17614" xr:uid="{00000000-0005-0000-0000-0000DDB10000}"/>
    <cellStyle name="Millares 4 5 2 3 2" xfId="41934" xr:uid="{00000000-0005-0000-0000-0000DEB10000}"/>
    <cellStyle name="Millares 4 5 2 4" xfId="29774" xr:uid="{00000000-0005-0000-0000-0000DFB10000}"/>
    <cellStyle name="Millares 4 5 3" xfId="7886" xr:uid="{00000000-0005-0000-0000-0000E0B10000}"/>
    <cellStyle name="Millares 4 5 3 2" xfId="20046" xr:uid="{00000000-0005-0000-0000-0000E1B10000}"/>
    <cellStyle name="Millares 4 5 3 2 2" xfId="44366" xr:uid="{00000000-0005-0000-0000-0000E2B10000}"/>
    <cellStyle name="Millares 4 5 3 3" xfId="32206" xr:uid="{00000000-0005-0000-0000-0000E3B10000}"/>
    <cellStyle name="Millares 4 5 4" xfId="12750" xr:uid="{00000000-0005-0000-0000-0000E4B10000}"/>
    <cellStyle name="Millares 4 5 4 2" xfId="24910" xr:uid="{00000000-0005-0000-0000-0000E5B10000}"/>
    <cellStyle name="Millares 4 5 4 2 2" xfId="49230" xr:uid="{00000000-0005-0000-0000-0000E6B10000}"/>
    <cellStyle name="Millares 4 5 4 3" xfId="37070" xr:uid="{00000000-0005-0000-0000-0000E7B10000}"/>
    <cellStyle name="Millares 4 5 5" xfId="15182" xr:uid="{00000000-0005-0000-0000-0000E8B10000}"/>
    <cellStyle name="Millares 4 5 5 2" xfId="39502" xr:uid="{00000000-0005-0000-0000-0000E9B10000}"/>
    <cellStyle name="Millares 4 5 6" xfId="27342" xr:uid="{00000000-0005-0000-0000-0000EAB10000}"/>
    <cellStyle name="Millares 4 6" xfId="4238" xr:uid="{00000000-0005-0000-0000-0000EBB10000}"/>
    <cellStyle name="Millares 4 6 2" xfId="9102" xr:uid="{00000000-0005-0000-0000-0000ECB10000}"/>
    <cellStyle name="Millares 4 6 2 2" xfId="21262" xr:uid="{00000000-0005-0000-0000-0000EDB10000}"/>
    <cellStyle name="Millares 4 6 2 2 2" xfId="45582" xr:uid="{00000000-0005-0000-0000-0000EEB10000}"/>
    <cellStyle name="Millares 4 6 2 3" xfId="33422" xr:uid="{00000000-0005-0000-0000-0000EFB10000}"/>
    <cellStyle name="Millares 4 6 3" xfId="16398" xr:uid="{00000000-0005-0000-0000-0000F0B10000}"/>
    <cellStyle name="Millares 4 6 3 2" xfId="40718" xr:uid="{00000000-0005-0000-0000-0000F1B10000}"/>
    <cellStyle name="Millares 4 6 4" xfId="28558" xr:uid="{00000000-0005-0000-0000-0000F2B10000}"/>
    <cellStyle name="Millares 4 7" xfId="6670" xr:uid="{00000000-0005-0000-0000-0000F3B10000}"/>
    <cellStyle name="Millares 4 7 2" xfId="18830" xr:uid="{00000000-0005-0000-0000-0000F4B10000}"/>
    <cellStyle name="Millares 4 7 2 2" xfId="43150" xr:uid="{00000000-0005-0000-0000-0000F5B10000}"/>
    <cellStyle name="Millares 4 7 3" xfId="30990" xr:uid="{00000000-0005-0000-0000-0000F6B10000}"/>
    <cellStyle name="Millares 4 8" xfId="11534" xr:uid="{00000000-0005-0000-0000-0000F7B10000}"/>
    <cellStyle name="Millares 4 8 2" xfId="23694" xr:uid="{00000000-0005-0000-0000-0000F8B10000}"/>
    <cellStyle name="Millares 4 8 2 2" xfId="48014" xr:uid="{00000000-0005-0000-0000-0000F9B10000}"/>
    <cellStyle name="Millares 4 8 3" xfId="35854" xr:uid="{00000000-0005-0000-0000-0000FAB10000}"/>
    <cellStyle name="Millares 4 9" xfId="13966" xr:uid="{00000000-0005-0000-0000-0000FBB10000}"/>
    <cellStyle name="Millares 4 9 2" xfId="38286" xr:uid="{00000000-0005-0000-0000-0000FCB10000}"/>
    <cellStyle name="Millares 5" xfId="1314" xr:uid="{00000000-0005-0000-0000-0000FDB10000}"/>
    <cellStyle name="Millares 6" xfId="1315" xr:uid="{00000000-0005-0000-0000-0000FEB10000}"/>
    <cellStyle name="Millares 7" xfId="1316" xr:uid="{00000000-0005-0000-0000-0000FFB10000}"/>
    <cellStyle name="Millares 7 10" xfId="26130" xr:uid="{00000000-0005-0000-0000-000000B20000}"/>
    <cellStyle name="Millares 7 2" xfId="1317" xr:uid="{00000000-0005-0000-0000-000001B20000}"/>
    <cellStyle name="Millares 7 3" xfId="2113" xr:uid="{00000000-0005-0000-0000-000002B20000}"/>
    <cellStyle name="Millares 7 3 2" xfId="2721" xr:uid="{00000000-0005-0000-0000-000003B20000}"/>
    <cellStyle name="Millares 7 3 2 2" xfId="3937" xr:uid="{00000000-0005-0000-0000-000004B20000}"/>
    <cellStyle name="Millares 7 3 2 2 2" xfId="6369" xr:uid="{00000000-0005-0000-0000-000005B20000}"/>
    <cellStyle name="Millares 7 3 2 2 2 2" xfId="11233" xr:uid="{00000000-0005-0000-0000-000006B20000}"/>
    <cellStyle name="Millares 7 3 2 2 2 2 2" xfId="23393" xr:uid="{00000000-0005-0000-0000-000007B20000}"/>
    <cellStyle name="Millares 7 3 2 2 2 2 2 2" xfId="47713" xr:uid="{00000000-0005-0000-0000-000008B20000}"/>
    <cellStyle name="Millares 7 3 2 2 2 2 3" xfId="35553" xr:uid="{00000000-0005-0000-0000-000009B20000}"/>
    <cellStyle name="Millares 7 3 2 2 2 3" xfId="18529" xr:uid="{00000000-0005-0000-0000-00000AB20000}"/>
    <cellStyle name="Millares 7 3 2 2 2 3 2" xfId="42849" xr:uid="{00000000-0005-0000-0000-00000BB20000}"/>
    <cellStyle name="Millares 7 3 2 2 2 4" xfId="30689" xr:uid="{00000000-0005-0000-0000-00000CB20000}"/>
    <cellStyle name="Millares 7 3 2 2 3" xfId="8801" xr:uid="{00000000-0005-0000-0000-00000DB20000}"/>
    <cellStyle name="Millares 7 3 2 2 3 2" xfId="20961" xr:uid="{00000000-0005-0000-0000-00000EB20000}"/>
    <cellStyle name="Millares 7 3 2 2 3 2 2" xfId="45281" xr:uid="{00000000-0005-0000-0000-00000FB20000}"/>
    <cellStyle name="Millares 7 3 2 2 3 3" xfId="33121" xr:uid="{00000000-0005-0000-0000-000010B20000}"/>
    <cellStyle name="Millares 7 3 2 2 4" xfId="13665" xr:uid="{00000000-0005-0000-0000-000011B20000}"/>
    <cellStyle name="Millares 7 3 2 2 4 2" xfId="25825" xr:uid="{00000000-0005-0000-0000-000012B20000}"/>
    <cellStyle name="Millares 7 3 2 2 4 2 2" xfId="50145" xr:uid="{00000000-0005-0000-0000-000013B20000}"/>
    <cellStyle name="Millares 7 3 2 2 4 3" xfId="37985" xr:uid="{00000000-0005-0000-0000-000014B20000}"/>
    <cellStyle name="Millares 7 3 2 2 5" xfId="16097" xr:uid="{00000000-0005-0000-0000-000015B20000}"/>
    <cellStyle name="Millares 7 3 2 2 5 2" xfId="40417" xr:uid="{00000000-0005-0000-0000-000016B20000}"/>
    <cellStyle name="Millares 7 3 2 2 6" xfId="28257" xr:uid="{00000000-0005-0000-0000-000017B20000}"/>
    <cellStyle name="Millares 7 3 2 3" xfId="5153" xr:uid="{00000000-0005-0000-0000-000018B20000}"/>
    <cellStyle name="Millares 7 3 2 3 2" xfId="10017" xr:uid="{00000000-0005-0000-0000-000019B20000}"/>
    <cellStyle name="Millares 7 3 2 3 2 2" xfId="22177" xr:uid="{00000000-0005-0000-0000-00001AB20000}"/>
    <cellStyle name="Millares 7 3 2 3 2 2 2" xfId="46497" xr:uid="{00000000-0005-0000-0000-00001BB20000}"/>
    <cellStyle name="Millares 7 3 2 3 2 3" xfId="34337" xr:uid="{00000000-0005-0000-0000-00001CB20000}"/>
    <cellStyle name="Millares 7 3 2 3 3" xfId="17313" xr:uid="{00000000-0005-0000-0000-00001DB20000}"/>
    <cellStyle name="Millares 7 3 2 3 3 2" xfId="41633" xr:uid="{00000000-0005-0000-0000-00001EB20000}"/>
    <cellStyle name="Millares 7 3 2 3 4" xfId="29473" xr:uid="{00000000-0005-0000-0000-00001FB20000}"/>
    <cellStyle name="Millares 7 3 2 4" xfId="7585" xr:uid="{00000000-0005-0000-0000-000020B20000}"/>
    <cellStyle name="Millares 7 3 2 4 2" xfId="19745" xr:uid="{00000000-0005-0000-0000-000021B20000}"/>
    <cellStyle name="Millares 7 3 2 4 2 2" xfId="44065" xr:uid="{00000000-0005-0000-0000-000022B20000}"/>
    <cellStyle name="Millares 7 3 2 4 3" xfId="31905" xr:uid="{00000000-0005-0000-0000-000023B20000}"/>
    <cellStyle name="Millares 7 3 2 5" xfId="12449" xr:uid="{00000000-0005-0000-0000-000024B20000}"/>
    <cellStyle name="Millares 7 3 2 5 2" xfId="24609" xr:uid="{00000000-0005-0000-0000-000025B20000}"/>
    <cellStyle name="Millares 7 3 2 5 2 2" xfId="48929" xr:uid="{00000000-0005-0000-0000-000026B20000}"/>
    <cellStyle name="Millares 7 3 2 5 3" xfId="36769" xr:uid="{00000000-0005-0000-0000-000027B20000}"/>
    <cellStyle name="Millares 7 3 2 6" xfId="14881" xr:uid="{00000000-0005-0000-0000-000028B20000}"/>
    <cellStyle name="Millares 7 3 2 6 2" xfId="39201" xr:uid="{00000000-0005-0000-0000-000029B20000}"/>
    <cellStyle name="Millares 7 3 2 7" xfId="27041" xr:uid="{00000000-0005-0000-0000-00002AB20000}"/>
    <cellStyle name="Millares 7 3 3" xfId="3329" xr:uid="{00000000-0005-0000-0000-00002BB20000}"/>
    <cellStyle name="Millares 7 3 3 2" xfId="5761" xr:uid="{00000000-0005-0000-0000-00002CB20000}"/>
    <cellStyle name="Millares 7 3 3 2 2" xfId="10625" xr:uid="{00000000-0005-0000-0000-00002DB20000}"/>
    <cellStyle name="Millares 7 3 3 2 2 2" xfId="22785" xr:uid="{00000000-0005-0000-0000-00002EB20000}"/>
    <cellStyle name="Millares 7 3 3 2 2 2 2" xfId="47105" xr:uid="{00000000-0005-0000-0000-00002FB20000}"/>
    <cellStyle name="Millares 7 3 3 2 2 3" xfId="34945" xr:uid="{00000000-0005-0000-0000-000030B20000}"/>
    <cellStyle name="Millares 7 3 3 2 3" xfId="17921" xr:uid="{00000000-0005-0000-0000-000031B20000}"/>
    <cellStyle name="Millares 7 3 3 2 3 2" xfId="42241" xr:uid="{00000000-0005-0000-0000-000032B20000}"/>
    <cellStyle name="Millares 7 3 3 2 4" xfId="30081" xr:uid="{00000000-0005-0000-0000-000033B20000}"/>
    <cellStyle name="Millares 7 3 3 3" xfId="8193" xr:uid="{00000000-0005-0000-0000-000034B20000}"/>
    <cellStyle name="Millares 7 3 3 3 2" xfId="20353" xr:uid="{00000000-0005-0000-0000-000035B20000}"/>
    <cellStyle name="Millares 7 3 3 3 2 2" xfId="44673" xr:uid="{00000000-0005-0000-0000-000036B20000}"/>
    <cellStyle name="Millares 7 3 3 3 3" xfId="32513" xr:uid="{00000000-0005-0000-0000-000037B20000}"/>
    <cellStyle name="Millares 7 3 3 4" xfId="13057" xr:uid="{00000000-0005-0000-0000-000038B20000}"/>
    <cellStyle name="Millares 7 3 3 4 2" xfId="25217" xr:uid="{00000000-0005-0000-0000-000039B20000}"/>
    <cellStyle name="Millares 7 3 3 4 2 2" xfId="49537" xr:uid="{00000000-0005-0000-0000-00003AB20000}"/>
    <cellStyle name="Millares 7 3 3 4 3" xfId="37377" xr:uid="{00000000-0005-0000-0000-00003BB20000}"/>
    <cellStyle name="Millares 7 3 3 5" xfId="15489" xr:uid="{00000000-0005-0000-0000-00003CB20000}"/>
    <cellStyle name="Millares 7 3 3 5 2" xfId="39809" xr:uid="{00000000-0005-0000-0000-00003DB20000}"/>
    <cellStyle name="Millares 7 3 3 6" xfId="27649" xr:uid="{00000000-0005-0000-0000-00003EB20000}"/>
    <cellStyle name="Millares 7 3 4" xfId="4545" xr:uid="{00000000-0005-0000-0000-00003FB20000}"/>
    <cellStyle name="Millares 7 3 4 2" xfId="9409" xr:uid="{00000000-0005-0000-0000-000040B20000}"/>
    <cellStyle name="Millares 7 3 4 2 2" xfId="21569" xr:uid="{00000000-0005-0000-0000-000041B20000}"/>
    <cellStyle name="Millares 7 3 4 2 2 2" xfId="45889" xr:uid="{00000000-0005-0000-0000-000042B20000}"/>
    <cellStyle name="Millares 7 3 4 2 3" xfId="33729" xr:uid="{00000000-0005-0000-0000-000043B20000}"/>
    <cellStyle name="Millares 7 3 4 3" xfId="16705" xr:uid="{00000000-0005-0000-0000-000044B20000}"/>
    <cellStyle name="Millares 7 3 4 3 2" xfId="41025" xr:uid="{00000000-0005-0000-0000-000045B20000}"/>
    <cellStyle name="Millares 7 3 4 4" xfId="28865" xr:uid="{00000000-0005-0000-0000-000046B20000}"/>
    <cellStyle name="Millares 7 3 5" xfId="6977" xr:uid="{00000000-0005-0000-0000-000047B20000}"/>
    <cellStyle name="Millares 7 3 5 2" xfId="19137" xr:uid="{00000000-0005-0000-0000-000048B20000}"/>
    <cellStyle name="Millares 7 3 5 2 2" xfId="43457" xr:uid="{00000000-0005-0000-0000-000049B20000}"/>
    <cellStyle name="Millares 7 3 5 3" xfId="31297" xr:uid="{00000000-0005-0000-0000-00004AB20000}"/>
    <cellStyle name="Millares 7 3 6" xfId="11841" xr:uid="{00000000-0005-0000-0000-00004BB20000}"/>
    <cellStyle name="Millares 7 3 6 2" xfId="24001" xr:uid="{00000000-0005-0000-0000-00004CB20000}"/>
    <cellStyle name="Millares 7 3 6 2 2" xfId="48321" xr:uid="{00000000-0005-0000-0000-00004DB20000}"/>
    <cellStyle name="Millares 7 3 6 3" xfId="36161" xr:uid="{00000000-0005-0000-0000-00004EB20000}"/>
    <cellStyle name="Millares 7 3 7" xfId="14273" xr:uid="{00000000-0005-0000-0000-00004FB20000}"/>
    <cellStyle name="Millares 7 3 7 2" xfId="38593" xr:uid="{00000000-0005-0000-0000-000050B20000}"/>
    <cellStyle name="Millares 7 3 8" xfId="26433" xr:uid="{00000000-0005-0000-0000-000051B20000}"/>
    <cellStyle name="Millares 7 4" xfId="2418" xr:uid="{00000000-0005-0000-0000-000052B20000}"/>
    <cellStyle name="Millares 7 4 2" xfId="3634" xr:uid="{00000000-0005-0000-0000-000053B20000}"/>
    <cellStyle name="Millares 7 4 2 2" xfId="6066" xr:uid="{00000000-0005-0000-0000-000054B20000}"/>
    <cellStyle name="Millares 7 4 2 2 2" xfId="10930" xr:uid="{00000000-0005-0000-0000-000055B20000}"/>
    <cellStyle name="Millares 7 4 2 2 2 2" xfId="23090" xr:uid="{00000000-0005-0000-0000-000056B20000}"/>
    <cellStyle name="Millares 7 4 2 2 2 2 2" xfId="47410" xr:uid="{00000000-0005-0000-0000-000057B20000}"/>
    <cellStyle name="Millares 7 4 2 2 2 3" xfId="35250" xr:uid="{00000000-0005-0000-0000-000058B20000}"/>
    <cellStyle name="Millares 7 4 2 2 3" xfId="18226" xr:uid="{00000000-0005-0000-0000-000059B20000}"/>
    <cellStyle name="Millares 7 4 2 2 3 2" xfId="42546" xr:uid="{00000000-0005-0000-0000-00005AB20000}"/>
    <cellStyle name="Millares 7 4 2 2 4" xfId="30386" xr:uid="{00000000-0005-0000-0000-00005BB20000}"/>
    <cellStyle name="Millares 7 4 2 3" xfId="8498" xr:uid="{00000000-0005-0000-0000-00005CB20000}"/>
    <cellStyle name="Millares 7 4 2 3 2" xfId="20658" xr:uid="{00000000-0005-0000-0000-00005DB20000}"/>
    <cellStyle name="Millares 7 4 2 3 2 2" xfId="44978" xr:uid="{00000000-0005-0000-0000-00005EB20000}"/>
    <cellStyle name="Millares 7 4 2 3 3" xfId="32818" xr:uid="{00000000-0005-0000-0000-00005FB20000}"/>
    <cellStyle name="Millares 7 4 2 4" xfId="13362" xr:uid="{00000000-0005-0000-0000-000060B20000}"/>
    <cellStyle name="Millares 7 4 2 4 2" xfId="25522" xr:uid="{00000000-0005-0000-0000-000061B20000}"/>
    <cellStyle name="Millares 7 4 2 4 2 2" xfId="49842" xr:uid="{00000000-0005-0000-0000-000062B20000}"/>
    <cellStyle name="Millares 7 4 2 4 3" xfId="37682" xr:uid="{00000000-0005-0000-0000-000063B20000}"/>
    <cellStyle name="Millares 7 4 2 5" xfId="15794" xr:uid="{00000000-0005-0000-0000-000064B20000}"/>
    <cellStyle name="Millares 7 4 2 5 2" xfId="40114" xr:uid="{00000000-0005-0000-0000-000065B20000}"/>
    <cellStyle name="Millares 7 4 2 6" xfId="27954" xr:uid="{00000000-0005-0000-0000-000066B20000}"/>
    <cellStyle name="Millares 7 4 3" xfId="4850" xr:uid="{00000000-0005-0000-0000-000067B20000}"/>
    <cellStyle name="Millares 7 4 3 2" xfId="9714" xr:uid="{00000000-0005-0000-0000-000068B20000}"/>
    <cellStyle name="Millares 7 4 3 2 2" xfId="21874" xr:uid="{00000000-0005-0000-0000-000069B20000}"/>
    <cellStyle name="Millares 7 4 3 2 2 2" xfId="46194" xr:uid="{00000000-0005-0000-0000-00006AB20000}"/>
    <cellStyle name="Millares 7 4 3 2 3" xfId="34034" xr:uid="{00000000-0005-0000-0000-00006BB20000}"/>
    <cellStyle name="Millares 7 4 3 3" xfId="17010" xr:uid="{00000000-0005-0000-0000-00006CB20000}"/>
    <cellStyle name="Millares 7 4 3 3 2" xfId="41330" xr:uid="{00000000-0005-0000-0000-00006DB20000}"/>
    <cellStyle name="Millares 7 4 3 4" xfId="29170" xr:uid="{00000000-0005-0000-0000-00006EB20000}"/>
    <cellStyle name="Millares 7 4 4" xfId="7282" xr:uid="{00000000-0005-0000-0000-00006FB20000}"/>
    <cellStyle name="Millares 7 4 4 2" xfId="19442" xr:uid="{00000000-0005-0000-0000-000070B20000}"/>
    <cellStyle name="Millares 7 4 4 2 2" xfId="43762" xr:uid="{00000000-0005-0000-0000-000071B20000}"/>
    <cellStyle name="Millares 7 4 4 3" xfId="31602" xr:uid="{00000000-0005-0000-0000-000072B20000}"/>
    <cellStyle name="Millares 7 4 5" xfId="12146" xr:uid="{00000000-0005-0000-0000-000073B20000}"/>
    <cellStyle name="Millares 7 4 5 2" xfId="24306" xr:uid="{00000000-0005-0000-0000-000074B20000}"/>
    <cellStyle name="Millares 7 4 5 2 2" xfId="48626" xr:uid="{00000000-0005-0000-0000-000075B20000}"/>
    <cellStyle name="Millares 7 4 5 3" xfId="36466" xr:uid="{00000000-0005-0000-0000-000076B20000}"/>
    <cellStyle name="Millares 7 4 6" xfId="14578" xr:uid="{00000000-0005-0000-0000-000077B20000}"/>
    <cellStyle name="Millares 7 4 6 2" xfId="38898" xr:uid="{00000000-0005-0000-0000-000078B20000}"/>
    <cellStyle name="Millares 7 4 7" xfId="26738" xr:uid="{00000000-0005-0000-0000-000079B20000}"/>
    <cellStyle name="Millares 7 5" xfId="3026" xr:uid="{00000000-0005-0000-0000-00007AB20000}"/>
    <cellStyle name="Millares 7 5 2" xfId="5458" xr:uid="{00000000-0005-0000-0000-00007BB20000}"/>
    <cellStyle name="Millares 7 5 2 2" xfId="10322" xr:uid="{00000000-0005-0000-0000-00007CB20000}"/>
    <cellStyle name="Millares 7 5 2 2 2" xfId="22482" xr:uid="{00000000-0005-0000-0000-00007DB20000}"/>
    <cellStyle name="Millares 7 5 2 2 2 2" xfId="46802" xr:uid="{00000000-0005-0000-0000-00007EB20000}"/>
    <cellStyle name="Millares 7 5 2 2 3" xfId="34642" xr:uid="{00000000-0005-0000-0000-00007FB20000}"/>
    <cellStyle name="Millares 7 5 2 3" xfId="17618" xr:uid="{00000000-0005-0000-0000-000080B20000}"/>
    <cellStyle name="Millares 7 5 2 3 2" xfId="41938" xr:uid="{00000000-0005-0000-0000-000081B20000}"/>
    <cellStyle name="Millares 7 5 2 4" xfId="29778" xr:uid="{00000000-0005-0000-0000-000082B20000}"/>
    <cellStyle name="Millares 7 5 3" xfId="7890" xr:uid="{00000000-0005-0000-0000-000083B20000}"/>
    <cellStyle name="Millares 7 5 3 2" xfId="20050" xr:uid="{00000000-0005-0000-0000-000084B20000}"/>
    <cellStyle name="Millares 7 5 3 2 2" xfId="44370" xr:uid="{00000000-0005-0000-0000-000085B20000}"/>
    <cellStyle name="Millares 7 5 3 3" xfId="32210" xr:uid="{00000000-0005-0000-0000-000086B20000}"/>
    <cellStyle name="Millares 7 5 4" xfId="12754" xr:uid="{00000000-0005-0000-0000-000087B20000}"/>
    <cellStyle name="Millares 7 5 4 2" xfId="24914" xr:uid="{00000000-0005-0000-0000-000088B20000}"/>
    <cellStyle name="Millares 7 5 4 2 2" xfId="49234" xr:uid="{00000000-0005-0000-0000-000089B20000}"/>
    <cellStyle name="Millares 7 5 4 3" xfId="37074" xr:uid="{00000000-0005-0000-0000-00008AB20000}"/>
    <cellStyle name="Millares 7 5 5" xfId="15186" xr:uid="{00000000-0005-0000-0000-00008BB20000}"/>
    <cellStyle name="Millares 7 5 5 2" xfId="39506" xr:uid="{00000000-0005-0000-0000-00008CB20000}"/>
    <cellStyle name="Millares 7 5 6" xfId="27346" xr:uid="{00000000-0005-0000-0000-00008DB20000}"/>
    <cellStyle name="Millares 7 6" xfId="4242" xr:uid="{00000000-0005-0000-0000-00008EB20000}"/>
    <cellStyle name="Millares 7 6 2" xfId="9106" xr:uid="{00000000-0005-0000-0000-00008FB20000}"/>
    <cellStyle name="Millares 7 6 2 2" xfId="21266" xr:uid="{00000000-0005-0000-0000-000090B20000}"/>
    <cellStyle name="Millares 7 6 2 2 2" xfId="45586" xr:uid="{00000000-0005-0000-0000-000091B20000}"/>
    <cellStyle name="Millares 7 6 2 3" xfId="33426" xr:uid="{00000000-0005-0000-0000-000092B20000}"/>
    <cellStyle name="Millares 7 6 3" xfId="16402" xr:uid="{00000000-0005-0000-0000-000093B20000}"/>
    <cellStyle name="Millares 7 6 3 2" xfId="40722" xr:uid="{00000000-0005-0000-0000-000094B20000}"/>
    <cellStyle name="Millares 7 6 4" xfId="28562" xr:uid="{00000000-0005-0000-0000-000095B20000}"/>
    <cellStyle name="Millares 7 7" xfId="6674" xr:uid="{00000000-0005-0000-0000-000096B20000}"/>
    <cellStyle name="Millares 7 7 2" xfId="18834" xr:uid="{00000000-0005-0000-0000-000097B20000}"/>
    <cellStyle name="Millares 7 7 2 2" xfId="43154" xr:uid="{00000000-0005-0000-0000-000098B20000}"/>
    <cellStyle name="Millares 7 7 3" xfId="30994" xr:uid="{00000000-0005-0000-0000-000099B20000}"/>
    <cellStyle name="Millares 7 8" xfId="11538" xr:uid="{00000000-0005-0000-0000-00009AB20000}"/>
    <cellStyle name="Millares 7 8 2" xfId="23698" xr:uid="{00000000-0005-0000-0000-00009BB20000}"/>
    <cellStyle name="Millares 7 8 2 2" xfId="48018" xr:uid="{00000000-0005-0000-0000-00009CB20000}"/>
    <cellStyle name="Millares 7 8 3" xfId="35858" xr:uid="{00000000-0005-0000-0000-00009DB20000}"/>
    <cellStyle name="Millares 7 9" xfId="13970" xr:uid="{00000000-0005-0000-0000-00009EB20000}"/>
    <cellStyle name="Millares 7 9 2" xfId="38290" xr:uid="{00000000-0005-0000-0000-00009FB20000}"/>
    <cellStyle name="Millares 8" xfId="1318" xr:uid="{00000000-0005-0000-0000-0000A0B20000}"/>
    <cellStyle name="Millares 8 2" xfId="2114" xr:uid="{00000000-0005-0000-0000-0000A1B20000}"/>
    <cellStyle name="Millares 8 2 2" xfId="2722" xr:uid="{00000000-0005-0000-0000-0000A2B20000}"/>
    <cellStyle name="Millares 8 2 2 2" xfId="3938" xr:uid="{00000000-0005-0000-0000-0000A3B20000}"/>
    <cellStyle name="Millares 8 2 2 2 2" xfId="6370" xr:uid="{00000000-0005-0000-0000-0000A4B20000}"/>
    <cellStyle name="Millares 8 2 2 2 2 2" xfId="11234" xr:uid="{00000000-0005-0000-0000-0000A5B20000}"/>
    <cellStyle name="Millares 8 2 2 2 2 2 2" xfId="23394" xr:uid="{00000000-0005-0000-0000-0000A6B20000}"/>
    <cellStyle name="Millares 8 2 2 2 2 2 2 2" xfId="47714" xr:uid="{00000000-0005-0000-0000-0000A7B20000}"/>
    <cellStyle name="Millares 8 2 2 2 2 2 3" xfId="35554" xr:uid="{00000000-0005-0000-0000-0000A8B20000}"/>
    <cellStyle name="Millares 8 2 2 2 2 3" xfId="18530" xr:uid="{00000000-0005-0000-0000-0000A9B20000}"/>
    <cellStyle name="Millares 8 2 2 2 2 3 2" xfId="42850" xr:uid="{00000000-0005-0000-0000-0000AAB20000}"/>
    <cellStyle name="Millares 8 2 2 2 2 4" xfId="30690" xr:uid="{00000000-0005-0000-0000-0000ABB20000}"/>
    <cellStyle name="Millares 8 2 2 2 3" xfId="8802" xr:uid="{00000000-0005-0000-0000-0000ACB20000}"/>
    <cellStyle name="Millares 8 2 2 2 3 2" xfId="20962" xr:uid="{00000000-0005-0000-0000-0000ADB20000}"/>
    <cellStyle name="Millares 8 2 2 2 3 2 2" xfId="45282" xr:uid="{00000000-0005-0000-0000-0000AEB20000}"/>
    <cellStyle name="Millares 8 2 2 2 3 3" xfId="33122" xr:uid="{00000000-0005-0000-0000-0000AFB20000}"/>
    <cellStyle name="Millares 8 2 2 2 4" xfId="13666" xr:uid="{00000000-0005-0000-0000-0000B0B20000}"/>
    <cellStyle name="Millares 8 2 2 2 4 2" xfId="25826" xr:uid="{00000000-0005-0000-0000-0000B1B20000}"/>
    <cellStyle name="Millares 8 2 2 2 4 2 2" xfId="50146" xr:uid="{00000000-0005-0000-0000-0000B2B20000}"/>
    <cellStyle name="Millares 8 2 2 2 4 3" xfId="37986" xr:uid="{00000000-0005-0000-0000-0000B3B20000}"/>
    <cellStyle name="Millares 8 2 2 2 5" xfId="16098" xr:uid="{00000000-0005-0000-0000-0000B4B20000}"/>
    <cellStyle name="Millares 8 2 2 2 5 2" xfId="40418" xr:uid="{00000000-0005-0000-0000-0000B5B20000}"/>
    <cellStyle name="Millares 8 2 2 2 6" xfId="28258" xr:uid="{00000000-0005-0000-0000-0000B6B20000}"/>
    <cellStyle name="Millares 8 2 2 3" xfId="5154" xr:uid="{00000000-0005-0000-0000-0000B7B20000}"/>
    <cellStyle name="Millares 8 2 2 3 2" xfId="10018" xr:uid="{00000000-0005-0000-0000-0000B8B20000}"/>
    <cellStyle name="Millares 8 2 2 3 2 2" xfId="22178" xr:uid="{00000000-0005-0000-0000-0000B9B20000}"/>
    <cellStyle name="Millares 8 2 2 3 2 2 2" xfId="46498" xr:uid="{00000000-0005-0000-0000-0000BAB20000}"/>
    <cellStyle name="Millares 8 2 2 3 2 3" xfId="34338" xr:uid="{00000000-0005-0000-0000-0000BBB20000}"/>
    <cellStyle name="Millares 8 2 2 3 3" xfId="17314" xr:uid="{00000000-0005-0000-0000-0000BCB20000}"/>
    <cellStyle name="Millares 8 2 2 3 3 2" xfId="41634" xr:uid="{00000000-0005-0000-0000-0000BDB20000}"/>
    <cellStyle name="Millares 8 2 2 3 4" xfId="29474" xr:uid="{00000000-0005-0000-0000-0000BEB20000}"/>
    <cellStyle name="Millares 8 2 2 4" xfId="7586" xr:uid="{00000000-0005-0000-0000-0000BFB20000}"/>
    <cellStyle name="Millares 8 2 2 4 2" xfId="19746" xr:uid="{00000000-0005-0000-0000-0000C0B20000}"/>
    <cellStyle name="Millares 8 2 2 4 2 2" xfId="44066" xr:uid="{00000000-0005-0000-0000-0000C1B20000}"/>
    <cellStyle name="Millares 8 2 2 4 3" xfId="31906" xr:uid="{00000000-0005-0000-0000-0000C2B20000}"/>
    <cellStyle name="Millares 8 2 2 5" xfId="12450" xr:uid="{00000000-0005-0000-0000-0000C3B20000}"/>
    <cellStyle name="Millares 8 2 2 5 2" xfId="24610" xr:uid="{00000000-0005-0000-0000-0000C4B20000}"/>
    <cellStyle name="Millares 8 2 2 5 2 2" xfId="48930" xr:uid="{00000000-0005-0000-0000-0000C5B20000}"/>
    <cellStyle name="Millares 8 2 2 5 3" xfId="36770" xr:uid="{00000000-0005-0000-0000-0000C6B20000}"/>
    <cellStyle name="Millares 8 2 2 6" xfId="14882" xr:uid="{00000000-0005-0000-0000-0000C7B20000}"/>
    <cellStyle name="Millares 8 2 2 6 2" xfId="39202" xr:uid="{00000000-0005-0000-0000-0000C8B20000}"/>
    <cellStyle name="Millares 8 2 2 7" xfId="27042" xr:uid="{00000000-0005-0000-0000-0000C9B20000}"/>
    <cellStyle name="Millares 8 2 3" xfId="3330" xr:uid="{00000000-0005-0000-0000-0000CAB20000}"/>
    <cellStyle name="Millares 8 2 3 2" xfId="5762" xr:uid="{00000000-0005-0000-0000-0000CBB20000}"/>
    <cellStyle name="Millares 8 2 3 2 2" xfId="10626" xr:uid="{00000000-0005-0000-0000-0000CCB20000}"/>
    <cellStyle name="Millares 8 2 3 2 2 2" xfId="22786" xr:uid="{00000000-0005-0000-0000-0000CDB20000}"/>
    <cellStyle name="Millares 8 2 3 2 2 2 2" xfId="47106" xr:uid="{00000000-0005-0000-0000-0000CEB20000}"/>
    <cellStyle name="Millares 8 2 3 2 2 3" xfId="34946" xr:uid="{00000000-0005-0000-0000-0000CFB20000}"/>
    <cellStyle name="Millares 8 2 3 2 3" xfId="17922" xr:uid="{00000000-0005-0000-0000-0000D0B20000}"/>
    <cellStyle name="Millares 8 2 3 2 3 2" xfId="42242" xr:uid="{00000000-0005-0000-0000-0000D1B20000}"/>
    <cellStyle name="Millares 8 2 3 2 4" xfId="30082" xr:uid="{00000000-0005-0000-0000-0000D2B20000}"/>
    <cellStyle name="Millares 8 2 3 3" xfId="8194" xr:uid="{00000000-0005-0000-0000-0000D3B20000}"/>
    <cellStyle name="Millares 8 2 3 3 2" xfId="20354" xr:uid="{00000000-0005-0000-0000-0000D4B20000}"/>
    <cellStyle name="Millares 8 2 3 3 2 2" xfId="44674" xr:uid="{00000000-0005-0000-0000-0000D5B20000}"/>
    <cellStyle name="Millares 8 2 3 3 3" xfId="32514" xr:uid="{00000000-0005-0000-0000-0000D6B20000}"/>
    <cellStyle name="Millares 8 2 3 4" xfId="13058" xr:uid="{00000000-0005-0000-0000-0000D7B20000}"/>
    <cellStyle name="Millares 8 2 3 4 2" xfId="25218" xr:uid="{00000000-0005-0000-0000-0000D8B20000}"/>
    <cellStyle name="Millares 8 2 3 4 2 2" xfId="49538" xr:uid="{00000000-0005-0000-0000-0000D9B20000}"/>
    <cellStyle name="Millares 8 2 3 4 3" xfId="37378" xr:uid="{00000000-0005-0000-0000-0000DAB20000}"/>
    <cellStyle name="Millares 8 2 3 5" xfId="15490" xr:uid="{00000000-0005-0000-0000-0000DBB20000}"/>
    <cellStyle name="Millares 8 2 3 5 2" xfId="39810" xr:uid="{00000000-0005-0000-0000-0000DCB20000}"/>
    <cellStyle name="Millares 8 2 3 6" xfId="27650" xr:uid="{00000000-0005-0000-0000-0000DDB20000}"/>
    <cellStyle name="Millares 8 2 4" xfId="4546" xr:uid="{00000000-0005-0000-0000-0000DEB20000}"/>
    <cellStyle name="Millares 8 2 4 2" xfId="9410" xr:uid="{00000000-0005-0000-0000-0000DFB20000}"/>
    <cellStyle name="Millares 8 2 4 2 2" xfId="21570" xr:uid="{00000000-0005-0000-0000-0000E0B20000}"/>
    <cellStyle name="Millares 8 2 4 2 2 2" xfId="45890" xr:uid="{00000000-0005-0000-0000-0000E1B20000}"/>
    <cellStyle name="Millares 8 2 4 2 3" xfId="33730" xr:uid="{00000000-0005-0000-0000-0000E2B20000}"/>
    <cellStyle name="Millares 8 2 4 3" xfId="16706" xr:uid="{00000000-0005-0000-0000-0000E3B20000}"/>
    <cellStyle name="Millares 8 2 4 3 2" xfId="41026" xr:uid="{00000000-0005-0000-0000-0000E4B20000}"/>
    <cellStyle name="Millares 8 2 4 4" xfId="28866" xr:uid="{00000000-0005-0000-0000-0000E5B20000}"/>
    <cellStyle name="Millares 8 2 5" xfId="6978" xr:uid="{00000000-0005-0000-0000-0000E6B20000}"/>
    <cellStyle name="Millares 8 2 5 2" xfId="19138" xr:uid="{00000000-0005-0000-0000-0000E7B20000}"/>
    <cellStyle name="Millares 8 2 5 2 2" xfId="43458" xr:uid="{00000000-0005-0000-0000-0000E8B20000}"/>
    <cellStyle name="Millares 8 2 5 3" xfId="31298" xr:uid="{00000000-0005-0000-0000-0000E9B20000}"/>
    <cellStyle name="Millares 8 2 6" xfId="11842" xr:uid="{00000000-0005-0000-0000-0000EAB20000}"/>
    <cellStyle name="Millares 8 2 6 2" xfId="24002" xr:uid="{00000000-0005-0000-0000-0000EBB20000}"/>
    <cellStyle name="Millares 8 2 6 2 2" xfId="48322" xr:uid="{00000000-0005-0000-0000-0000ECB20000}"/>
    <cellStyle name="Millares 8 2 6 3" xfId="36162" xr:uid="{00000000-0005-0000-0000-0000EDB20000}"/>
    <cellStyle name="Millares 8 2 7" xfId="14274" xr:uid="{00000000-0005-0000-0000-0000EEB20000}"/>
    <cellStyle name="Millares 8 2 7 2" xfId="38594" xr:uid="{00000000-0005-0000-0000-0000EFB20000}"/>
    <cellStyle name="Millares 8 2 8" xfId="26434" xr:uid="{00000000-0005-0000-0000-0000F0B20000}"/>
    <cellStyle name="Millares 8 3" xfId="2419" xr:uid="{00000000-0005-0000-0000-0000F1B20000}"/>
    <cellStyle name="Millares 8 3 2" xfId="3635" xr:uid="{00000000-0005-0000-0000-0000F2B20000}"/>
    <cellStyle name="Millares 8 3 2 2" xfId="6067" xr:uid="{00000000-0005-0000-0000-0000F3B20000}"/>
    <cellStyle name="Millares 8 3 2 2 2" xfId="10931" xr:uid="{00000000-0005-0000-0000-0000F4B20000}"/>
    <cellStyle name="Millares 8 3 2 2 2 2" xfId="23091" xr:uid="{00000000-0005-0000-0000-0000F5B20000}"/>
    <cellStyle name="Millares 8 3 2 2 2 2 2" xfId="47411" xr:uid="{00000000-0005-0000-0000-0000F6B20000}"/>
    <cellStyle name="Millares 8 3 2 2 2 3" xfId="35251" xr:uid="{00000000-0005-0000-0000-0000F7B20000}"/>
    <cellStyle name="Millares 8 3 2 2 3" xfId="18227" xr:uid="{00000000-0005-0000-0000-0000F8B20000}"/>
    <cellStyle name="Millares 8 3 2 2 3 2" xfId="42547" xr:uid="{00000000-0005-0000-0000-0000F9B20000}"/>
    <cellStyle name="Millares 8 3 2 2 4" xfId="30387" xr:uid="{00000000-0005-0000-0000-0000FAB20000}"/>
    <cellStyle name="Millares 8 3 2 3" xfId="8499" xr:uid="{00000000-0005-0000-0000-0000FBB20000}"/>
    <cellStyle name="Millares 8 3 2 3 2" xfId="20659" xr:uid="{00000000-0005-0000-0000-0000FCB20000}"/>
    <cellStyle name="Millares 8 3 2 3 2 2" xfId="44979" xr:uid="{00000000-0005-0000-0000-0000FDB20000}"/>
    <cellStyle name="Millares 8 3 2 3 3" xfId="32819" xr:uid="{00000000-0005-0000-0000-0000FEB20000}"/>
    <cellStyle name="Millares 8 3 2 4" xfId="13363" xr:uid="{00000000-0005-0000-0000-0000FFB20000}"/>
    <cellStyle name="Millares 8 3 2 4 2" xfId="25523" xr:uid="{00000000-0005-0000-0000-000000B30000}"/>
    <cellStyle name="Millares 8 3 2 4 2 2" xfId="49843" xr:uid="{00000000-0005-0000-0000-000001B30000}"/>
    <cellStyle name="Millares 8 3 2 4 3" xfId="37683" xr:uid="{00000000-0005-0000-0000-000002B30000}"/>
    <cellStyle name="Millares 8 3 2 5" xfId="15795" xr:uid="{00000000-0005-0000-0000-000003B30000}"/>
    <cellStyle name="Millares 8 3 2 5 2" xfId="40115" xr:uid="{00000000-0005-0000-0000-000004B30000}"/>
    <cellStyle name="Millares 8 3 2 6" xfId="27955" xr:uid="{00000000-0005-0000-0000-000005B30000}"/>
    <cellStyle name="Millares 8 3 3" xfId="4851" xr:uid="{00000000-0005-0000-0000-000006B30000}"/>
    <cellStyle name="Millares 8 3 3 2" xfId="9715" xr:uid="{00000000-0005-0000-0000-000007B30000}"/>
    <cellStyle name="Millares 8 3 3 2 2" xfId="21875" xr:uid="{00000000-0005-0000-0000-000008B30000}"/>
    <cellStyle name="Millares 8 3 3 2 2 2" xfId="46195" xr:uid="{00000000-0005-0000-0000-000009B30000}"/>
    <cellStyle name="Millares 8 3 3 2 3" xfId="34035" xr:uid="{00000000-0005-0000-0000-00000AB30000}"/>
    <cellStyle name="Millares 8 3 3 3" xfId="17011" xr:uid="{00000000-0005-0000-0000-00000BB30000}"/>
    <cellStyle name="Millares 8 3 3 3 2" xfId="41331" xr:uid="{00000000-0005-0000-0000-00000CB30000}"/>
    <cellStyle name="Millares 8 3 3 4" xfId="29171" xr:uid="{00000000-0005-0000-0000-00000DB30000}"/>
    <cellStyle name="Millares 8 3 4" xfId="7283" xr:uid="{00000000-0005-0000-0000-00000EB30000}"/>
    <cellStyle name="Millares 8 3 4 2" xfId="19443" xr:uid="{00000000-0005-0000-0000-00000FB30000}"/>
    <cellStyle name="Millares 8 3 4 2 2" xfId="43763" xr:uid="{00000000-0005-0000-0000-000010B30000}"/>
    <cellStyle name="Millares 8 3 4 3" xfId="31603" xr:uid="{00000000-0005-0000-0000-000011B30000}"/>
    <cellStyle name="Millares 8 3 5" xfId="12147" xr:uid="{00000000-0005-0000-0000-000012B30000}"/>
    <cellStyle name="Millares 8 3 5 2" xfId="24307" xr:uid="{00000000-0005-0000-0000-000013B30000}"/>
    <cellStyle name="Millares 8 3 5 2 2" xfId="48627" xr:uid="{00000000-0005-0000-0000-000014B30000}"/>
    <cellStyle name="Millares 8 3 5 3" xfId="36467" xr:uid="{00000000-0005-0000-0000-000015B30000}"/>
    <cellStyle name="Millares 8 3 6" xfId="14579" xr:uid="{00000000-0005-0000-0000-000016B30000}"/>
    <cellStyle name="Millares 8 3 6 2" xfId="38899" xr:uid="{00000000-0005-0000-0000-000017B30000}"/>
    <cellStyle name="Millares 8 3 7" xfId="26739" xr:uid="{00000000-0005-0000-0000-000018B30000}"/>
    <cellStyle name="Millares 8 4" xfId="3027" xr:uid="{00000000-0005-0000-0000-000019B30000}"/>
    <cellStyle name="Millares 8 4 2" xfId="5459" xr:uid="{00000000-0005-0000-0000-00001AB30000}"/>
    <cellStyle name="Millares 8 4 2 2" xfId="10323" xr:uid="{00000000-0005-0000-0000-00001BB30000}"/>
    <cellStyle name="Millares 8 4 2 2 2" xfId="22483" xr:uid="{00000000-0005-0000-0000-00001CB30000}"/>
    <cellStyle name="Millares 8 4 2 2 2 2" xfId="46803" xr:uid="{00000000-0005-0000-0000-00001DB30000}"/>
    <cellStyle name="Millares 8 4 2 2 3" xfId="34643" xr:uid="{00000000-0005-0000-0000-00001EB30000}"/>
    <cellStyle name="Millares 8 4 2 3" xfId="17619" xr:uid="{00000000-0005-0000-0000-00001FB30000}"/>
    <cellStyle name="Millares 8 4 2 3 2" xfId="41939" xr:uid="{00000000-0005-0000-0000-000020B30000}"/>
    <cellStyle name="Millares 8 4 2 4" xfId="29779" xr:uid="{00000000-0005-0000-0000-000021B30000}"/>
    <cellStyle name="Millares 8 4 3" xfId="7891" xr:uid="{00000000-0005-0000-0000-000022B30000}"/>
    <cellStyle name="Millares 8 4 3 2" xfId="20051" xr:uid="{00000000-0005-0000-0000-000023B30000}"/>
    <cellStyle name="Millares 8 4 3 2 2" xfId="44371" xr:uid="{00000000-0005-0000-0000-000024B30000}"/>
    <cellStyle name="Millares 8 4 3 3" xfId="32211" xr:uid="{00000000-0005-0000-0000-000025B30000}"/>
    <cellStyle name="Millares 8 4 4" xfId="12755" xr:uid="{00000000-0005-0000-0000-000026B30000}"/>
    <cellStyle name="Millares 8 4 4 2" xfId="24915" xr:uid="{00000000-0005-0000-0000-000027B30000}"/>
    <cellStyle name="Millares 8 4 4 2 2" xfId="49235" xr:uid="{00000000-0005-0000-0000-000028B30000}"/>
    <cellStyle name="Millares 8 4 4 3" xfId="37075" xr:uid="{00000000-0005-0000-0000-000029B30000}"/>
    <cellStyle name="Millares 8 4 5" xfId="15187" xr:uid="{00000000-0005-0000-0000-00002AB30000}"/>
    <cellStyle name="Millares 8 4 5 2" xfId="39507" xr:uid="{00000000-0005-0000-0000-00002BB30000}"/>
    <cellStyle name="Millares 8 4 6" xfId="27347" xr:uid="{00000000-0005-0000-0000-00002CB30000}"/>
    <cellStyle name="Millares 8 5" xfId="4243" xr:uid="{00000000-0005-0000-0000-00002DB30000}"/>
    <cellStyle name="Millares 8 5 2" xfId="9107" xr:uid="{00000000-0005-0000-0000-00002EB30000}"/>
    <cellStyle name="Millares 8 5 2 2" xfId="21267" xr:uid="{00000000-0005-0000-0000-00002FB30000}"/>
    <cellStyle name="Millares 8 5 2 2 2" xfId="45587" xr:uid="{00000000-0005-0000-0000-000030B30000}"/>
    <cellStyle name="Millares 8 5 2 3" xfId="33427" xr:uid="{00000000-0005-0000-0000-000031B30000}"/>
    <cellStyle name="Millares 8 5 3" xfId="16403" xr:uid="{00000000-0005-0000-0000-000032B30000}"/>
    <cellStyle name="Millares 8 5 3 2" xfId="40723" xr:uid="{00000000-0005-0000-0000-000033B30000}"/>
    <cellStyle name="Millares 8 5 4" xfId="28563" xr:uid="{00000000-0005-0000-0000-000034B30000}"/>
    <cellStyle name="Millares 8 6" xfId="6675" xr:uid="{00000000-0005-0000-0000-000035B30000}"/>
    <cellStyle name="Millares 8 6 2" xfId="18835" xr:uid="{00000000-0005-0000-0000-000036B30000}"/>
    <cellStyle name="Millares 8 6 2 2" xfId="43155" xr:uid="{00000000-0005-0000-0000-000037B30000}"/>
    <cellStyle name="Millares 8 6 3" xfId="30995" xr:uid="{00000000-0005-0000-0000-000038B30000}"/>
    <cellStyle name="Millares 8 7" xfId="11539" xr:uid="{00000000-0005-0000-0000-000039B30000}"/>
    <cellStyle name="Millares 8 7 2" xfId="23699" xr:uid="{00000000-0005-0000-0000-00003AB30000}"/>
    <cellStyle name="Millares 8 7 2 2" xfId="48019" xr:uid="{00000000-0005-0000-0000-00003BB30000}"/>
    <cellStyle name="Millares 8 7 3" xfId="35859" xr:uid="{00000000-0005-0000-0000-00003CB30000}"/>
    <cellStyle name="Millares 8 8" xfId="13971" xr:uid="{00000000-0005-0000-0000-00003DB30000}"/>
    <cellStyle name="Millares 8 8 2" xfId="38291" xr:uid="{00000000-0005-0000-0000-00003EB30000}"/>
    <cellStyle name="Millares 8 9" xfId="26131" xr:uid="{00000000-0005-0000-0000-00003FB30000}"/>
    <cellStyle name="Millares 9" xfId="1276" xr:uid="{00000000-0005-0000-0000-000040B30000}"/>
    <cellStyle name="Millares 9 2" xfId="2103" xr:uid="{00000000-0005-0000-0000-000041B30000}"/>
    <cellStyle name="Millares 9 2 2" xfId="2711" xr:uid="{00000000-0005-0000-0000-000042B30000}"/>
    <cellStyle name="Millares 9 2 2 2" xfId="3927" xr:uid="{00000000-0005-0000-0000-000043B30000}"/>
    <cellStyle name="Millares 9 2 2 2 2" xfId="6359" xr:uid="{00000000-0005-0000-0000-000044B30000}"/>
    <cellStyle name="Millares 9 2 2 2 2 2" xfId="11223" xr:uid="{00000000-0005-0000-0000-000045B30000}"/>
    <cellStyle name="Millares 9 2 2 2 2 2 2" xfId="23383" xr:uid="{00000000-0005-0000-0000-000046B30000}"/>
    <cellStyle name="Millares 9 2 2 2 2 2 2 2" xfId="47703" xr:uid="{00000000-0005-0000-0000-000047B30000}"/>
    <cellStyle name="Millares 9 2 2 2 2 2 3" xfId="35543" xr:uid="{00000000-0005-0000-0000-000048B30000}"/>
    <cellStyle name="Millares 9 2 2 2 2 3" xfId="18519" xr:uid="{00000000-0005-0000-0000-000049B30000}"/>
    <cellStyle name="Millares 9 2 2 2 2 3 2" xfId="42839" xr:uid="{00000000-0005-0000-0000-00004AB30000}"/>
    <cellStyle name="Millares 9 2 2 2 2 4" xfId="30679" xr:uid="{00000000-0005-0000-0000-00004BB30000}"/>
    <cellStyle name="Millares 9 2 2 2 3" xfId="8791" xr:uid="{00000000-0005-0000-0000-00004CB30000}"/>
    <cellStyle name="Millares 9 2 2 2 3 2" xfId="20951" xr:uid="{00000000-0005-0000-0000-00004DB30000}"/>
    <cellStyle name="Millares 9 2 2 2 3 2 2" xfId="45271" xr:uid="{00000000-0005-0000-0000-00004EB30000}"/>
    <cellStyle name="Millares 9 2 2 2 3 3" xfId="33111" xr:uid="{00000000-0005-0000-0000-00004FB30000}"/>
    <cellStyle name="Millares 9 2 2 2 4" xfId="13655" xr:uid="{00000000-0005-0000-0000-000050B30000}"/>
    <cellStyle name="Millares 9 2 2 2 4 2" xfId="25815" xr:uid="{00000000-0005-0000-0000-000051B30000}"/>
    <cellStyle name="Millares 9 2 2 2 4 2 2" xfId="50135" xr:uid="{00000000-0005-0000-0000-000052B30000}"/>
    <cellStyle name="Millares 9 2 2 2 4 3" xfId="37975" xr:uid="{00000000-0005-0000-0000-000053B30000}"/>
    <cellStyle name="Millares 9 2 2 2 5" xfId="16087" xr:uid="{00000000-0005-0000-0000-000054B30000}"/>
    <cellStyle name="Millares 9 2 2 2 5 2" xfId="40407" xr:uid="{00000000-0005-0000-0000-000055B30000}"/>
    <cellStyle name="Millares 9 2 2 2 6" xfId="28247" xr:uid="{00000000-0005-0000-0000-000056B30000}"/>
    <cellStyle name="Millares 9 2 2 3" xfId="5143" xr:uid="{00000000-0005-0000-0000-000057B30000}"/>
    <cellStyle name="Millares 9 2 2 3 2" xfId="10007" xr:uid="{00000000-0005-0000-0000-000058B30000}"/>
    <cellStyle name="Millares 9 2 2 3 2 2" xfId="22167" xr:uid="{00000000-0005-0000-0000-000059B30000}"/>
    <cellStyle name="Millares 9 2 2 3 2 2 2" xfId="46487" xr:uid="{00000000-0005-0000-0000-00005AB30000}"/>
    <cellStyle name="Millares 9 2 2 3 2 3" xfId="34327" xr:uid="{00000000-0005-0000-0000-00005BB30000}"/>
    <cellStyle name="Millares 9 2 2 3 3" xfId="17303" xr:uid="{00000000-0005-0000-0000-00005CB30000}"/>
    <cellStyle name="Millares 9 2 2 3 3 2" xfId="41623" xr:uid="{00000000-0005-0000-0000-00005DB30000}"/>
    <cellStyle name="Millares 9 2 2 3 4" xfId="29463" xr:uid="{00000000-0005-0000-0000-00005EB30000}"/>
    <cellStyle name="Millares 9 2 2 4" xfId="7575" xr:uid="{00000000-0005-0000-0000-00005FB30000}"/>
    <cellStyle name="Millares 9 2 2 4 2" xfId="19735" xr:uid="{00000000-0005-0000-0000-000060B30000}"/>
    <cellStyle name="Millares 9 2 2 4 2 2" xfId="44055" xr:uid="{00000000-0005-0000-0000-000061B30000}"/>
    <cellStyle name="Millares 9 2 2 4 3" xfId="31895" xr:uid="{00000000-0005-0000-0000-000062B30000}"/>
    <cellStyle name="Millares 9 2 2 5" xfId="12439" xr:uid="{00000000-0005-0000-0000-000063B30000}"/>
    <cellStyle name="Millares 9 2 2 5 2" xfId="24599" xr:uid="{00000000-0005-0000-0000-000064B30000}"/>
    <cellStyle name="Millares 9 2 2 5 2 2" xfId="48919" xr:uid="{00000000-0005-0000-0000-000065B30000}"/>
    <cellStyle name="Millares 9 2 2 5 3" xfId="36759" xr:uid="{00000000-0005-0000-0000-000066B30000}"/>
    <cellStyle name="Millares 9 2 2 6" xfId="14871" xr:uid="{00000000-0005-0000-0000-000067B30000}"/>
    <cellStyle name="Millares 9 2 2 6 2" xfId="39191" xr:uid="{00000000-0005-0000-0000-000068B30000}"/>
    <cellStyle name="Millares 9 2 2 7" xfId="27031" xr:uid="{00000000-0005-0000-0000-000069B30000}"/>
    <cellStyle name="Millares 9 2 3" xfId="3319" xr:uid="{00000000-0005-0000-0000-00006AB30000}"/>
    <cellStyle name="Millares 9 2 3 2" xfId="5751" xr:uid="{00000000-0005-0000-0000-00006BB30000}"/>
    <cellStyle name="Millares 9 2 3 2 2" xfId="10615" xr:uid="{00000000-0005-0000-0000-00006CB30000}"/>
    <cellStyle name="Millares 9 2 3 2 2 2" xfId="22775" xr:uid="{00000000-0005-0000-0000-00006DB30000}"/>
    <cellStyle name="Millares 9 2 3 2 2 2 2" xfId="47095" xr:uid="{00000000-0005-0000-0000-00006EB30000}"/>
    <cellStyle name="Millares 9 2 3 2 2 3" xfId="34935" xr:uid="{00000000-0005-0000-0000-00006FB30000}"/>
    <cellStyle name="Millares 9 2 3 2 3" xfId="17911" xr:uid="{00000000-0005-0000-0000-000070B30000}"/>
    <cellStyle name="Millares 9 2 3 2 3 2" xfId="42231" xr:uid="{00000000-0005-0000-0000-000071B30000}"/>
    <cellStyle name="Millares 9 2 3 2 4" xfId="30071" xr:uid="{00000000-0005-0000-0000-000072B30000}"/>
    <cellStyle name="Millares 9 2 3 3" xfId="8183" xr:uid="{00000000-0005-0000-0000-000073B30000}"/>
    <cellStyle name="Millares 9 2 3 3 2" xfId="20343" xr:uid="{00000000-0005-0000-0000-000074B30000}"/>
    <cellStyle name="Millares 9 2 3 3 2 2" xfId="44663" xr:uid="{00000000-0005-0000-0000-000075B30000}"/>
    <cellStyle name="Millares 9 2 3 3 3" xfId="32503" xr:uid="{00000000-0005-0000-0000-000076B30000}"/>
    <cellStyle name="Millares 9 2 3 4" xfId="13047" xr:uid="{00000000-0005-0000-0000-000077B30000}"/>
    <cellStyle name="Millares 9 2 3 4 2" xfId="25207" xr:uid="{00000000-0005-0000-0000-000078B30000}"/>
    <cellStyle name="Millares 9 2 3 4 2 2" xfId="49527" xr:uid="{00000000-0005-0000-0000-000079B30000}"/>
    <cellStyle name="Millares 9 2 3 4 3" xfId="37367" xr:uid="{00000000-0005-0000-0000-00007AB30000}"/>
    <cellStyle name="Millares 9 2 3 5" xfId="15479" xr:uid="{00000000-0005-0000-0000-00007BB30000}"/>
    <cellStyle name="Millares 9 2 3 5 2" xfId="39799" xr:uid="{00000000-0005-0000-0000-00007CB30000}"/>
    <cellStyle name="Millares 9 2 3 6" xfId="27639" xr:uid="{00000000-0005-0000-0000-00007DB30000}"/>
    <cellStyle name="Millares 9 2 4" xfId="4535" xr:uid="{00000000-0005-0000-0000-00007EB30000}"/>
    <cellStyle name="Millares 9 2 4 2" xfId="9399" xr:uid="{00000000-0005-0000-0000-00007FB30000}"/>
    <cellStyle name="Millares 9 2 4 2 2" xfId="21559" xr:uid="{00000000-0005-0000-0000-000080B30000}"/>
    <cellStyle name="Millares 9 2 4 2 2 2" xfId="45879" xr:uid="{00000000-0005-0000-0000-000081B30000}"/>
    <cellStyle name="Millares 9 2 4 2 3" xfId="33719" xr:uid="{00000000-0005-0000-0000-000082B30000}"/>
    <cellStyle name="Millares 9 2 4 3" xfId="16695" xr:uid="{00000000-0005-0000-0000-000083B30000}"/>
    <cellStyle name="Millares 9 2 4 3 2" xfId="41015" xr:uid="{00000000-0005-0000-0000-000084B30000}"/>
    <cellStyle name="Millares 9 2 4 4" xfId="28855" xr:uid="{00000000-0005-0000-0000-000085B30000}"/>
    <cellStyle name="Millares 9 2 5" xfId="6967" xr:uid="{00000000-0005-0000-0000-000086B30000}"/>
    <cellStyle name="Millares 9 2 5 2" xfId="19127" xr:uid="{00000000-0005-0000-0000-000087B30000}"/>
    <cellStyle name="Millares 9 2 5 2 2" xfId="43447" xr:uid="{00000000-0005-0000-0000-000088B30000}"/>
    <cellStyle name="Millares 9 2 5 3" xfId="31287" xr:uid="{00000000-0005-0000-0000-000089B30000}"/>
    <cellStyle name="Millares 9 2 6" xfId="11831" xr:uid="{00000000-0005-0000-0000-00008AB30000}"/>
    <cellStyle name="Millares 9 2 6 2" xfId="23991" xr:uid="{00000000-0005-0000-0000-00008BB30000}"/>
    <cellStyle name="Millares 9 2 6 2 2" xfId="48311" xr:uid="{00000000-0005-0000-0000-00008CB30000}"/>
    <cellStyle name="Millares 9 2 6 3" xfId="36151" xr:uid="{00000000-0005-0000-0000-00008DB30000}"/>
    <cellStyle name="Millares 9 2 7" xfId="14263" xr:uid="{00000000-0005-0000-0000-00008EB30000}"/>
    <cellStyle name="Millares 9 2 7 2" xfId="38583" xr:uid="{00000000-0005-0000-0000-00008FB30000}"/>
    <cellStyle name="Millares 9 2 8" xfId="26423" xr:uid="{00000000-0005-0000-0000-000090B30000}"/>
    <cellStyle name="Millares 9 3" xfId="2408" xr:uid="{00000000-0005-0000-0000-000091B30000}"/>
    <cellStyle name="Millares 9 3 2" xfId="3624" xr:uid="{00000000-0005-0000-0000-000092B30000}"/>
    <cellStyle name="Millares 9 3 2 2" xfId="6056" xr:uid="{00000000-0005-0000-0000-000093B30000}"/>
    <cellStyle name="Millares 9 3 2 2 2" xfId="10920" xr:uid="{00000000-0005-0000-0000-000094B30000}"/>
    <cellStyle name="Millares 9 3 2 2 2 2" xfId="23080" xr:uid="{00000000-0005-0000-0000-000095B30000}"/>
    <cellStyle name="Millares 9 3 2 2 2 2 2" xfId="47400" xr:uid="{00000000-0005-0000-0000-000096B30000}"/>
    <cellStyle name="Millares 9 3 2 2 2 3" xfId="35240" xr:uid="{00000000-0005-0000-0000-000097B30000}"/>
    <cellStyle name="Millares 9 3 2 2 3" xfId="18216" xr:uid="{00000000-0005-0000-0000-000098B30000}"/>
    <cellStyle name="Millares 9 3 2 2 3 2" xfId="42536" xr:uid="{00000000-0005-0000-0000-000099B30000}"/>
    <cellStyle name="Millares 9 3 2 2 4" xfId="30376" xr:uid="{00000000-0005-0000-0000-00009AB30000}"/>
    <cellStyle name="Millares 9 3 2 3" xfId="8488" xr:uid="{00000000-0005-0000-0000-00009BB30000}"/>
    <cellStyle name="Millares 9 3 2 3 2" xfId="20648" xr:uid="{00000000-0005-0000-0000-00009CB30000}"/>
    <cellStyle name="Millares 9 3 2 3 2 2" xfId="44968" xr:uid="{00000000-0005-0000-0000-00009DB30000}"/>
    <cellStyle name="Millares 9 3 2 3 3" xfId="32808" xr:uid="{00000000-0005-0000-0000-00009EB30000}"/>
    <cellStyle name="Millares 9 3 2 4" xfId="13352" xr:uid="{00000000-0005-0000-0000-00009FB30000}"/>
    <cellStyle name="Millares 9 3 2 4 2" xfId="25512" xr:uid="{00000000-0005-0000-0000-0000A0B30000}"/>
    <cellStyle name="Millares 9 3 2 4 2 2" xfId="49832" xr:uid="{00000000-0005-0000-0000-0000A1B30000}"/>
    <cellStyle name="Millares 9 3 2 4 3" xfId="37672" xr:uid="{00000000-0005-0000-0000-0000A2B30000}"/>
    <cellStyle name="Millares 9 3 2 5" xfId="15784" xr:uid="{00000000-0005-0000-0000-0000A3B30000}"/>
    <cellStyle name="Millares 9 3 2 5 2" xfId="40104" xr:uid="{00000000-0005-0000-0000-0000A4B30000}"/>
    <cellStyle name="Millares 9 3 2 6" xfId="27944" xr:uid="{00000000-0005-0000-0000-0000A5B30000}"/>
    <cellStyle name="Millares 9 3 3" xfId="4840" xr:uid="{00000000-0005-0000-0000-0000A6B30000}"/>
    <cellStyle name="Millares 9 3 3 2" xfId="9704" xr:uid="{00000000-0005-0000-0000-0000A7B30000}"/>
    <cellStyle name="Millares 9 3 3 2 2" xfId="21864" xr:uid="{00000000-0005-0000-0000-0000A8B30000}"/>
    <cellStyle name="Millares 9 3 3 2 2 2" xfId="46184" xr:uid="{00000000-0005-0000-0000-0000A9B30000}"/>
    <cellStyle name="Millares 9 3 3 2 3" xfId="34024" xr:uid="{00000000-0005-0000-0000-0000AAB30000}"/>
    <cellStyle name="Millares 9 3 3 3" xfId="17000" xr:uid="{00000000-0005-0000-0000-0000ABB30000}"/>
    <cellStyle name="Millares 9 3 3 3 2" xfId="41320" xr:uid="{00000000-0005-0000-0000-0000ACB30000}"/>
    <cellStyle name="Millares 9 3 3 4" xfId="29160" xr:uid="{00000000-0005-0000-0000-0000ADB30000}"/>
    <cellStyle name="Millares 9 3 4" xfId="7272" xr:uid="{00000000-0005-0000-0000-0000AEB30000}"/>
    <cellStyle name="Millares 9 3 4 2" xfId="19432" xr:uid="{00000000-0005-0000-0000-0000AFB30000}"/>
    <cellStyle name="Millares 9 3 4 2 2" xfId="43752" xr:uid="{00000000-0005-0000-0000-0000B0B30000}"/>
    <cellStyle name="Millares 9 3 4 3" xfId="31592" xr:uid="{00000000-0005-0000-0000-0000B1B30000}"/>
    <cellStyle name="Millares 9 3 5" xfId="12136" xr:uid="{00000000-0005-0000-0000-0000B2B30000}"/>
    <cellStyle name="Millares 9 3 5 2" xfId="24296" xr:uid="{00000000-0005-0000-0000-0000B3B30000}"/>
    <cellStyle name="Millares 9 3 5 2 2" xfId="48616" xr:uid="{00000000-0005-0000-0000-0000B4B30000}"/>
    <cellStyle name="Millares 9 3 5 3" xfId="36456" xr:uid="{00000000-0005-0000-0000-0000B5B30000}"/>
    <cellStyle name="Millares 9 3 6" xfId="14568" xr:uid="{00000000-0005-0000-0000-0000B6B30000}"/>
    <cellStyle name="Millares 9 3 6 2" xfId="38888" xr:uid="{00000000-0005-0000-0000-0000B7B30000}"/>
    <cellStyle name="Millares 9 3 7" xfId="26728" xr:uid="{00000000-0005-0000-0000-0000B8B30000}"/>
    <cellStyle name="Millares 9 4" xfId="3016" xr:uid="{00000000-0005-0000-0000-0000B9B30000}"/>
    <cellStyle name="Millares 9 4 2" xfId="5448" xr:uid="{00000000-0005-0000-0000-0000BAB30000}"/>
    <cellStyle name="Millares 9 4 2 2" xfId="10312" xr:uid="{00000000-0005-0000-0000-0000BBB30000}"/>
    <cellStyle name="Millares 9 4 2 2 2" xfId="22472" xr:uid="{00000000-0005-0000-0000-0000BCB30000}"/>
    <cellStyle name="Millares 9 4 2 2 2 2" xfId="46792" xr:uid="{00000000-0005-0000-0000-0000BDB30000}"/>
    <cellStyle name="Millares 9 4 2 2 3" xfId="34632" xr:uid="{00000000-0005-0000-0000-0000BEB30000}"/>
    <cellStyle name="Millares 9 4 2 3" xfId="17608" xr:uid="{00000000-0005-0000-0000-0000BFB30000}"/>
    <cellStyle name="Millares 9 4 2 3 2" xfId="41928" xr:uid="{00000000-0005-0000-0000-0000C0B30000}"/>
    <cellStyle name="Millares 9 4 2 4" xfId="29768" xr:uid="{00000000-0005-0000-0000-0000C1B30000}"/>
    <cellStyle name="Millares 9 4 3" xfId="7880" xr:uid="{00000000-0005-0000-0000-0000C2B30000}"/>
    <cellStyle name="Millares 9 4 3 2" xfId="20040" xr:uid="{00000000-0005-0000-0000-0000C3B30000}"/>
    <cellStyle name="Millares 9 4 3 2 2" xfId="44360" xr:uid="{00000000-0005-0000-0000-0000C4B30000}"/>
    <cellStyle name="Millares 9 4 3 3" xfId="32200" xr:uid="{00000000-0005-0000-0000-0000C5B30000}"/>
    <cellStyle name="Millares 9 4 4" xfId="12744" xr:uid="{00000000-0005-0000-0000-0000C6B30000}"/>
    <cellStyle name="Millares 9 4 4 2" xfId="24904" xr:uid="{00000000-0005-0000-0000-0000C7B30000}"/>
    <cellStyle name="Millares 9 4 4 2 2" xfId="49224" xr:uid="{00000000-0005-0000-0000-0000C8B30000}"/>
    <cellStyle name="Millares 9 4 4 3" xfId="37064" xr:uid="{00000000-0005-0000-0000-0000C9B30000}"/>
    <cellStyle name="Millares 9 4 5" xfId="15176" xr:uid="{00000000-0005-0000-0000-0000CAB30000}"/>
    <cellStyle name="Millares 9 4 5 2" xfId="39496" xr:uid="{00000000-0005-0000-0000-0000CBB30000}"/>
    <cellStyle name="Millares 9 4 6" xfId="27336" xr:uid="{00000000-0005-0000-0000-0000CCB30000}"/>
    <cellStyle name="Millares 9 5" xfId="4232" xr:uid="{00000000-0005-0000-0000-0000CDB30000}"/>
    <cellStyle name="Millares 9 5 2" xfId="9096" xr:uid="{00000000-0005-0000-0000-0000CEB30000}"/>
    <cellStyle name="Millares 9 5 2 2" xfId="21256" xr:uid="{00000000-0005-0000-0000-0000CFB30000}"/>
    <cellStyle name="Millares 9 5 2 2 2" xfId="45576" xr:uid="{00000000-0005-0000-0000-0000D0B30000}"/>
    <cellStyle name="Millares 9 5 2 3" xfId="33416" xr:uid="{00000000-0005-0000-0000-0000D1B30000}"/>
    <cellStyle name="Millares 9 5 3" xfId="16392" xr:uid="{00000000-0005-0000-0000-0000D2B30000}"/>
    <cellStyle name="Millares 9 5 3 2" xfId="40712" xr:uid="{00000000-0005-0000-0000-0000D3B30000}"/>
    <cellStyle name="Millares 9 5 4" xfId="28552" xr:uid="{00000000-0005-0000-0000-0000D4B30000}"/>
    <cellStyle name="Millares 9 6" xfId="6664" xr:uid="{00000000-0005-0000-0000-0000D5B30000}"/>
    <cellStyle name="Millares 9 6 2" xfId="18824" xr:uid="{00000000-0005-0000-0000-0000D6B30000}"/>
    <cellStyle name="Millares 9 6 2 2" xfId="43144" xr:uid="{00000000-0005-0000-0000-0000D7B30000}"/>
    <cellStyle name="Millares 9 6 3" xfId="30984" xr:uid="{00000000-0005-0000-0000-0000D8B30000}"/>
    <cellStyle name="Millares 9 7" xfId="11528" xr:uid="{00000000-0005-0000-0000-0000D9B30000}"/>
    <cellStyle name="Millares 9 7 2" xfId="23688" xr:uid="{00000000-0005-0000-0000-0000DAB30000}"/>
    <cellStyle name="Millares 9 7 2 2" xfId="48008" xr:uid="{00000000-0005-0000-0000-0000DBB30000}"/>
    <cellStyle name="Millares 9 7 3" xfId="35848" xr:uid="{00000000-0005-0000-0000-0000DCB30000}"/>
    <cellStyle name="Millares 9 8" xfId="13960" xr:uid="{00000000-0005-0000-0000-0000DDB30000}"/>
    <cellStyle name="Millares 9 8 2" xfId="38280" xr:uid="{00000000-0005-0000-0000-0000DEB30000}"/>
    <cellStyle name="Millares 9 9" xfId="26120" xr:uid="{00000000-0005-0000-0000-0000DFB30000}"/>
    <cellStyle name="Moneda 2" xfId="1320" xr:uid="{00000000-0005-0000-0000-0000E0B30000}"/>
    <cellStyle name="Moneda 2 2" xfId="1321" xr:uid="{00000000-0005-0000-0000-0000E1B30000}"/>
    <cellStyle name="Moneda 3" xfId="1322" xr:uid="{00000000-0005-0000-0000-0000E2B30000}"/>
    <cellStyle name="Moneda 4" xfId="1319" xr:uid="{00000000-0005-0000-0000-0000E3B30000}"/>
    <cellStyle name="Neutral" xfId="26" builtinId="28" customBuiltin="1"/>
    <cellStyle name="Neutral 10" xfId="1323" xr:uid="{00000000-0005-0000-0000-0000E5B30000}"/>
    <cellStyle name="Neutral 11" xfId="1324" xr:uid="{00000000-0005-0000-0000-0000E6B30000}"/>
    <cellStyle name="Neutral 12" xfId="1325" xr:uid="{00000000-0005-0000-0000-0000E7B30000}"/>
    <cellStyle name="Neutral 13" xfId="1326" xr:uid="{00000000-0005-0000-0000-0000E8B30000}"/>
    <cellStyle name="Neutral 14" xfId="1327" xr:uid="{00000000-0005-0000-0000-0000E9B30000}"/>
    <cellStyle name="Neutral 15" xfId="1328" xr:uid="{00000000-0005-0000-0000-0000EAB30000}"/>
    <cellStyle name="Neutral 16" xfId="1329" xr:uid="{00000000-0005-0000-0000-0000EBB30000}"/>
    <cellStyle name="Neutral 2" xfId="1330" xr:uid="{00000000-0005-0000-0000-0000ECB30000}"/>
    <cellStyle name="Neutral 2 2" xfId="50153" xr:uid="{00000000-0005-0000-0000-0000EDB30000}"/>
    <cellStyle name="Neutral 3" xfId="1331" xr:uid="{00000000-0005-0000-0000-0000EEB30000}"/>
    <cellStyle name="Neutral 4" xfId="1332" xr:uid="{00000000-0005-0000-0000-0000EFB30000}"/>
    <cellStyle name="Neutral 5" xfId="1333" xr:uid="{00000000-0005-0000-0000-0000F0B30000}"/>
    <cellStyle name="Neutral 6" xfId="1334" xr:uid="{00000000-0005-0000-0000-0000F1B30000}"/>
    <cellStyle name="Neutral 7" xfId="1335" xr:uid="{00000000-0005-0000-0000-0000F2B30000}"/>
    <cellStyle name="Neutral 8" xfId="1336" xr:uid="{00000000-0005-0000-0000-0000F3B30000}"/>
    <cellStyle name="Neutral 9" xfId="1337" xr:uid="{00000000-0005-0000-0000-0000F4B30000}"/>
    <cellStyle name="Normal" xfId="0" builtinId="0"/>
    <cellStyle name="Normal 10" xfId="1338" xr:uid="{00000000-0005-0000-0000-0000F6B30000}"/>
    <cellStyle name="Normal 10 2" xfId="1339" xr:uid="{00000000-0005-0000-0000-0000F7B30000}"/>
    <cellStyle name="Normal 11" xfId="1340" xr:uid="{00000000-0005-0000-0000-0000F8B30000}"/>
    <cellStyle name="Normal 11 2" xfId="1341" xr:uid="{00000000-0005-0000-0000-0000F9B30000}"/>
    <cellStyle name="Normal 11 2 2" xfId="1342" xr:uid="{00000000-0005-0000-0000-0000FAB30000}"/>
    <cellStyle name="Normal 11 2 2 2" xfId="2115" xr:uid="{00000000-0005-0000-0000-0000FBB30000}"/>
    <cellStyle name="Normal 11 2 2 2 2" xfId="2723" xr:uid="{00000000-0005-0000-0000-0000FCB30000}"/>
    <cellStyle name="Normal 11 2 2 2 2 2" xfId="3939" xr:uid="{00000000-0005-0000-0000-0000FDB30000}"/>
    <cellStyle name="Normal 11 2 2 2 2 2 2" xfId="6371" xr:uid="{00000000-0005-0000-0000-0000FEB30000}"/>
    <cellStyle name="Normal 11 2 2 2 2 2 2 2" xfId="11235" xr:uid="{00000000-0005-0000-0000-0000FFB30000}"/>
    <cellStyle name="Normal 11 2 2 2 2 2 2 2 2" xfId="23395" xr:uid="{00000000-0005-0000-0000-000000B40000}"/>
    <cellStyle name="Normal 11 2 2 2 2 2 2 2 2 2" xfId="47715" xr:uid="{00000000-0005-0000-0000-000001B40000}"/>
    <cellStyle name="Normal 11 2 2 2 2 2 2 2 3" xfId="35555" xr:uid="{00000000-0005-0000-0000-000002B40000}"/>
    <cellStyle name="Normal 11 2 2 2 2 2 2 3" xfId="18531" xr:uid="{00000000-0005-0000-0000-000003B40000}"/>
    <cellStyle name="Normal 11 2 2 2 2 2 2 3 2" xfId="42851" xr:uid="{00000000-0005-0000-0000-000004B40000}"/>
    <cellStyle name="Normal 11 2 2 2 2 2 2 4" xfId="30691" xr:uid="{00000000-0005-0000-0000-000005B40000}"/>
    <cellStyle name="Normal 11 2 2 2 2 2 3" xfId="8803" xr:uid="{00000000-0005-0000-0000-000006B40000}"/>
    <cellStyle name="Normal 11 2 2 2 2 2 3 2" xfId="20963" xr:uid="{00000000-0005-0000-0000-000007B40000}"/>
    <cellStyle name="Normal 11 2 2 2 2 2 3 2 2" xfId="45283" xr:uid="{00000000-0005-0000-0000-000008B40000}"/>
    <cellStyle name="Normal 11 2 2 2 2 2 3 3" xfId="33123" xr:uid="{00000000-0005-0000-0000-000009B40000}"/>
    <cellStyle name="Normal 11 2 2 2 2 2 4" xfId="13667" xr:uid="{00000000-0005-0000-0000-00000AB40000}"/>
    <cellStyle name="Normal 11 2 2 2 2 2 4 2" xfId="25827" xr:uid="{00000000-0005-0000-0000-00000BB40000}"/>
    <cellStyle name="Normal 11 2 2 2 2 2 4 2 2" xfId="50147" xr:uid="{00000000-0005-0000-0000-00000CB40000}"/>
    <cellStyle name="Normal 11 2 2 2 2 2 4 3" xfId="37987" xr:uid="{00000000-0005-0000-0000-00000DB40000}"/>
    <cellStyle name="Normal 11 2 2 2 2 2 5" xfId="16099" xr:uid="{00000000-0005-0000-0000-00000EB40000}"/>
    <cellStyle name="Normal 11 2 2 2 2 2 5 2" xfId="40419" xr:uid="{00000000-0005-0000-0000-00000FB40000}"/>
    <cellStyle name="Normal 11 2 2 2 2 2 6" xfId="28259" xr:uid="{00000000-0005-0000-0000-000010B40000}"/>
    <cellStyle name="Normal 11 2 2 2 2 3" xfId="5155" xr:uid="{00000000-0005-0000-0000-000011B40000}"/>
    <cellStyle name="Normal 11 2 2 2 2 3 2" xfId="10019" xr:uid="{00000000-0005-0000-0000-000012B40000}"/>
    <cellStyle name="Normal 11 2 2 2 2 3 2 2" xfId="22179" xr:uid="{00000000-0005-0000-0000-000013B40000}"/>
    <cellStyle name="Normal 11 2 2 2 2 3 2 2 2" xfId="46499" xr:uid="{00000000-0005-0000-0000-000014B40000}"/>
    <cellStyle name="Normal 11 2 2 2 2 3 2 3" xfId="34339" xr:uid="{00000000-0005-0000-0000-000015B40000}"/>
    <cellStyle name="Normal 11 2 2 2 2 3 3" xfId="17315" xr:uid="{00000000-0005-0000-0000-000016B40000}"/>
    <cellStyle name="Normal 11 2 2 2 2 3 3 2" xfId="41635" xr:uid="{00000000-0005-0000-0000-000017B40000}"/>
    <cellStyle name="Normal 11 2 2 2 2 3 4" xfId="29475" xr:uid="{00000000-0005-0000-0000-000018B40000}"/>
    <cellStyle name="Normal 11 2 2 2 2 4" xfId="7587" xr:uid="{00000000-0005-0000-0000-000019B40000}"/>
    <cellStyle name="Normal 11 2 2 2 2 4 2" xfId="19747" xr:uid="{00000000-0005-0000-0000-00001AB40000}"/>
    <cellStyle name="Normal 11 2 2 2 2 4 2 2" xfId="44067" xr:uid="{00000000-0005-0000-0000-00001BB40000}"/>
    <cellStyle name="Normal 11 2 2 2 2 4 3" xfId="31907" xr:uid="{00000000-0005-0000-0000-00001CB40000}"/>
    <cellStyle name="Normal 11 2 2 2 2 5" xfId="12451" xr:uid="{00000000-0005-0000-0000-00001DB40000}"/>
    <cellStyle name="Normal 11 2 2 2 2 5 2" xfId="24611" xr:uid="{00000000-0005-0000-0000-00001EB40000}"/>
    <cellStyle name="Normal 11 2 2 2 2 5 2 2" xfId="48931" xr:uid="{00000000-0005-0000-0000-00001FB40000}"/>
    <cellStyle name="Normal 11 2 2 2 2 5 3" xfId="36771" xr:uid="{00000000-0005-0000-0000-000020B40000}"/>
    <cellStyle name="Normal 11 2 2 2 2 6" xfId="14883" xr:uid="{00000000-0005-0000-0000-000021B40000}"/>
    <cellStyle name="Normal 11 2 2 2 2 6 2" xfId="39203" xr:uid="{00000000-0005-0000-0000-000022B40000}"/>
    <cellStyle name="Normal 11 2 2 2 2 7" xfId="27043" xr:uid="{00000000-0005-0000-0000-000023B40000}"/>
    <cellStyle name="Normal 11 2 2 2 3" xfId="3331" xr:uid="{00000000-0005-0000-0000-000024B40000}"/>
    <cellStyle name="Normal 11 2 2 2 3 2" xfId="5763" xr:uid="{00000000-0005-0000-0000-000025B40000}"/>
    <cellStyle name="Normal 11 2 2 2 3 2 2" xfId="10627" xr:uid="{00000000-0005-0000-0000-000026B40000}"/>
    <cellStyle name="Normal 11 2 2 2 3 2 2 2" xfId="22787" xr:uid="{00000000-0005-0000-0000-000027B40000}"/>
    <cellStyle name="Normal 11 2 2 2 3 2 2 2 2" xfId="47107" xr:uid="{00000000-0005-0000-0000-000028B40000}"/>
    <cellStyle name="Normal 11 2 2 2 3 2 2 3" xfId="34947" xr:uid="{00000000-0005-0000-0000-000029B40000}"/>
    <cellStyle name="Normal 11 2 2 2 3 2 3" xfId="17923" xr:uid="{00000000-0005-0000-0000-00002AB40000}"/>
    <cellStyle name="Normal 11 2 2 2 3 2 3 2" xfId="42243" xr:uid="{00000000-0005-0000-0000-00002BB40000}"/>
    <cellStyle name="Normal 11 2 2 2 3 2 4" xfId="30083" xr:uid="{00000000-0005-0000-0000-00002CB40000}"/>
    <cellStyle name="Normal 11 2 2 2 3 3" xfId="8195" xr:uid="{00000000-0005-0000-0000-00002DB40000}"/>
    <cellStyle name="Normal 11 2 2 2 3 3 2" xfId="20355" xr:uid="{00000000-0005-0000-0000-00002EB40000}"/>
    <cellStyle name="Normal 11 2 2 2 3 3 2 2" xfId="44675" xr:uid="{00000000-0005-0000-0000-00002FB40000}"/>
    <cellStyle name="Normal 11 2 2 2 3 3 3" xfId="32515" xr:uid="{00000000-0005-0000-0000-000030B40000}"/>
    <cellStyle name="Normal 11 2 2 2 3 4" xfId="13059" xr:uid="{00000000-0005-0000-0000-000031B40000}"/>
    <cellStyle name="Normal 11 2 2 2 3 4 2" xfId="25219" xr:uid="{00000000-0005-0000-0000-000032B40000}"/>
    <cellStyle name="Normal 11 2 2 2 3 4 2 2" xfId="49539" xr:uid="{00000000-0005-0000-0000-000033B40000}"/>
    <cellStyle name="Normal 11 2 2 2 3 4 3" xfId="37379" xr:uid="{00000000-0005-0000-0000-000034B40000}"/>
    <cellStyle name="Normal 11 2 2 2 3 5" xfId="15491" xr:uid="{00000000-0005-0000-0000-000035B40000}"/>
    <cellStyle name="Normal 11 2 2 2 3 5 2" xfId="39811" xr:uid="{00000000-0005-0000-0000-000036B40000}"/>
    <cellStyle name="Normal 11 2 2 2 3 6" xfId="27651" xr:uid="{00000000-0005-0000-0000-000037B40000}"/>
    <cellStyle name="Normal 11 2 2 2 4" xfId="4547" xr:uid="{00000000-0005-0000-0000-000038B40000}"/>
    <cellStyle name="Normal 11 2 2 2 4 2" xfId="9411" xr:uid="{00000000-0005-0000-0000-000039B40000}"/>
    <cellStyle name="Normal 11 2 2 2 4 2 2" xfId="21571" xr:uid="{00000000-0005-0000-0000-00003AB40000}"/>
    <cellStyle name="Normal 11 2 2 2 4 2 2 2" xfId="45891" xr:uid="{00000000-0005-0000-0000-00003BB40000}"/>
    <cellStyle name="Normal 11 2 2 2 4 2 3" xfId="33731" xr:uid="{00000000-0005-0000-0000-00003CB40000}"/>
    <cellStyle name="Normal 11 2 2 2 4 3" xfId="16707" xr:uid="{00000000-0005-0000-0000-00003DB40000}"/>
    <cellStyle name="Normal 11 2 2 2 4 3 2" xfId="41027" xr:uid="{00000000-0005-0000-0000-00003EB40000}"/>
    <cellStyle name="Normal 11 2 2 2 4 4" xfId="28867" xr:uid="{00000000-0005-0000-0000-00003FB40000}"/>
    <cellStyle name="Normal 11 2 2 2 5" xfId="6979" xr:uid="{00000000-0005-0000-0000-000040B40000}"/>
    <cellStyle name="Normal 11 2 2 2 5 2" xfId="19139" xr:uid="{00000000-0005-0000-0000-000041B40000}"/>
    <cellStyle name="Normal 11 2 2 2 5 2 2" xfId="43459" xr:uid="{00000000-0005-0000-0000-000042B40000}"/>
    <cellStyle name="Normal 11 2 2 2 5 3" xfId="31299" xr:uid="{00000000-0005-0000-0000-000043B40000}"/>
    <cellStyle name="Normal 11 2 2 2 6" xfId="11843" xr:uid="{00000000-0005-0000-0000-000044B40000}"/>
    <cellStyle name="Normal 11 2 2 2 6 2" xfId="24003" xr:uid="{00000000-0005-0000-0000-000045B40000}"/>
    <cellStyle name="Normal 11 2 2 2 6 2 2" xfId="48323" xr:uid="{00000000-0005-0000-0000-000046B40000}"/>
    <cellStyle name="Normal 11 2 2 2 6 3" xfId="36163" xr:uid="{00000000-0005-0000-0000-000047B40000}"/>
    <cellStyle name="Normal 11 2 2 2 7" xfId="14275" xr:uid="{00000000-0005-0000-0000-000048B40000}"/>
    <cellStyle name="Normal 11 2 2 2 7 2" xfId="38595" xr:uid="{00000000-0005-0000-0000-000049B40000}"/>
    <cellStyle name="Normal 11 2 2 2 8" xfId="26435" xr:uid="{00000000-0005-0000-0000-00004AB40000}"/>
    <cellStyle name="Normal 11 2 2 3" xfId="2420" xr:uid="{00000000-0005-0000-0000-00004BB40000}"/>
    <cellStyle name="Normal 11 2 2 3 2" xfId="3636" xr:uid="{00000000-0005-0000-0000-00004CB40000}"/>
    <cellStyle name="Normal 11 2 2 3 2 2" xfId="6068" xr:uid="{00000000-0005-0000-0000-00004DB40000}"/>
    <cellStyle name="Normal 11 2 2 3 2 2 2" xfId="10932" xr:uid="{00000000-0005-0000-0000-00004EB40000}"/>
    <cellStyle name="Normal 11 2 2 3 2 2 2 2" xfId="23092" xr:uid="{00000000-0005-0000-0000-00004FB40000}"/>
    <cellStyle name="Normal 11 2 2 3 2 2 2 2 2" xfId="47412" xr:uid="{00000000-0005-0000-0000-000050B40000}"/>
    <cellStyle name="Normal 11 2 2 3 2 2 2 3" xfId="35252" xr:uid="{00000000-0005-0000-0000-000051B40000}"/>
    <cellStyle name="Normal 11 2 2 3 2 2 3" xfId="18228" xr:uid="{00000000-0005-0000-0000-000052B40000}"/>
    <cellStyle name="Normal 11 2 2 3 2 2 3 2" xfId="42548" xr:uid="{00000000-0005-0000-0000-000053B40000}"/>
    <cellStyle name="Normal 11 2 2 3 2 2 4" xfId="30388" xr:uid="{00000000-0005-0000-0000-000054B40000}"/>
    <cellStyle name="Normal 11 2 2 3 2 3" xfId="8500" xr:uid="{00000000-0005-0000-0000-000055B40000}"/>
    <cellStyle name="Normal 11 2 2 3 2 3 2" xfId="20660" xr:uid="{00000000-0005-0000-0000-000056B40000}"/>
    <cellStyle name="Normal 11 2 2 3 2 3 2 2" xfId="44980" xr:uid="{00000000-0005-0000-0000-000057B40000}"/>
    <cellStyle name="Normal 11 2 2 3 2 3 3" xfId="32820" xr:uid="{00000000-0005-0000-0000-000058B40000}"/>
    <cellStyle name="Normal 11 2 2 3 2 4" xfId="13364" xr:uid="{00000000-0005-0000-0000-000059B40000}"/>
    <cellStyle name="Normal 11 2 2 3 2 4 2" xfId="25524" xr:uid="{00000000-0005-0000-0000-00005AB40000}"/>
    <cellStyle name="Normal 11 2 2 3 2 4 2 2" xfId="49844" xr:uid="{00000000-0005-0000-0000-00005BB40000}"/>
    <cellStyle name="Normal 11 2 2 3 2 4 3" xfId="37684" xr:uid="{00000000-0005-0000-0000-00005CB40000}"/>
    <cellStyle name="Normal 11 2 2 3 2 5" xfId="15796" xr:uid="{00000000-0005-0000-0000-00005DB40000}"/>
    <cellStyle name="Normal 11 2 2 3 2 5 2" xfId="40116" xr:uid="{00000000-0005-0000-0000-00005EB40000}"/>
    <cellStyle name="Normal 11 2 2 3 2 6" xfId="27956" xr:uid="{00000000-0005-0000-0000-00005FB40000}"/>
    <cellStyle name="Normal 11 2 2 3 3" xfId="4852" xr:uid="{00000000-0005-0000-0000-000060B40000}"/>
    <cellStyle name="Normal 11 2 2 3 3 2" xfId="9716" xr:uid="{00000000-0005-0000-0000-000061B40000}"/>
    <cellStyle name="Normal 11 2 2 3 3 2 2" xfId="21876" xr:uid="{00000000-0005-0000-0000-000062B40000}"/>
    <cellStyle name="Normal 11 2 2 3 3 2 2 2" xfId="46196" xr:uid="{00000000-0005-0000-0000-000063B40000}"/>
    <cellStyle name="Normal 11 2 2 3 3 2 3" xfId="34036" xr:uid="{00000000-0005-0000-0000-000064B40000}"/>
    <cellStyle name="Normal 11 2 2 3 3 3" xfId="17012" xr:uid="{00000000-0005-0000-0000-000065B40000}"/>
    <cellStyle name="Normal 11 2 2 3 3 3 2" xfId="41332" xr:uid="{00000000-0005-0000-0000-000066B40000}"/>
    <cellStyle name="Normal 11 2 2 3 3 4" xfId="29172" xr:uid="{00000000-0005-0000-0000-000067B40000}"/>
    <cellStyle name="Normal 11 2 2 3 4" xfId="7284" xr:uid="{00000000-0005-0000-0000-000068B40000}"/>
    <cellStyle name="Normal 11 2 2 3 4 2" xfId="19444" xr:uid="{00000000-0005-0000-0000-000069B40000}"/>
    <cellStyle name="Normal 11 2 2 3 4 2 2" xfId="43764" xr:uid="{00000000-0005-0000-0000-00006AB40000}"/>
    <cellStyle name="Normal 11 2 2 3 4 3" xfId="31604" xr:uid="{00000000-0005-0000-0000-00006BB40000}"/>
    <cellStyle name="Normal 11 2 2 3 5" xfId="12148" xr:uid="{00000000-0005-0000-0000-00006CB40000}"/>
    <cellStyle name="Normal 11 2 2 3 5 2" xfId="24308" xr:uid="{00000000-0005-0000-0000-00006DB40000}"/>
    <cellStyle name="Normal 11 2 2 3 5 2 2" xfId="48628" xr:uid="{00000000-0005-0000-0000-00006EB40000}"/>
    <cellStyle name="Normal 11 2 2 3 5 3" xfId="36468" xr:uid="{00000000-0005-0000-0000-00006FB40000}"/>
    <cellStyle name="Normal 11 2 2 3 6" xfId="14580" xr:uid="{00000000-0005-0000-0000-000070B40000}"/>
    <cellStyle name="Normal 11 2 2 3 6 2" xfId="38900" xr:uid="{00000000-0005-0000-0000-000071B40000}"/>
    <cellStyle name="Normal 11 2 2 3 7" xfId="26740" xr:uid="{00000000-0005-0000-0000-000072B40000}"/>
    <cellStyle name="Normal 11 2 2 4" xfId="3028" xr:uid="{00000000-0005-0000-0000-000073B40000}"/>
    <cellStyle name="Normal 11 2 2 4 2" xfId="5460" xr:uid="{00000000-0005-0000-0000-000074B40000}"/>
    <cellStyle name="Normal 11 2 2 4 2 2" xfId="10324" xr:uid="{00000000-0005-0000-0000-000075B40000}"/>
    <cellStyle name="Normal 11 2 2 4 2 2 2" xfId="22484" xr:uid="{00000000-0005-0000-0000-000076B40000}"/>
    <cellStyle name="Normal 11 2 2 4 2 2 2 2" xfId="46804" xr:uid="{00000000-0005-0000-0000-000077B40000}"/>
    <cellStyle name="Normal 11 2 2 4 2 2 3" xfId="34644" xr:uid="{00000000-0005-0000-0000-000078B40000}"/>
    <cellStyle name="Normal 11 2 2 4 2 3" xfId="17620" xr:uid="{00000000-0005-0000-0000-000079B40000}"/>
    <cellStyle name="Normal 11 2 2 4 2 3 2" xfId="41940" xr:uid="{00000000-0005-0000-0000-00007AB40000}"/>
    <cellStyle name="Normal 11 2 2 4 2 4" xfId="29780" xr:uid="{00000000-0005-0000-0000-00007BB40000}"/>
    <cellStyle name="Normal 11 2 2 4 3" xfId="7892" xr:uid="{00000000-0005-0000-0000-00007CB40000}"/>
    <cellStyle name="Normal 11 2 2 4 3 2" xfId="20052" xr:uid="{00000000-0005-0000-0000-00007DB40000}"/>
    <cellStyle name="Normal 11 2 2 4 3 2 2" xfId="44372" xr:uid="{00000000-0005-0000-0000-00007EB40000}"/>
    <cellStyle name="Normal 11 2 2 4 3 3" xfId="32212" xr:uid="{00000000-0005-0000-0000-00007FB40000}"/>
    <cellStyle name="Normal 11 2 2 4 4" xfId="12756" xr:uid="{00000000-0005-0000-0000-000080B40000}"/>
    <cellStyle name="Normal 11 2 2 4 4 2" xfId="24916" xr:uid="{00000000-0005-0000-0000-000081B40000}"/>
    <cellStyle name="Normal 11 2 2 4 4 2 2" xfId="49236" xr:uid="{00000000-0005-0000-0000-000082B40000}"/>
    <cellStyle name="Normal 11 2 2 4 4 3" xfId="37076" xr:uid="{00000000-0005-0000-0000-000083B40000}"/>
    <cellStyle name="Normal 11 2 2 4 5" xfId="15188" xr:uid="{00000000-0005-0000-0000-000084B40000}"/>
    <cellStyle name="Normal 11 2 2 4 5 2" xfId="39508" xr:uid="{00000000-0005-0000-0000-000085B40000}"/>
    <cellStyle name="Normal 11 2 2 4 6" xfId="27348" xr:uid="{00000000-0005-0000-0000-000086B40000}"/>
    <cellStyle name="Normal 11 2 2 5" xfId="4244" xr:uid="{00000000-0005-0000-0000-000087B40000}"/>
    <cellStyle name="Normal 11 2 2 5 2" xfId="9108" xr:uid="{00000000-0005-0000-0000-000088B40000}"/>
    <cellStyle name="Normal 11 2 2 5 2 2" xfId="21268" xr:uid="{00000000-0005-0000-0000-000089B40000}"/>
    <cellStyle name="Normal 11 2 2 5 2 2 2" xfId="45588" xr:uid="{00000000-0005-0000-0000-00008AB40000}"/>
    <cellStyle name="Normal 11 2 2 5 2 3" xfId="33428" xr:uid="{00000000-0005-0000-0000-00008BB40000}"/>
    <cellStyle name="Normal 11 2 2 5 3" xfId="16404" xr:uid="{00000000-0005-0000-0000-00008CB40000}"/>
    <cellStyle name="Normal 11 2 2 5 3 2" xfId="40724" xr:uid="{00000000-0005-0000-0000-00008DB40000}"/>
    <cellStyle name="Normal 11 2 2 5 4" xfId="28564" xr:uid="{00000000-0005-0000-0000-00008EB40000}"/>
    <cellStyle name="Normal 11 2 2 6" xfId="6676" xr:uid="{00000000-0005-0000-0000-00008FB40000}"/>
    <cellStyle name="Normal 11 2 2 6 2" xfId="18836" xr:uid="{00000000-0005-0000-0000-000090B40000}"/>
    <cellStyle name="Normal 11 2 2 6 2 2" xfId="43156" xr:uid="{00000000-0005-0000-0000-000091B40000}"/>
    <cellStyle name="Normal 11 2 2 6 3" xfId="30996" xr:uid="{00000000-0005-0000-0000-000092B40000}"/>
    <cellStyle name="Normal 11 2 2 7" xfId="11540" xr:uid="{00000000-0005-0000-0000-000093B40000}"/>
    <cellStyle name="Normal 11 2 2 7 2" xfId="23700" xr:uid="{00000000-0005-0000-0000-000094B40000}"/>
    <cellStyle name="Normal 11 2 2 7 2 2" xfId="48020" xr:uid="{00000000-0005-0000-0000-000095B40000}"/>
    <cellStyle name="Normal 11 2 2 7 3" xfId="35860" xr:uid="{00000000-0005-0000-0000-000096B40000}"/>
    <cellStyle name="Normal 11 2 2 8" xfId="13972" xr:uid="{00000000-0005-0000-0000-000097B40000}"/>
    <cellStyle name="Normal 11 2 2 8 2" xfId="38292" xr:uid="{00000000-0005-0000-0000-000098B40000}"/>
    <cellStyle name="Normal 11 2 2 9" xfId="26132" xr:uid="{00000000-0005-0000-0000-000099B40000}"/>
    <cellStyle name="Normal 110" xfId="1343" xr:uid="{00000000-0005-0000-0000-00009AB40000}"/>
    <cellStyle name="Normal 112" xfId="1344" xr:uid="{00000000-0005-0000-0000-00009BB40000}"/>
    <cellStyle name="Normal 113" xfId="1345" xr:uid="{00000000-0005-0000-0000-00009CB40000}"/>
    <cellStyle name="Normal 115" xfId="1346" xr:uid="{00000000-0005-0000-0000-00009DB40000}"/>
    <cellStyle name="Normal 12" xfId="1347" xr:uid="{00000000-0005-0000-0000-00009EB40000}"/>
    <cellStyle name="Normal 12 2" xfId="1348" xr:uid="{00000000-0005-0000-0000-00009FB40000}"/>
    <cellStyle name="Normal 13" xfId="1349" xr:uid="{00000000-0005-0000-0000-0000A0B40000}"/>
    <cellStyle name="Normal 13 2" xfId="1350" xr:uid="{00000000-0005-0000-0000-0000A1B40000}"/>
    <cellStyle name="Normal 14" xfId="1351" xr:uid="{00000000-0005-0000-0000-0000A2B40000}"/>
    <cellStyle name="Normal 14 2" xfId="1352" xr:uid="{00000000-0005-0000-0000-0000A3B40000}"/>
    <cellStyle name="Normal 15" xfId="1353" xr:uid="{00000000-0005-0000-0000-0000A4B40000}"/>
    <cellStyle name="Normal 15 2" xfId="1354" xr:uid="{00000000-0005-0000-0000-0000A5B40000}"/>
    <cellStyle name="Normal 16" xfId="1355" xr:uid="{00000000-0005-0000-0000-0000A6B40000}"/>
    <cellStyle name="Normal 16 2" xfId="1356" xr:uid="{00000000-0005-0000-0000-0000A7B40000}"/>
    <cellStyle name="Normal 17" xfId="1357" xr:uid="{00000000-0005-0000-0000-0000A8B40000}"/>
    <cellStyle name="Normal 17 2" xfId="1358" xr:uid="{00000000-0005-0000-0000-0000A9B40000}"/>
    <cellStyle name="Normal 18" xfId="51" xr:uid="{00000000-0005-0000-0000-0000AAB40000}"/>
    <cellStyle name="Normal 18 10" xfId="25857" xr:uid="{00000000-0005-0000-0000-0000ABB40000}"/>
    <cellStyle name="Normal 18 2" xfId="1359" xr:uid="{00000000-0005-0000-0000-0000ACB40000}"/>
    <cellStyle name="Normal 18 3" xfId="1840" xr:uid="{00000000-0005-0000-0000-0000ADB40000}"/>
    <cellStyle name="Normal 18 3 2" xfId="2448" xr:uid="{00000000-0005-0000-0000-0000AEB40000}"/>
    <cellStyle name="Normal 18 3 2 2" xfId="3664" xr:uid="{00000000-0005-0000-0000-0000AFB40000}"/>
    <cellStyle name="Normal 18 3 2 2 2" xfId="6096" xr:uid="{00000000-0005-0000-0000-0000B0B40000}"/>
    <cellStyle name="Normal 18 3 2 2 2 2" xfId="10960" xr:uid="{00000000-0005-0000-0000-0000B1B40000}"/>
    <cellStyle name="Normal 18 3 2 2 2 2 2" xfId="23120" xr:uid="{00000000-0005-0000-0000-0000B2B40000}"/>
    <cellStyle name="Normal 18 3 2 2 2 2 2 2" xfId="47440" xr:uid="{00000000-0005-0000-0000-0000B3B40000}"/>
    <cellStyle name="Normal 18 3 2 2 2 2 3" xfId="35280" xr:uid="{00000000-0005-0000-0000-0000B4B40000}"/>
    <cellStyle name="Normal 18 3 2 2 2 3" xfId="18256" xr:uid="{00000000-0005-0000-0000-0000B5B40000}"/>
    <cellStyle name="Normal 18 3 2 2 2 3 2" xfId="42576" xr:uid="{00000000-0005-0000-0000-0000B6B40000}"/>
    <cellStyle name="Normal 18 3 2 2 2 4" xfId="30416" xr:uid="{00000000-0005-0000-0000-0000B7B40000}"/>
    <cellStyle name="Normal 18 3 2 2 3" xfId="8528" xr:uid="{00000000-0005-0000-0000-0000B8B40000}"/>
    <cellStyle name="Normal 18 3 2 2 3 2" xfId="20688" xr:uid="{00000000-0005-0000-0000-0000B9B40000}"/>
    <cellStyle name="Normal 18 3 2 2 3 2 2" xfId="45008" xr:uid="{00000000-0005-0000-0000-0000BAB40000}"/>
    <cellStyle name="Normal 18 3 2 2 3 3" xfId="32848" xr:uid="{00000000-0005-0000-0000-0000BBB40000}"/>
    <cellStyle name="Normal 18 3 2 2 4" xfId="13392" xr:uid="{00000000-0005-0000-0000-0000BCB40000}"/>
    <cellStyle name="Normal 18 3 2 2 4 2" xfId="25552" xr:uid="{00000000-0005-0000-0000-0000BDB40000}"/>
    <cellStyle name="Normal 18 3 2 2 4 2 2" xfId="49872" xr:uid="{00000000-0005-0000-0000-0000BEB40000}"/>
    <cellStyle name="Normal 18 3 2 2 4 3" xfId="37712" xr:uid="{00000000-0005-0000-0000-0000BFB40000}"/>
    <cellStyle name="Normal 18 3 2 2 5" xfId="15824" xr:uid="{00000000-0005-0000-0000-0000C0B40000}"/>
    <cellStyle name="Normal 18 3 2 2 5 2" xfId="40144" xr:uid="{00000000-0005-0000-0000-0000C1B40000}"/>
    <cellStyle name="Normal 18 3 2 2 6" xfId="27984" xr:uid="{00000000-0005-0000-0000-0000C2B40000}"/>
    <cellStyle name="Normal 18 3 2 3" xfId="4880" xr:uid="{00000000-0005-0000-0000-0000C3B40000}"/>
    <cellStyle name="Normal 18 3 2 3 2" xfId="9744" xr:uid="{00000000-0005-0000-0000-0000C4B40000}"/>
    <cellStyle name="Normal 18 3 2 3 2 2" xfId="21904" xr:uid="{00000000-0005-0000-0000-0000C5B40000}"/>
    <cellStyle name="Normal 18 3 2 3 2 2 2" xfId="46224" xr:uid="{00000000-0005-0000-0000-0000C6B40000}"/>
    <cellStyle name="Normal 18 3 2 3 2 3" xfId="34064" xr:uid="{00000000-0005-0000-0000-0000C7B40000}"/>
    <cellStyle name="Normal 18 3 2 3 3" xfId="17040" xr:uid="{00000000-0005-0000-0000-0000C8B40000}"/>
    <cellStyle name="Normal 18 3 2 3 3 2" xfId="41360" xr:uid="{00000000-0005-0000-0000-0000C9B40000}"/>
    <cellStyle name="Normal 18 3 2 3 4" xfId="29200" xr:uid="{00000000-0005-0000-0000-0000CAB40000}"/>
    <cellStyle name="Normal 18 3 2 4" xfId="7312" xr:uid="{00000000-0005-0000-0000-0000CBB40000}"/>
    <cellStyle name="Normal 18 3 2 4 2" xfId="19472" xr:uid="{00000000-0005-0000-0000-0000CCB40000}"/>
    <cellStyle name="Normal 18 3 2 4 2 2" xfId="43792" xr:uid="{00000000-0005-0000-0000-0000CDB40000}"/>
    <cellStyle name="Normal 18 3 2 4 3" xfId="31632" xr:uid="{00000000-0005-0000-0000-0000CEB40000}"/>
    <cellStyle name="Normal 18 3 2 5" xfId="12176" xr:uid="{00000000-0005-0000-0000-0000CFB40000}"/>
    <cellStyle name="Normal 18 3 2 5 2" xfId="24336" xr:uid="{00000000-0005-0000-0000-0000D0B40000}"/>
    <cellStyle name="Normal 18 3 2 5 2 2" xfId="48656" xr:uid="{00000000-0005-0000-0000-0000D1B40000}"/>
    <cellStyle name="Normal 18 3 2 5 3" xfId="36496" xr:uid="{00000000-0005-0000-0000-0000D2B40000}"/>
    <cellStyle name="Normal 18 3 2 6" xfId="14608" xr:uid="{00000000-0005-0000-0000-0000D3B40000}"/>
    <cellStyle name="Normal 18 3 2 6 2" xfId="38928" xr:uid="{00000000-0005-0000-0000-0000D4B40000}"/>
    <cellStyle name="Normal 18 3 2 7" xfId="26768" xr:uid="{00000000-0005-0000-0000-0000D5B40000}"/>
    <cellStyle name="Normal 18 3 3" xfId="3056" xr:uid="{00000000-0005-0000-0000-0000D6B40000}"/>
    <cellStyle name="Normal 18 3 3 2" xfId="5488" xr:uid="{00000000-0005-0000-0000-0000D7B40000}"/>
    <cellStyle name="Normal 18 3 3 2 2" xfId="10352" xr:uid="{00000000-0005-0000-0000-0000D8B40000}"/>
    <cellStyle name="Normal 18 3 3 2 2 2" xfId="22512" xr:uid="{00000000-0005-0000-0000-0000D9B40000}"/>
    <cellStyle name="Normal 18 3 3 2 2 2 2" xfId="46832" xr:uid="{00000000-0005-0000-0000-0000DAB40000}"/>
    <cellStyle name="Normal 18 3 3 2 2 3" xfId="34672" xr:uid="{00000000-0005-0000-0000-0000DBB40000}"/>
    <cellStyle name="Normal 18 3 3 2 3" xfId="17648" xr:uid="{00000000-0005-0000-0000-0000DCB40000}"/>
    <cellStyle name="Normal 18 3 3 2 3 2" xfId="41968" xr:uid="{00000000-0005-0000-0000-0000DDB40000}"/>
    <cellStyle name="Normal 18 3 3 2 4" xfId="29808" xr:uid="{00000000-0005-0000-0000-0000DEB40000}"/>
    <cellStyle name="Normal 18 3 3 3" xfId="7920" xr:uid="{00000000-0005-0000-0000-0000DFB40000}"/>
    <cellStyle name="Normal 18 3 3 3 2" xfId="20080" xr:uid="{00000000-0005-0000-0000-0000E0B40000}"/>
    <cellStyle name="Normal 18 3 3 3 2 2" xfId="44400" xr:uid="{00000000-0005-0000-0000-0000E1B40000}"/>
    <cellStyle name="Normal 18 3 3 3 3" xfId="32240" xr:uid="{00000000-0005-0000-0000-0000E2B40000}"/>
    <cellStyle name="Normal 18 3 3 4" xfId="12784" xr:uid="{00000000-0005-0000-0000-0000E3B40000}"/>
    <cellStyle name="Normal 18 3 3 4 2" xfId="24944" xr:uid="{00000000-0005-0000-0000-0000E4B40000}"/>
    <cellStyle name="Normal 18 3 3 4 2 2" xfId="49264" xr:uid="{00000000-0005-0000-0000-0000E5B40000}"/>
    <cellStyle name="Normal 18 3 3 4 3" xfId="37104" xr:uid="{00000000-0005-0000-0000-0000E6B40000}"/>
    <cellStyle name="Normal 18 3 3 5" xfId="15216" xr:uid="{00000000-0005-0000-0000-0000E7B40000}"/>
    <cellStyle name="Normal 18 3 3 5 2" xfId="39536" xr:uid="{00000000-0005-0000-0000-0000E8B40000}"/>
    <cellStyle name="Normal 18 3 3 6" xfId="27376" xr:uid="{00000000-0005-0000-0000-0000E9B40000}"/>
    <cellStyle name="Normal 18 3 4" xfId="4272" xr:uid="{00000000-0005-0000-0000-0000EAB40000}"/>
    <cellStyle name="Normal 18 3 4 2" xfId="9136" xr:uid="{00000000-0005-0000-0000-0000EBB40000}"/>
    <cellStyle name="Normal 18 3 4 2 2" xfId="21296" xr:uid="{00000000-0005-0000-0000-0000ECB40000}"/>
    <cellStyle name="Normal 18 3 4 2 2 2" xfId="45616" xr:uid="{00000000-0005-0000-0000-0000EDB40000}"/>
    <cellStyle name="Normal 18 3 4 2 3" xfId="33456" xr:uid="{00000000-0005-0000-0000-0000EEB40000}"/>
    <cellStyle name="Normal 18 3 4 3" xfId="16432" xr:uid="{00000000-0005-0000-0000-0000EFB40000}"/>
    <cellStyle name="Normal 18 3 4 3 2" xfId="40752" xr:uid="{00000000-0005-0000-0000-0000F0B40000}"/>
    <cellStyle name="Normal 18 3 4 4" xfId="28592" xr:uid="{00000000-0005-0000-0000-0000F1B40000}"/>
    <cellStyle name="Normal 18 3 5" xfId="6704" xr:uid="{00000000-0005-0000-0000-0000F2B40000}"/>
    <cellStyle name="Normal 18 3 5 2" xfId="18864" xr:uid="{00000000-0005-0000-0000-0000F3B40000}"/>
    <cellStyle name="Normal 18 3 5 2 2" xfId="43184" xr:uid="{00000000-0005-0000-0000-0000F4B40000}"/>
    <cellStyle name="Normal 18 3 5 3" xfId="31024" xr:uid="{00000000-0005-0000-0000-0000F5B40000}"/>
    <cellStyle name="Normal 18 3 6" xfId="11568" xr:uid="{00000000-0005-0000-0000-0000F6B40000}"/>
    <cellStyle name="Normal 18 3 6 2" xfId="23728" xr:uid="{00000000-0005-0000-0000-0000F7B40000}"/>
    <cellStyle name="Normal 18 3 6 2 2" xfId="48048" xr:uid="{00000000-0005-0000-0000-0000F8B40000}"/>
    <cellStyle name="Normal 18 3 6 3" xfId="35888" xr:uid="{00000000-0005-0000-0000-0000F9B40000}"/>
    <cellStyle name="Normal 18 3 7" xfId="14000" xr:uid="{00000000-0005-0000-0000-0000FAB40000}"/>
    <cellStyle name="Normal 18 3 7 2" xfId="38320" xr:uid="{00000000-0005-0000-0000-0000FBB40000}"/>
    <cellStyle name="Normal 18 3 8" xfId="26160" xr:uid="{00000000-0005-0000-0000-0000FCB40000}"/>
    <cellStyle name="Normal 18 4" xfId="2145" xr:uid="{00000000-0005-0000-0000-0000FDB40000}"/>
    <cellStyle name="Normal 18 4 2" xfId="3361" xr:uid="{00000000-0005-0000-0000-0000FEB40000}"/>
    <cellStyle name="Normal 18 4 2 2" xfId="5793" xr:uid="{00000000-0005-0000-0000-0000FFB40000}"/>
    <cellStyle name="Normal 18 4 2 2 2" xfId="10657" xr:uid="{00000000-0005-0000-0000-000000B50000}"/>
    <cellStyle name="Normal 18 4 2 2 2 2" xfId="22817" xr:uid="{00000000-0005-0000-0000-000001B50000}"/>
    <cellStyle name="Normal 18 4 2 2 2 2 2" xfId="47137" xr:uid="{00000000-0005-0000-0000-000002B50000}"/>
    <cellStyle name="Normal 18 4 2 2 2 3" xfId="34977" xr:uid="{00000000-0005-0000-0000-000003B50000}"/>
    <cellStyle name="Normal 18 4 2 2 3" xfId="17953" xr:uid="{00000000-0005-0000-0000-000004B50000}"/>
    <cellStyle name="Normal 18 4 2 2 3 2" xfId="42273" xr:uid="{00000000-0005-0000-0000-000005B50000}"/>
    <cellStyle name="Normal 18 4 2 2 4" xfId="30113" xr:uid="{00000000-0005-0000-0000-000006B50000}"/>
    <cellStyle name="Normal 18 4 2 3" xfId="8225" xr:uid="{00000000-0005-0000-0000-000007B50000}"/>
    <cellStyle name="Normal 18 4 2 3 2" xfId="20385" xr:uid="{00000000-0005-0000-0000-000008B50000}"/>
    <cellStyle name="Normal 18 4 2 3 2 2" xfId="44705" xr:uid="{00000000-0005-0000-0000-000009B50000}"/>
    <cellStyle name="Normal 18 4 2 3 3" xfId="32545" xr:uid="{00000000-0005-0000-0000-00000AB50000}"/>
    <cellStyle name="Normal 18 4 2 4" xfId="13089" xr:uid="{00000000-0005-0000-0000-00000BB50000}"/>
    <cellStyle name="Normal 18 4 2 4 2" xfId="25249" xr:uid="{00000000-0005-0000-0000-00000CB50000}"/>
    <cellStyle name="Normal 18 4 2 4 2 2" xfId="49569" xr:uid="{00000000-0005-0000-0000-00000DB50000}"/>
    <cellStyle name="Normal 18 4 2 4 3" xfId="37409" xr:uid="{00000000-0005-0000-0000-00000EB50000}"/>
    <cellStyle name="Normal 18 4 2 5" xfId="15521" xr:uid="{00000000-0005-0000-0000-00000FB50000}"/>
    <cellStyle name="Normal 18 4 2 5 2" xfId="39841" xr:uid="{00000000-0005-0000-0000-000010B50000}"/>
    <cellStyle name="Normal 18 4 2 6" xfId="27681" xr:uid="{00000000-0005-0000-0000-000011B50000}"/>
    <cellStyle name="Normal 18 4 3" xfId="4577" xr:uid="{00000000-0005-0000-0000-000012B50000}"/>
    <cellStyle name="Normal 18 4 3 2" xfId="9441" xr:uid="{00000000-0005-0000-0000-000013B50000}"/>
    <cellStyle name="Normal 18 4 3 2 2" xfId="21601" xr:uid="{00000000-0005-0000-0000-000014B50000}"/>
    <cellStyle name="Normal 18 4 3 2 2 2" xfId="45921" xr:uid="{00000000-0005-0000-0000-000015B50000}"/>
    <cellStyle name="Normal 18 4 3 2 3" xfId="33761" xr:uid="{00000000-0005-0000-0000-000016B50000}"/>
    <cellStyle name="Normal 18 4 3 3" xfId="16737" xr:uid="{00000000-0005-0000-0000-000017B50000}"/>
    <cellStyle name="Normal 18 4 3 3 2" xfId="41057" xr:uid="{00000000-0005-0000-0000-000018B50000}"/>
    <cellStyle name="Normal 18 4 3 4" xfId="28897" xr:uid="{00000000-0005-0000-0000-000019B50000}"/>
    <cellStyle name="Normal 18 4 4" xfId="7009" xr:uid="{00000000-0005-0000-0000-00001AB50000}"/>
    <cellStyle name="Normal 18 4 4 2" xfId="19169" xr:uid="{00000000-0005-0000-0000-00001BB50000}"/>
    <cellStyle name="Normal 18 4 4 2 2" xfId="43489" xr:uid="{00000000-0005-0000-0000-00001CB50000}"/>
    <cellStyle name="Normal 18 4 4 3" xfId="31329" xr:uid="{00000000-0005-0000-0000-00001DB50000}"/>
    <cellStyle name="Normal 18 4 5" xfId="11873" xr:uid="{00000000-0005-0000-0000-00001EB50000}"/>
    <cellStyle name="Normal 18 4 5 2" xfId="24033" xr:uid="{00000000-0005-0000-0000-00001FB50000}"/>
    <cellStyle name="Normal 18 4 5 2 2" xfId="48353" xr:uid="{00000000-0005-0000-0000-000020B50000}"/>
    <cellStyle name="Normal 18 4 5 3" xfId="36193" xr:uid="{00000000-0005-0000-0000-000021B50000}"/>
    <cellStyle name="Normal 18 4 6" xfId="14305" xr:uid="{00000000-0005-0000-0000-000022B50000}"/>
    <cellStyle name="Normal 18 4 6 2" xfId="38625" xr:uid="{00000000-0005-0000-0000-000023B50000}"/>
    <cellStyle name="Normal 18 4 7" xfId="26465" xr:uid="{00000000-0005-0000-0000-000024B50000}"/>
    <cellStyle name="Normal 18 5" xfId="2753" xr:uid="{00000000-0005-0000-0000-000025B50000}"/>
    <cellStyle name="Normal 18 5 2" xfId="5185" xr:uid="{00000000-0005-0000-0000-000026B50000}"/>
    <cellStyle name="Normal 18 5 2 2" xfId="10049" xr:uid="{00000000-0005-0000-0000-000027B50000}"/>
    <cellStyle name="Normal 18 5 2 2 2" xfId="22209" xr:uid="{00000000-0005-0000-0000-000028B50000}"/>
    <cellStyle name="Normal 18 5 2 2 2 2" xfId="46529" xr:uid="{00000000-0005-0000-0000-000029B50000}"/>
    <cellStyle name="Normal 18 5 2 2 3" xfId="34369" xr:uid="{00000000-0005-0000-0000-00002AB50000}"/>
    <cellStyle name="Normal 18 5 2 3" xfId="17345" xr:uid="{00000000-0005-0000-0000-00002BB50000}"/>
    <cellStyle name="Normal 18 5 2 3 2" xfId="41665" xr:uid="{00000000-0005-0000-0000-00002CB50000}"/>
    <cellStyle name="Normal 18 5 2 4" xfId="29505" xr:uid="{00000000-0005-0000-0000-00002DB50000}"/>
    <cellStyle name="Normal 18 5 3" xfId="7617" xr:uid="{00000000-0005-0000-0000-00002EB50000}"/>
    <cellStyle name="Normal 18 5 3 2" xfId="19777" xr:uid="{00000000-0005-0000-0000-00002FB50000}"/>
    <cellStyle name="Normal 18 5 3 2 2" xfId="44097" xr:uid="{00000000-0005-0000-0000-000030B50000}"/>
    <cellStyle name="Normal 18 5 3 3" xfId="31937" xr:uid="{00000000-0005-0000-0000-000031B50000}"/>
    <cellStyle name="Normal 18 5 4" xfId="12481" xr:uid="{00000000-0005-0000-0000-000032B50000}"/>
    <cellStyle name="Normal 18 5 4 2" xfId="24641" xr:uid="{00000000-0005-0000-0000-000033B50000}"/>
    <cellStyle name="Normal 18 5 4 2 2" xfId="48961" xr:uid="{00000000-0005-0000-0000-000034B50000}"/>
    <cellStyle name="Normal 18 5 4 3" xfId="36801" xr:uid="{00000000-0005-0000-0000-000035B50000}"/>
    <cellStyle name="Normal 18 5 5" xfId="14913" xr:uid="{00000000-0005-0000-0000-000036B50000}"/>
    <cellStyle name="Normal 18 5 5 2" xfId="39233" xr:uid="{00000000-0005-0000-0000-000037B50000}"/>
    <cellStyle name="Normal 18 5 6" xfId="27073" xr:uid="{00000000-0005-0000-0000-000038B50000}"/>
    <cellStyle name="Normal 18 6" xfId="3969" xr:uid="{00000000-0005-0000-0000-000039B50000}"/>
    <cellStyle name="Normal 18 6 2" xfId="8833" xr:uid="{00000000-0005-0000-0000-00003AB50000}"/>
    <cellStyle name="Normal 18 6 2 2" xfId="20993" xr:uid="{00000000-0005-0000-0000-00003BB50000}"/>
    <cellStyle name="Normal 18 6 2 2 2" xfId="45313" xr:uid="{00000000-0005-0000-0000-00003CB50000}"/>
    <cellStyle name="Normal 18 6 2 3" xfId="33153" xr:uid="{00000000-0005-0000-0000-00003DB50000}"/>
    <cellStyle name="Normal 18 6 3" xfId="16129" xr:uid="{00000000-0005-0000-0000-00003EB50000}"/>
    <cellStyle name="Normal 18 6 3 2" xfId="40449" xr:uid="{00000000-0005-0000-0000-00003FB50000}"/>
    <cellStyle name="Normal 18 6 4" xfId="28289" xr:uid="{00000000-0005-0000-0000-000040B50000}"/>
    <cellStyle name="Normal 18 7" xfId="6401" xr:uid="{00000000-0005-0000-0000-000041B50000}"/>
    <cellStyle name="Normal 18 7 2" xfId="18561" xr:uid="{00000000-0005-0000-0000-000042B50000}"/>
    <cellStyle name="Normal 18 7 2 2" xfId="42881" xr:uid="{00000000-0005-0000-0000-000043B50000}"/>
    <cellStyle name="Normal 18 7 3" xfId="30721" xr:uid="{00000000-0005-0000-0000-000044B50000}"/>
    <cellStyle name="Normal 18 8" xfId="11265" xr:uid="{00000000-0005-0000-0000-000045B50000}"/>
    <cellStyle name="Normal 18 8 2" xfId="23425" xr:uid="{00000000-0005-0000-0000-000046B50000}"/>
    <cellStyle name="Normal 18 8 2 2" xfId="47745" xr:uid="{00000000-0005-0000-0000-000047B50000}"/>
    <cellStyle name="Normal 18 8 3" xfId="35585" xr:uid="{00000000-0005-0000-0000-000048B50000}"/>
    <cellStyle name="Normal 18 9" xfId="13697" xr:uid="{00000000-0005-0000-0000-000049B50000}"/>
    <cellStyle name="Normal 18 9 2" xfId="38017" xr:uid="{00000000-0005-0000-0000-00004AB50000}"/>
    <cellStyle name="Normal 19" xfId="1360" xr:uid="{00000000-0005-0000-0000-00004BB50000}"/>
    <cellStyle name="Normal 19 2" xfId="1361" xr:uid="{00000000-0005-0000-0000-00004CB50000}"/>
    <cellStyle name="Normal 2" xfId="1" xr:uid="{00000000-0005-0000-0000-00004DB50000}"/>
    <cellStyle name="Normal 2 10" xfId="1363" xr:uid="{00000000-0005-0000-0000-00004EB50000}"/>
    <cellStyle name="Normal 2 11" xfId="1364" xr:uid="{00000000-0005-0000-0000-00004FB50000}"/>
    <cellStyle name="Normal 2 12" xfId="1365" xr:uid="{00000000-0005-0000-0000-000050B50000}"/>
    <cellStyle name="Normal 2 13" xfId="1362" xr:uid="{00000000-0005-0000-0000-000051B50000}"/>
    <cellStyle name="Normal 2 14" xfId="1815" xr:uid="{00000000-0005-0000-0000-000052B50000}"/>
    <cellStyle name="Normal 2 14 2" xfId="2423" xr:uid="{00000000-0005-0000-0000-000053B50000}"/>
    <cellStyle name="Normal 2 14 2 2" xfId="3639" xr:uid="{00000000-0005-0000-0000-000054B50000}"/>
    <cellStyle name="Normal 2 14 2 2 2" xfId="6071" xr:uid="{00000000-0005-0000-0000-000055B50000}"/>
    <cellStyle name="Normal 2 14 2 2 2 2" xfId="10935" xr:uid="{00000000-0005-0000-0000-000056B50000}"/>
    <cellStyle name="Normal 2 14 2 2 2 2 2" xfId="23095" xr:uid="{00000000-0005-0000-0000-000057B50000}"/>
    <cellStyle name="Normal 2 14 2 2 2 2 2 2" xfId="47415" xr:uid="{00000000-0005-0000-0000-000058B50000}"/>
    <cellStyle name="Normal 2 14 2 2 2 2 3" xfId="35255" xr:uid="{00000000-0005-0000-0000-000059B50000}"/>
    <cellStyle name="Normal 2 14 2 2 2 3" xfId="18231" xr:uid="{00000000-0005-0000-0000-00005AB50000}"/>
    <cellStyle name="Normal 2 14 2 2 2 3 2" xfId="42551" xr:uid="{00000000-0005-0000-0000-00005BB50000}"/>
    <cellStyle name="Normal 2 14 2 2 2 4" xfId="30391" xr:uid="{00000000-0005-0000-0000-00005CB50000}"/>
    <cellStyle name="Normal 2 14 2 2 3" xfId="8503" xr:uid="{00000000-0005-0000-0000-00005DB50000}"/>
    <cellStyle name="Normal 2 14 2 2 3 2" xfId="20663" xr:uid="{00000000-0005-0000-0000-00005EB50000}"/>
    <cellStyle name="Normal 2 14 2 2 3 2 2" xfId="44983" xr:uid="{00000000-0005-0000-0000-00005FB50000}"/>
    <cellStyle name="Normal 2 14 2 2 3 3" xfId="32823" xr:uid="{00000000-0005-0000-0000-000060B50000}"/>
    <cellStyle name="Normal 2 14 2 2 4" xfId="13367" xr:uid="{00000000-0005-0000-0000-000061B50000}"/>
    <cellStyle name="Normal 2 14 2 2 4 2" xfId="25527" xr:uid="{00000000-0005-0000-0000-000062B50000}"/>
    <cellStyle name="Normal 2 14 2 2 4 2 2" xfId="49847" xr:uid="{00000000-0005-0000-0000-000063B50000}"/>
    <cellStyle name="Normal 2 14 2 2 4 3" xfId="37687" xr:uid="{00000000-0005-0000-0000-000064B50000}"/>
    <cellStyle name="Normal 2 14 2 2 5" xfId="15799" xr:uid="{00000000-0005-0000-0000-000065B50000}"/>
    <cellStyle name="Normal 2 14 2 2 5 2" xfId="40119" xr:uid="{00000000-0005-0000-0000-000066B50000}"/>
    <cellStyle name="Normal 2 14 2 2 6" xfId="27959" xr:uid="{00000000-0005-0000-0000-000067B50000}"/>
    <cellStyle name="Normal 2 14 2 3" xfId="4855" xr:uid="{00000000-0005-0000-0000-000068B50000}"/>
    <cellStyle name="Normal 2 14 2 3 2" xfId="9719" xr:uid="{00000000-0005-0000-0000-000069B50000}"/>
    <cellStyle name="Normal 2 14 2 3 2 2" xfId="21879" xr:uid="{00000000-0005-0000-0000-00006AB50000}"/>
    <cellStyle name="Normal 2 14 2 3 2 2 2" xfId="46199" xr:uid="{00000000-0005-0000-0000-00006BB50000}"/>
    <cellStyle name="Normal 2 14 2 3 2 3" xfId="34039" xr:uid="{00000000-0005-0000-0000-00006CB50000}"/>
    <cellStyle name="Normal 2 14 2 3 3" xfId="17015" xr:uid="{00000000-0005-0000-0000-00006DB50000}"/>
    <cellStyle name="Normal 2 14 2 3 3 2" xfId="41335" xr:uid="{00000000-0005-0000-0000-00006EB50000}"/>
    <cellStyle name="Normal 2 14 2 3 4" xfId="29175" xr:uid="{00000000-0005-0000-0000-00006FB50000}"/>
    <cellStyle name="Normal 2 14 2 4" xfId="7287" xr:uid="{00000000-0005-0000-0000-000070B50000}"/>
    <cellStyle name="Normal 2 14 2 4 2" xfId="19447" xr:uid="{00000000-0005-0000-0000-000071B50000}"/>
    <cellStyle name="Normal 2 14 2 4 2 2" xfId="43767" xr:uid="{00000000-0005-0000-0000-000072B50000}"/>
    <cellStyle name="Normal 2 14 2 4 3" xfId="31607" xr:uid="{00000000-0005-0000-0000-000073B50000}"/>
    <cellStyle name="Normal 2 14 2 5" xfId="12151" xr:uid="{00000000-0005-0000-0000-000074B50000}"/>
    <cellStyle name="Normal 2 14 2 5 2" xfId="24311" xr:uid="{00000000-0005-0000-0000-000075B50000}"/>
    <cellStyle name="Normal 2 14 2 5 2 2" xfId="48631" xr:uid="{00000000-0005-0000-0000-000076B50000}"/>
    <cellStyle name="Normal 2 14 2 5 3" xfId="36471" xr:uid="{00000000-0005-0000-0000-000077B50000}"/>
    <cellStyle name="Normal 2 14 2 6" xfId="14583" xr:uid="{00000000-0005-0000-0000-000078B50000}"/>
    <cellStyle name="Normal 2 14 2 6 2" xfId="38903" xr:uid="{00000000-0005-0000-0000-000079B50000}"/>
    <cellStyle name="Normal 2 14 2 7" xfId="26743" xr:uid="{00000000-0005-0000-0000-00007AB50000}"/>
    <cellStyle name="Normal 2 14 3" xfId="3031" xr:uid="{00000000-0005-0000-0000-00007BB50000}"/>
    <cellStyle name="Normal 2 14 3 2" xfId="5463" xr:uid="{00000000-0005-0000-0000-00007CB50000}"/>
    <cellStyle name="Normal 2 14 3 2 2" xfId="10327" xr:uid="{00000000-0005-0000-0000-00007DB50000}"/>
    <cellStyle name="Normal 2 14 3 2 2 2" xfId="22487" xr:uid="{00000000-0005-0000-0000-00007EB50000}"/>
    <cellStyle name="Normal 2 14 3 2 2 2 2" xfId="46807" xr:uid="{00000000-0005-0000-0000-00007FB50000}"/>
    <cellStyle name="Normal 2 14 3 2 2 3" xfId="34647" xr:uid="{00000000-0005-0000-0000-000080B50000}"/>
    <cellStyle name="Normal 2 14 3 2 3" xfId="17623" xr:uid="{00000000-0005-0000-0000-000081B50000}"/>
    <cellStyle name="Normal 2 14 3 2 3 2" xfId="41943" xr:uid="{00000000-0005-0000-0000-000082B50000}"/>
    <cellStyle name="Normal 2 14 3 2 4" xfId="29783" xr:uid="{00000000-0005-0000-0000-000083B50000}"/>
    <cellStyle name="Normal 2 14 3 3" xfId="7895" xr:uid="{00000000-0005-0000-0000-000084B50000}"/>
    <cellStyle name="Normal 2 14 3 3 2" xfId="20055" xr:uid="{00000000-0005-0000-0000-000085B50000}"/>
    <cellStyle name="Normal 2 14 3 3 2 2" xfId="44375" xr:uid="{00000000-0005-0000-0000-000086B50000}"/>
    <cellStyle name="Normal 2 14 3 3 3" xfId="32215" xr:uid="{00000000-0005-0000-0000-000087B50000}"/>
    <cellStyle name="Normal 2 14 3 4" xfId="12759" xr:uid="{00000000-0005-0000-0000-000088B50000}"/>
    <cellStyle name="Normal 2 14 3 4 2" xfId="24919" xr:uid="{00000000-0005-0000-0000-000089B50000}"/>
    <cellStyle name="Normal 2 14 3 4 2 2" xfId="49239" xr:uid="{00000000-0005-0000-0000-00008AB50000}"/>
    <cellStyle name="Normal 2 14 3 4 3" xfId="37079" xr:uid="{00000000-0005-0000-0000-00008BB50000}"/>
    <cellStyle name="Normal 2 14 3 5" xfId="15191" xr:uid="{00000000-0005-0000-0000-00008CB50000}"/>
    <cellStyle name="Normal 2 14 3 5 2" xfId="39511" xr:uid="{00000000-0005-0000-0000-00008DB50000}"/>
    <cellStyle name="Normal 2 14 3 6" xfId="27351" xr:uid="{00000000-0005-0000-0000-00008EB50000}"/>
    <cellStyle name="Normal 2 14 4" xfId="4247" xr:uid="{00000000-0005-0000-0000-00008FB50000}"/>
    <cellStyle name="Normal 2 14 4 2" xfId="9111" xr:uid="{00000000-0005-0000-0000-000090B50000}"/>
    <cellStyle name="Normal 2 14 4 2 2" xfId="21271" xr:uid="{00000000-0005-0000-0000-000091B50000}"/>
    <cellStyle name="Normal 2 14 4 2 2 2" xfId="45591" xr:uid="{00000000-0005-0000-0000-000092B50000}"/>
    <cellStyle name="Normal 2 14 4 2 3" xfId="33431" xr:uid="{00000000-0005-0000-0000-000093B50000}"/>
    <cellStyle name="Normal 2 14 4 3" xfId="16407" xr:uid="{00000000-0005-0000-0000-000094B50000}"/>
    <cellStyle name="Normal 2 14 4 3 2" xfId="40727" xr:uid="{00000000-0005-0000-0000-000095B50000}"/>
    <cellStyle name="Normal 2 14 4 4" xfId="28567" xr:uid="{00000000-0005-0000-0000-000096B50000}"/>
    <cellStyle name="Normal 2 14 5" xfId="6679" xr:uid="{00000000-0005-0000-0000-000097B50000}"/>
    <cellStyle name="Normal 2 14 5 2" xfId="18839" xr:uid="{00000000-0005-0000-0000-000098B50000}"/>
    <cellStyle name="Normal 2 14 5 2 2" xfId="43159" xr:uid="{00000000-0005-0000-0000-000099B50000}"/>
    <cellStyle name="Normal 2 14 5 3" xfId="30999" xr:uid="{00000000-0005-0000-0000-00009AB50000}"/>
    <cellStyle name="Normal 2 14 6" xfId="11543" xr:uid="{00000000-0005-0000-0000-00009BB50000}"/>
    <cellStyle name="Normal 2 14 6 2" xfId="23703" xr:uid="{00000000-0005-0000-0000-00009CB50000}"/>
    <cellStyle name="Normal 2 14 6 2 2" xfId="48023" xr:uid="{00000000-0005-0000-0000-00009DB50000}"/>
    <cellStyle name="Normal 2 14 6 3" xfId="35863" xr:uid="{00000000-0005-0000-0000-00009EB50000}"/>
    <cellStyle name="Normal 2 14 7" xfId="13975" xr:uid="{00000000-0005-0000-0000-00009FB50000}"/>
    <cellStyle name="Normal 2 14 7 2" xfId="38295" xr:uid="{00000000-0005-0000-0000-0000A0B50000}"/>
    <cellStyle name="Normal 2 14 8" xfId="26135" xr:uid="{00000000-0005-0000-0000-0000A1B50000}"/>
    <cellStyle name="Normal 2 15" xfId="2120" xr:uid="{00000000-0005-0000-0000-0000A2B50000}"/>
    <cellStyle name="Normal 2 15 2" xfId="3336" xr:uid="{00000000-0005-0000-0000-0000A3B50000}"/>
    <cellStyle name="Normal 2 15 2 2" xfId="5768" xr:uid="{00000000-0005-0000-0000-0000A4B50000}"/>
    <cellStyle name="Normal 2 15 2 2 2" xfId="10632" xr:uid="{00000000-0005-0000-0000-0000A5B50000}"/>
    <cellStyle name="Normal 2 15 2 2 2 2" xfId="22792" xr:uid="{00000000-0005-0000-0000-0000A6B50000}"/>
    <cellStyle name="Normal 2 15 2 2 2 2 2" xfId="47112" xr:uid="{00000000-0005-0000-0000-0000A7B50000}"/>
    <cellStyle name="Normal 2 15 2 2 2 3" xfId="34952" xr:uid="{00000000-0005-0000-0000-0000A8B50000}"/>
    <cellStyle name="Normal 2 15 2 2 3" xfId="17928" xr:uid="{00000000-0005-0000-0000-0000A9B50000}"/>
    <cellStyle name="Normal 2 15 2 2 3 2" xfId="42248" xr:uid="{00000000-0005-0000-0000-0000AAB50000}"/>
    <cellStyle name="Normal 2 15 2 2 4" xfId="30088" xr:uid="{00000000-0005-0000-0000-0000ABB50000}"/>
    <cellStyle name="Normal 2 15 2 3" xfId="8200" xr:uid="{00000000-0005-0000-0000-0000ACB50000}"/>
    <cellStyle name="Normal 2 15 2 3 2" xfId="20360" xr:uid="{00000000-0005-0000-0000-0000ADB50000}"/>
    <cellStyle name="Normal 2 15 2 3 2 2" xfId="44680" xr:uid="{00000000-0005-0000-0000-0000AEB50000}"/>
    <cellStyle name="Normal 2 15 2 3 3" xfId="32520" xr:uid="{00000000-0005-0000-0000-0000AFB50000}"/>
    <cellStyle name="Normal 2 15 2 4" xfId="13064" xr:uid="{00000000-0005-0000-0000-0000B0B50000}"/>
    <cellStyle name="Normal 2 15 2 4 2" xfId="25224" xr:uid="{00000000-0005-0000-0000-0000B1B50000}"/>
    <cellStyle name="Normal 2 15 2 4 2 2" xfId="49544" xr:uid="{00000000-0005-0000-0000-0000B2B50000}"/>
    <cellStyle name="Normal 2 15 2 4 3" xfId="37384" xr:uid="{00000000-0005-0000-0000-0000B3B50000}"/>
    <cellStyle name="Normal 2 15 2 5" xfId="15496" xr:uid="{00000000-0005-0000-0000-0000B4B50000}"/>
    <cellStyle name="Normal 2 15 2 5 2" xfId="39816" xr:uid="{00000000-0005-0000-0000-0000B5B50000}"/>
    <cellStyle name="Normal 2 15 2 6" xfId="27656" xr:uid="{00000000-0005-0000-0000-0000B6B50000}"/>
    <cellStyle name="Normal 2 15 3" xfId="4552" xr:uid="{00000000-0005-0000-0000-0000B7B50000}"/>
    <cellStyle name="Normal 2 15 3 2" xfId="9416" xr:uid="{00000000-0005-0000-0000-0000B8B50000}"/>
    <cellStyle name="Normal 2 15 3 2 2" xfId="21576" xr:uid="{00000000-0005-0000-0000-0000B9B50000}"/>
    <cellStyle name="Normal 2 15 3 2 2 2" xfId="45896" xr:uid="{00000000-0005-0000-0000-0000BAB50000}"/>
    <cellStyle name="Normal 2 15 3 2 3" xfId="33736" xr:uid="{00000000-0005-0000-0000-0000BBB50000}"/>
    <cellStyle name="Normal 2 15 3 3" xfId="16712" xr:uid="{00000000-0005-0000-0000-0000BCB50000}"/>
    <cellStyle name="Normal 2 15 3 3 2" xfId="41032" xr:uid="{00000000-0005-0000-0000-0000BDB50000}"/>
    <cellStyle name="Normal 2 15 3 4" xfId="28872" xr:uid="{00000000-0005-0000-0000-0000BEB50000}"/>
    <cellStyle name="Normal 2 15 4" xfId="6984" xr:uid="{00000000-0005-0000-0000-0000BFB50000}"/>
    <cellStyle name="Normal 2 15 4 2" xfId="19144" xr:uid="{00000000-0005-0000-0000-0000C0B50000}"/>
    <cellStyle name="Normal 2 15 4 2 2" xfId="43464" xr:uid="{00000000-0005-0000-0000-0000C1B50000}"/>
    <cellStyle name="Normal 2 15 4 3" xfId="31304" xr:uid="{00000000-0005-0000-0000-0000C2B50000}"/>
    <cellStyle name="Normal 2 15 5" xfId="11848" xr:uid="{00000000-0005-0000-0000-0000C3B50000}"/>
    <cellStyle name="Normal 2 15 5 2" xfId="24008" xr:uid="{00000000-0005-0000-0000-0000C4B50000}"/>
    <cellStyle name="Normal 2 15 5 2 2" xfId="48328" xr:uid="{00000000-0005-0000-0000-0000C5B50000}"/>
    <cellStyle name="Normal 2 15 5 3" xfId="36168" xr:uid="{00000000-0005-0000-0000-0000C6B50000}"/>
    <cellStyle name="Normal 2 15 6" xfId="14280" xr:uid="{00000000-0005-0000-0000-0000C7B50000}"/>
    <cellStyle name="Normal 2 15 6 2" xfId="38600" xr:uid="{00000000-0005-0000-0000-0000C8B50000}"/>
    <cellStyle name="Normal 2 15 7" xfId="26440" xr:uid="{00000000-0005-0000-0000-0000C9B50000}"/>
    <cellStyle name="Normal 2 16" xfId="2728" xr:uid="{00000000-0005-0000-0000-0000CAB50000}"/>
    <cellStyle name="Normal 2 16 2" xfId="5160" xr:uid="{00000000-0005-0000-0000-0000CBB50000}"/>
    <cellStyle name="Normal 2 16 2 2" xfId="10024" xr:uid="{00000000-0005-0000-0000-0000CCB50000}"/>
    <cellStyle name="Normal 2 16 2 2 2" xfId="22184" xr:uid="{00000000-0005-0000-0000-0000CDB50000}"/>
    <cellStyle name="Normal 2 16 2 2 2 2" xfId="46504" xr:uid="{00000000-0005-0000-0000-0000CEB50000}"/>
    <cellStyle name="Normal 2 16 2 2 3" xfId="34344" xr:uid="{00000000-0005-0000-0000-0000CFB50000}"/>
    <cellStyle name="Normal 2 16 2 3" xfId="17320" xr:uid="{00000000-0005-0000-0000-0000D0B50000}"/>
    <cellStyle name="Normal 2 16 2 3 2" xfId="41640" xr:uid="{00000000-0005-0000-0000-0000D1B50000}"/>
    <cellStyle name="Normal 2 16 2 4" xfId="29480" xr:uid="{00000000-0005-0000-0000-0000D2B50000}"/>
    <cellStyle name="Normal 2 16 3" xfId="7592" xr:uid="{00000000-0005-0000-0000-0000D3B50000}"/>
    <cellStyle name="Normal 2 16 3 2" xfId="19752" xr:uid="{00000000-0005-0000-0000-0000D4B50000}"/>
    <cellStyle name="Normal 2 16 3 2 2" xfId="44072" xr:uid="{00000000-0005-0000-0000-0000D5B50000}"/>
    <cellStyle name="Normal 2 16 3 3" xfId="31912" xr:uid="{00000000-0005-0000-0000-0000D6B50000}"/>
    <cellStyle name="Normal 2 16 4" xfId="12456" xr:uid="{00000000-0005-0000-0000-0000D7B50000}"/>
    <cellStyle name="Normal 2 16 4 2" xfId="24616" xr:uid="{00000000-0005-0000-0000-0000D8B50000}"/>
    <cellStyle name="Normal 2 16 4 2 2" xfId="48936" xr:uid="{00000000-0005-0000-0000-0000D9B50000}"/>
    <cellStyle name="Normal 2 16 4 3" xfId="36776" xr:uid="{00000000-0005-0000-0000-0000DAB50000}"/>
    <cellStyle name="Normal 2 16 5" xfId="14888" xr:uid="{00000000-0005-0000-0000-0000DBB50000}"/>
    <cellStyle name="Normal 2 16 5 2" xfId="39208" xr:uid="{00000000-0005-0000-0000-0000DCB50000}"/>
    <cellStyle name="Normal 2 16 6" xfId="27048" xr:uid="{00000000-0005-0000-0000-0000DDB50000}"/>
    <cellStyle name="Normal 2 17" xfId="3944" xr:uid="{00000000-0005-0000-0000-0000DEB50000}"/>
    <cellStyle name="Normal 2 17 2" xfId="8808" xr:uid="{00000000-0005-0000-0000-0000DFB50000}"/>
    <cellStyle name="Normal 2 17 2 2" xfId="20968" xr:uid="{00000000-0005-0000-0000-0000E0B50000}"/>
    <cellStyle name="Normal 2 17 2 2 2" xfId="45288" xr:uid="{00000000-0005-0000-0000-0000E1B50000}"/>
    <cellStyle name="Normal 2 17 2 3" xfId="33128" xr:uid="{00000000-0005-0000-0000-0000E2B50000}"/>
    <cellStyle name="Normal 2 17 3" xfId="16104" xr:uid="{00000000-0005-0000-0000-0000E3B50000}"/>
    <cellStyle name="Normal 2 17 3 2" xfId="40424" xr:uid="{00000000-0005-0000-0000-0000E4B50000}"/>
    <cellStyle name="Normal 2 17 4" xfId="28264" xr:uid="{00000000-0005-0000-0000-0000E5B50000}"/>
    <cellStyle name="Normal 2 18" xfId="6376" xr:uid="{00000000-0005-0000-0000-0000E6B50000}"/>
    <cellStyle name="Normal 2 18 2" xfId="18536" xr:uid="{00000000-0005-0000-0000-0000E7B50000}"/>
    <cellStyle name="Normal 2 18 2 2" xfId="42856" xr:uid="{00000000-0005-0000-0000-0000E8B50000}"/>
    <cellStyle name="Normal 2 18 3" xfId="30696" xr:uid="{00000000-0005-0000-0000-0000E9B50000}"/>
    <cellStyle name="Normal 2 19" xfId="11240" xr:uid="{00000000-0005-0000-0000-0000EAB50000}"/>
    <cellStyle name="Normal 2 19 2" xfId="23400" xr:uid="{00000000-0005-0000-0000-0000EBB50000}"/>
    <cellStyle name="Normal 2 19 2 2" xfId="47720" xr:uid="{00000000-0005-0000-0000-0000ECB50000}"/>
    <cellStyle name="Normal 2 19 3" xfId="35560" xr:uid="{00000000-0005-0000-0000-0000EDB50000}"/>
    <cellStyle name="Normal 2 2" xfId="2" xr:uid="{00000000-0005-0000-0000-0000EEB50000}"/>
    <cellStyle name="Normal 2 2 10" xfId="2729" xr:uid="{00000000-0005-0000-0000-0000EFB50000}"/>
    <cellStyle name="Normal 2 2 10 2" xfId="5161" xr:uid="{00000000-0005-0000-0000-0000F0B50000}"/>
    <cellStyle name="Normal 2 2 10 2 2" xfId="10025" xr:uid="{00000000-0005-0000-0000-0000F1B50000}"/>
    <cellStyle name="Normal 2 2 10 2 2 2" xfId="22185" xr:uid="{00000000-0005-0000-0000-0000F2B50000}"/>
    <cellStyle name="Normal 2 2 10 2 2 2 2" xfId="46505" xr:uid="{00000000-0005-0000-0000-0000F3B50000}"/>
    <cellStyle name="Normal 2 2 10 2 2 3" xfId="34345" xr:uid="{00000000-0005-0000-0000-0000F4B50000}"/>
    <cellStyle name="Normal 2 2 10 2 3" xfId="17321" xr:uid="{00000000-0005-0000-0000-0000F5B50000}"/>
    <cellStyle name="Normal 2 2 10 2 3 2" xfId="41641" xr:uid="{00000000-0005-0000-0000-0000F6B50000}"/>
    <cellStyle name="Normal 2 2 10 2 4" xfId="29481" xr:uid="{00000000-0005-0000-0000-0000F7B50000}"/>
    <cellStyle name="Normal 2 2 10 3" xfId="7593" xr:uid="{00000000-0005-0000-0000-0000F8B50000}"/>
    <cellStyle name="Normal 2 2 10 3 2" xfId="19753" xr:uid="{00000000-0005-0000-0000-0000F9B50000}"/>
    <cellStyle name="Normal 2 2 10 3 2 2" xfId="44073" xr:uid="{00000000-0005-0000-0000-0000FAB50000}"/>
    <cellStyle name="Normal 2 2 10 3 3" xfId="31913" xr:uid="{00000000-0005-0000-0000-0000FBB50000}"/>
    <cellStyle name="Normal 2 2 10 4" xfId="12457" xr:uid="{00000000-0005-0000-0000-0000FCB50000}"/>
    <cellStyle name="Normal 2 2 10 4 2" xfId="24617" xr:uid="{00000000-0005-0000-0000-0000FDB50000}"/>
    <cellStyle name="Normal 2 2 10 4 2 2" xfId="48937" xr:uid="{00000000-0005-0000-0000-0000FEB50000}"/>
    <cellStyle name="Normal 2 2 10 4 3" xfId="36777" xr:uid="{00000000-0005-0000-0000-0000FFB50000}"/>
    <cellStyle name="Normal 2 2 10 5" xfId="14889" xr:uid="{00000000-0005-0000-0000-000000B60000}"/>
    <cellStyle name="Normal 2 2 10 5 2" xfId="39209" xr:uid="{00000000-0005-0000-0000-000001B60000}"/>
    <cellStyle name="Normal 2 2 10 6" xfId="27049" xr:uid="{00000000-0005-0000-0000-000002B60000}"/>
    <cellStyle name="Normal 2 2 11" xfId="3945" xr:uid="{00000000-0005-0000-0000-000003B60000}"/>
    <cellStyle name="Normal 2 2 11 2" xfId="8809" xr:uid="{00000000-0005-0000-0000-000004B60000}"/>
    <cellStyle name="Normal 2 2 11 2 2" xfId="20969" xr:uid="{00000000-0005-0000-0000-000005B60000}"/>
    <cellStyle name="Normal 2 2 11 2 2 2" xfId="45289" xr:uid="{00000000-0005-0000-0000-000006B60000}"/>
    <cellStyle name="Normal 2 2 11 2 3" xfId="33129" xr:uid="{00000000-0005-0000-0000-000007B60000}"/>
    <cellStyle name="Normal 2 2 11 3" xfId="16105" xr:uid="{00000000-0005-0000-0000-000008B60000}"/>
    <cellStyle name="Normal 2 2 11 3 2" xfId="40425" xr:uid="{00000000-0005-0000-0000-000009B60000}"/>
    <cellStyle name="Normal 2 2 11 4" xfId="28265" xr:uid="{00000000-0005-0000-0000-00000AB60000}"/>
    <cellStyle name="Normal 2 2 12" xfId="6377" xr:uid="{00000000-0005-0000-0000-00000BB60000}"/>
    <cellStyle name="Normal 2 2 12 2" xfId="18537" xr:uid="{00000000-0005-0000-0000-00000CB60000}"/>
    <cellStyle name="Normal 2 2 12 2 2" xfId="42857" xr:uid="{00000000-0005-0000-0000-00000DB60000}"/>
    <cellStyle name="Normal 2 2 12 3" xfId="30697" xr:uid="{00000000-0005-0000-0000-00000EB60000}"/>
    <cellStyle name="Normal 2 2 13" xfId="11241" xr:uid="{00000000-0005-0000-0000-00000FB60000}"/>
    <cellStyle name="Normal 2 2 13 2" xfId="23401" xr:uid="{00000000-0005-0000-0000-000010B60000}"/>
    <cellStyle name="Normal 2 2 13 2 2" xfId="47721" xr:uid="{00000000-0005-0000-0000-000011B60000}"/>
    <cellStyle name="Normal 2 2 13 3" xfId="35561" xr:uid="{00000000-0005-0000-0000-000012B60000}"/>
    <cellStyle name="Normal 2 2 14" xfId="13673" xr:uid="{00000000-0005-0000-0000-000013B60000}"/>
    <cellStyle name="Normal 2 2 14 2" xfId="37993" xr:uid="{00000000-0005-0000-0000-000014B60000}"/>
    <cellStyle name="Normal 2 2 15" xfId="25833" xr:uid="{00000000-0005-0000-0000-000015B60000}"/>
    <cellStyle name="Normal 2 2 2" xfId="3" xr:uid="{00000000-0005-0000-0000-000016B60000}"/>
    <cellStyle name="Normal 2 2 2 10" xfId="11242" xr:uid="{00000000-0005-0000-0000-000017B60000}"/>
    <cellStyle name="Normal 2 2 2 10 2" xfId="23402" xr:uid="{00000000-0005-0000-0000-000018B60000}"/>
    <cellStyle name="Normal 2 2 2 10 2 2" xfId="47722" xr:uid="{00000000-0005-0000-0000-000019B60000}"/>
    <cellStyle name="Normal 2 2 2 10 3" xfId="35562" xr:uid="{00000000-0005-0000-0000-00001AB60000}"/>
    <cellStyle name="Normal 2 2 2 11" xfId="13674" xr:uid="{00000000-0005-0000-0000-00001BB60000}"/>
    <cellStyle name="Normal 2 2 2 11 2" xfId="37994" xr:uid="{00000000-0005-0000-0000-00001CB60000}"/>
    <cellStyle name="Normal 2 2 2 12" xfId="25834" xr:uid="{00000000-0005-0000-0000-00001DB60000}"/>
    <cellStyle name="Normal 2 2 2 2" xfId="4" xr:uid="{00000000-0005-0000-0000-00001EB60000}"/>
    <cellStyle name="Normal 2 2 2 2 10" xfId="25835" xr:uid="{00000000-0005-0000-0000-00001FB60000}"/>
    <cellStyle name="Normal 2 2 2 2 2" xfId="16" xr:uid="{00000000-0005-0000-0000-000020B60000}"/>
    <cellStyle name="Normal 2 2 2 2 2 2" xfId="1827" xr:uid="{00000000-0005-0000-0000-000021B60000}"/>
    <cellStyle name="Normal 2 2 2 2 2 2 2" xfId="2435" xr:uid="{00000000-0005-0000-0000-000022B60000}"/>
    <cellStyle name="Normal 2 2 2 2 2 2 2 2" xfId="3651" xr:uid="{00000000-0005-0000-0000-000023B60000}"/>
    <cellStyle name="Normal 2 2 2 2 2 2 2 2 2" xfId="6083" xr:uid="{00000000-0005-0000-0000-000024B60000}"/>
    <cellStyle name="Normal 2 2 2 2 2 2 2 2 2 2" xfId="10947" xr:uid="{00000000-0005-0000-0000-000025B60000}"/>
    <cellStyle name="Normal 2 2 2 2 2 2 2 2 2 2 2" xfId="23107" xr:uid="{00000000-0005-0000-0000-000026B60000}"/>
    <cellStyle name="Normal 2 2 2 2 2 2 2 2 2 2 2 2" xfId="47427" xr:uid="{00000000-0005-0000-0000-000027B60000}"/>
    <cellStyle name="Normal 2 2 2 2 2 2 2 2 2 2 3" xfId="35267" xr:uid="{00000000-0005-0000-0000-000028B60000}"/>
    <cellStyle name="Normal 2 2 2 2 2 2 2 2 2 3" xfId="18243" xr:uid="{00000000-0005-0000-0000-000029B60000}"/>
    <cellStyle name="Normal 2 2 2 2 2 2 2 2 2 3 2" xfId="42563" xr:uid="{00000000-0005-0000-0000-00002AB60000}"/>
    <cellStyle name="Normal 2 2 2 2 2 2 2 2 2 4" xfId="30403" xr:uid="{00000000-0005-0000-0000-00002BB60000}"/>
    <cellStyle name="Normal 2 2 2 2 2 2 2 2 3" xfId="8515" xr:uid="{00000000-0005-0000-0000-00002CB60000}"/>
    <cellStyle name="Normal 2 2 2 2 2 2 2 2 3 2" xfId="20675" xr:uid="{00000000-0005-0000-0000-00002DB60000}"/>
    <cellStyle name="Normal 2 2 2 2 2 2 2 2 3 2 2" xfId="44995" xr:uid="{00000000-0005-0000-0000-00002EB60000}"/>
    <cellStyle name="Normal 2 2 2 2 2 2 2 2 3 3" xfId="32835" xr:uid="{00000000-0005-0000-0000-00002FB60000}"/>
    <cellStyle name="Normal 2 2 2 2 2 2 2 2 4" xfId="13379" xr:uid="{00000000-0005-0000-0000-000030B60000}"/>
    <cellStyle name="Normal 2 2 2 2 2 2 2 2 4 2" xfId="25539" xr:uid="{00000000-0005-0000-0000-000031B60000}"/>
    <cellStyle name="Normal 2 2 2 2 2 2 2 2 4 2 2" xfId="49859" xr:uid="{00000000-0005-0000-0000-000032B60000}"/>
    <cellStyle name="Normal 2 2 2 2 2 2 2 2 4 3" xfId="37699" xr:uid="{00000000-0005-0000-0000-000033B60000}"/>
    <cellStyle name="Normal 2 2 2 2 2 2 2 2 5" xfId="15811" xr:uid="{00000000-0005-0000-0000-000034B60000}"/>
    <cellStyle name="Normal 2 2 2 2 2 2 2 2 5 2" xfId="40131" xr:uid="{00000000-0005-0000-0000-000035B60000}"/>
    <cellStyle name="Normal 2 2 2 2 2 2 2 2 6" xfId="27971" xr:uid="{00000000-0005-0000-0000-000036B60000}"/>
    <cellStyle name="Normal 2 2 2 2 2 2 2 3" xfId="4867" xr:uid="{00000000-0005-0000-0000-000037B60000}"/>
    <cellStyle name="Normal 2 2 2 2 2 2 2 3 2" xfId="9731" xr:uid="{00000000-0005-0000-0000-000038B60000}"/>
    <cellStyle name="Normal 2 2 2 2 2 2 2 3 2 2" xfId="21891" xr:uid="{00000000-0005-0000-0000-000039B60000}"/>
    <cellStyle name="Normal 2 2 2 2 2 2 2 3 2 2 2" xfId="46211" xr:uid="{00000000-0005-0000-0000-00003AB60000}"/>
    <cellStyle name="Normal 2 2 2 2 2 2 2 3 2 3" xfId="34051" xr:uid="{00000000-0005-0000-0000-00003BB60000}"/>
    <cellStyle name="Normal 2 2 2 2 2 2 2 3 3" xfId="17027" xr:uid="{00000000-0005-0000-0000-00003CB60000}"/>
    <cellStyle name="Normal 2 2 2 2 2 2 2 3 3 2" xfId="41347" xr:uid="{00000000-0005-0000-0000-00003DB60000}"/>
    <cellStyle name="Normal 2 2 2 2 2 2 2 3 4" xfId="29187" xr:uid="{00000000-0005-0000-0000-00003EB60000}"/>
    <cellStyle name="Normal 2 2 2 2 2 2 2 4" xfId="7299" xr:uid="{00000000-0005-0000-0000-00003FB60000}"/>
    <cellStyle name="Normal 2 2 2 2 2 2 2 4 2" xfId="19459" xr:uid="{00000000-0005-0000-0000-000040B60000}"/>
    <cellStyle name="Normal 2 2 2 2 2 2 2 4 2 2" xfId="43779" xr:uid="{00000000-0005-0000-0000-000041B60000}"/>
    <cellStyle name="Normal 2 2 2 2 2 2 2 4 3" xfId="31619" xr:uid="{00000000-0005-0000-0000-000042B60000}"/>
    <cellStyle name="Normal 2 2 2 2 2 2 2 5" xfId="12163" xr:uid="{00000000-0005-0000-0000-000043B60000}"/>
    <cellStyle name="Normal 2 2 2 2 2 2 2 5 2" xfId="24323" xr:uid="{00000000-0005-0000-0000-000044B60000}"/>
    <cellStyle name="Normal 2 2 2 2 2 2 2 5 2 2" xfId="48643" xr:uid="{00000000-0005-0000-0000-000045B60000}"/>
    <cellStyle name="Normal 2 2 2 2 2 2 2 5 3" xfId="36483" xr:uid="{00000000-0005-0000-0000-000046B60000}"/>
    <cellStyle name="Normal 2 2 2 2 2 2 2 6" xfId="14595" xr:uid="{00000000-0005-0000-0000-000047B60000}"/>
    <cellStyle name="Normal 2 2 2 2 2 2 2 6 2" xfId="38915" xr:uid="{00000000-0005-0000-0000-000048B60000}"/>
    <cellStyle name="Normal 2 2 2 2 2 2 2 7" xfId="26755" xr:uid="{00000000-0005-0000-0000-000049B60000}"/>
    <cellStyle name="Normal 2 2 2 2 2 2 3" xfId="3043" xr:uid="{00000000-0005-0000-0000-00004AB60000}"/>
    <cellStyle name="Normal 2 2 2 2 2 2 3 2" xfId="5475" xr:uid="{00000000-0005-0000-0000-00004BB60000}"/>
    <cellStyle name="Normal 2 2 2 2 2 2 3 2 2" xfId="10339" xr:uid="{00000000-0005-0000-0000-00004CB60000}"/>
    <cellStyle name="Normal 2 2 2 2 2 2 3 2 2 2" xfId="22499" xr:uid="{00000000-0005-0000-0000-00004DB60000}"/>
    <cellStyle name="Normal 2 2 2 2 2 2 3 2 2 2 2" xfId="46819" xr:uid="{00000000-0005-0000-0000-00004EB60000}"/>
    <cellStyle name="Normal 2 2 2 2 2 2 3 2 2 3" xfId="34659" xr:uid="{00000000-0005-0000-0000-00004FB60000}"/>
    <cellStyle name="Normal 2 2 2 2 2 2 3 2 3" xfId="17635" xr:uid="{00000000-0005-0000-0000-000050B60000}"/>
    <cellStyle name="Normal 2 2 2 2 2 2 3 2 3 2" xfId="41955" xr:uid="{00000000-0005-0000-0000-000051B60000}"/>
    <cellStyle name="Normal 2 2 2 2 2 2 3 2 4" xfId="29795" xr:uid="{00000000-0005-0000-0000-000052B60000}"/>
    <cellStyle name="Normal 2 2 2 2 2 2 3 3" xfId="7907" xr:uid="{00000000-0005-0000-0000-000053B60000}"/>
    <cellStyle name="Normal 2 2 2 2 2 2 3 3 2" xfId="20067" xr:uid="{00000000-0005-0000-0000-000054B60000}"/>
    <cellStyle name="Normal 2 2 2 2 2 2 3 3 2 2" xfId="44387" xr:uid="{00000000-0005-0000-0000-000055B60000}"/>
    <cellStyle name="Normal 2 2 2 2 2 2 3 3 3" xfId="32227" xr:uid="{00000000-0005-0000-0000-000056B60000}"/>
    <cellStyle name="Normal 2 2 2 2 2 2 3 4" xfId="12771" xr:uid="{00000000-0005-0000-0000-000057B60000}"/>
    <cellStyle name="Normal 2 2 2 2 2 2 3 4 2" xfId="24931" xr:uid="{00000000-0005-0000-0000-000058B60000}"/>
    <cellStyle name="Normal 2 2 2 2 2 2 3 4 2 2" xfId="49251" xr:uid="{00000000-0005-0000-0000-000059B60000}"/>
    <cellStyle name="Normal 2 2 2 2 2 2 3 4 3" xfId="37091" xr:uid="{00000000-0005-0000-0000-00005AB60000}"/>
    <cellStyle name="Normal 2 2 2 2 2 2 3 5" xfId="15203" xr:uid="{00000000-0005-0000-0000-00005BB60000}"/>
    <cellStyle name="Normal 2 2 2 2 2 2 3 5 2" xfId="39523" xr:uid="{00000000-0005-0000-0000-00005CB60000}"/>
    <cellStyle name="Normal 2 2 2 2 2 2 3 6" xfId="27363" xr:uid="{00000000-0005-0000-0000-00005DB60000}"/>
    <cellStyle name="Normal 2 2 2 2 2 2 4" xfId="4259" xr:uid="{00000000-0005-0000-0000-00005EB60000}"/>
    <cellStyle name="Normal 2 2 2 2 2 2 4 2" xfId="9123" xr:uid="{00000000-0005-0000-0000-00005FB60000}"/>
    <cellStyle name="Normal 2 2 2 2 2 2 4 2 2" xfId="21283" xr:uid="{00000000-0005-0000-0000-000060B60000}"/>
    <cellStyle name="Normal 2 2 2 2 2 2 4 2 2 2" xfId="45603" xr:uid="{00000000-0005-0000-0000-000061B60000}"/>
    <cellStyle name="Normal 2 2 2 2 2 2 4 2 3" xfId="33443" xr:uid="{00000000-0005-0000-0000-000062B60000}"/>
    <cellStyle name="Normal 2 2 2 2 2 2 4 3" xfId="16419" xr:uid="{00000000-0005-0000-0000-000063B60000}"/>
    <cellStyle name="Normal 2 2 2 2 2 2 4 3 2" xfId="40739" xr:uid="{00000000-0005-0000-0000-000064B60000}"/>
    <cellStyle name="Normal 2 2 2 2 2 2 4 4" xfId="28579" xr:uid="{00000000-0005-0000-0000-000065B60000}"/>
    <cellStyle name="Normal 2 2 2 2 2 2 5" xfId="6691" xr:uid="{00000000-0005-0000-0000-000066B60000}"/>
    <cellStyle name="Normal 2 2 2 2 2 2 5 2" xfId="18851" xr:uid="{00000000-0005-0000-0000-000067B60000}"/>
    <cellStyle name="Normal 2 2 2 2 2 2 5 2 2" xfId="43171" xr:uid="{00000000-0005-0000-0000-000068B60000}"/>
    <cellStyle name="Normal 2 2 2 2 2 2 5 3" xfId="31011" xr:uid="{00000000-0005-0000-0000-000069B60000}"/>
    <cellStyle name="Normal 2 2 2 2 2 2 6" xfId="11555" xr:uid="{00000000-0005-0000-0000-00006AB60000}"/>
    <cellStyle name="Normal 2 2 2 2 2 2 6 2" xfId="23715" xr:uid="{00000000-0005-0000-0000-00006BB60000}"/>
    <cellStyle name="Normal 2 2 2 2 2 2 6 2 2" xfId="48035" xr:uid="{00000000-0005-0000-0000-00006CB60000}"/>
    <cellStyle name="Normal 2 2 2 2 2 2 6 3" xfId="35875" xr:uid="{00000000-0005-0000-0000-00006DB60000}"/>
    <cellStyle name="Normal 2 2 2 2 2 2 7" xfId="13987" xr:uid="{00000000-0005-0000-0000-00006EB60000}"/>
    <cellStyle name="Normal 2 2 2 2 2 2 7 2" xfId="38307" xr:uid="{00000000-0005-0000-0000-00006FB60000}"/>
    <cellStyle name="Normal 2 2 2 2 2 2 8" xfId="26147" xr:uid="{00000000-0005-0000-0000-000070B60000}"/>
    <cellStyle name="Normal 2 2 2 2 2 3" xfId="2132" xr:uid="{00000000-0005-0000-0000-000071B60000}"/>
    <cellStyle name="Normal 2 2 2 2 2 3 2" xfId="3348" xr:uid="{00000000-0005-0000-0000-000072B60000}"/>
    <cellStyle name="Normal 2 2 2 2 2 3 2 2" xfId="5780" xr:uid="{00000000-0005-0000-0000-000073B60000}"/>
    <cellStyle name="Normal 2 2 2 2 2 3 2 2 2" xfId="10644" xr:uid="{00000000-0005-0000-0000-000074B60000}"/>
    <cellStyle name="Normal 2 2 2 2 2 3 2 2 2 2" xfId="22804" xr:uid="{00000000-0005-0000-0000-000075B60000}"/>
    <cellStyle name="Normal 2 2 2 2 2 3 2 2 2 2 2" xfId="47124" xr:uid="{00000000-0005-0000-0000-000076B60000}"/>
    <cellStyle name="Normal 2 2 2 2 2 3 2 2 2 3" xfId="34964" xr:uid="{00000000-0005-0000-0000-000077B60000}"/>
    <cellStyle name="Normal 2 2 2 2 2 3 2 2 3" xfId="17940" xr:uid="{00000000-0005-0000-0000-000078B60000}"/>
    <cellStyle name="Normal 2 2 2 2 2 3 2 2 3 2" xfId="42260" xr:uid="{00000000-0005-0000-0000-000079B60000}"/>
    <cellStyle name="Normal 2 2 2 2 2 3 2 2 4" xfId="30100" xr:uid="{00000000-0005-0000-0000-00007AB60000}"/>
    <cellStyle name="Normal 2 2 2 2 2 3 2 3" xfId="8212" xr:uid="{00000000-0005-0000-0000-00007BB60000}"/>
    <cellStyle name="Normal 2 2 2 2 2 3 2 3 2" xfId="20372" xr:uid="{00000000-0005-0000-0000-00007CB60000}"/>
    <cellStyle name="Normal 2 2 2 2 2 3 2 3 2 2" xfId="44692" xr:uid="{00000000-0005-0000-0000-00007DB60000}"/>
    <cellStyle name="Normal 2 2 2 2 2 3 2 3 3" xfId="32532" xr:uid="{00000000-0005-0000-0000-00007EB60000}"/>
    <cellStyle name="Normal 2 2 2 2 2 3 2 4" xfId="13076" xr:uid="{00000000-0005-0000-0000-00007FB60000}"/>
    <cellStyle name="Normal 2 2 2 2 2 3 2 4 2" xfId="25236" xr:uid="{00000000-0005-0000-0000-000080B60000}"/>
    <cellStyle name="Normal 2 2 2 2 2 3 2 4 2 2" xfId="49556" xr:uid="{00000000-0005-0000-0000-000081B60000}"/>
    <cellStyle name="Normal 2 2 2 2 2 3 2 4 3" xfId="37396" xr:uid="{00000000-0005-0000-0000-000082B60000}"/>
    <cellStyle name="Normal 2 2 2 2 2 3 2 5" xfId="15508" xr:uid="{00000000-0005-0000-0000-000083B60000}"/>
    <cellStyle name="Normal 2 2 2 2 2 3 2 5 2" xfId="39828" xr:uid="{00000000-0005-0000-0000-000084B60000}"/>
    <cellStyle name="Normal 2 2 2 2 2 3 2 6" xfId="27668" xr:uid="{00000000-0005-0000-0000-000085B60000}"/>
    <cellStyle name="Normal 2 2 2 2 2 3 3" xfId="4564" xr:uid="{00000000-0005-0000-0000-000086B60000}"/>
    <cellStyle name="Normal 2 2 2 2 2 3 3 2" xfId="9428" xr:uid="{00000000-0005-0000-0000-000087B60000}"/>
    <cellStyle name="Normal 2 2 2 2 2 3 3 2 2" xfId="21588" xr:uid="{00000000-0005-0000-0000-000088B60000}"/>
    <cellStyle name="Normal 2 2 2 2 2 3 3 2 2 2" xfId="45908" xr:uid="{00000000-0005-0000-0000-000089B60000}"/>
    <cellStyle name="Normal 2 2 2 2 2 3 3 2 3" xfId="33748" xr:uid="{00000000-0005-0000-0000-00008AB60000}"/>
    <cellStyle name="Normal 2 2 2 2 2 3 3 3" xfId="16724" xr:uid="{00000000-0005-0000-0000-00008BB60000}"/>
    <cellStyle name="Normal 2 2 2 2 2 3 3 3 2" xfId="41044" xr:uid="{00000000-0005-0000-0000-00008CB60000}"/>
    <cellStyle name="Normal 2 2 2 2 2 3 3 4" xfId="28884" xr:uid="{00000000-0005-0000-0000-00008DB60000}"/>
    <cellStyle name="Normal 2 2 2 2 2 3 4" xfId="6996" xr:uid="{00000000-0005-0000-0000-00008EB60000}"/>
    <cellStyle name="Normal 2 2 2 2 2 3 4 2" xfId="19156" xr:uid="{00000000-0005-0000-0000-00008FB60000}"/>
    <cellStyle name="Normal 2 2 2 2 2 3 4 2 2" xfId="43476" xr:uid="{00000000-0005-0000-0000-000090B60000}"/>
    <cellStyle name="Normal 2 2 2 2 2 3 4 3" xfId="31316" xr:uid="{00000000-0005-0000-0000-000091B60000}"/>
    <cellStyle name="Normal 2 2 2 2 2 3 5" xfId="11860" xr:uid="{00000000-0005-0000-0000-000092B60000}"/>
    <cellStyle name="Normal 2 2 2 2 2 3 5 2" xfId="24020" xr:uid="{00000000-0005-0000-0000-000093B60000}"/>
    <cellStyle name="Normal 2 2 2 2 2 3 5 2 2" xfId="48340" xr:uid="{00000000-0005-0000-0000-000094B60000}"/>
    <cellStyle name="Normal 2 2 2 2 2 3 5 3" xfId="36180" xr:uid="{00000000-0005-0000-0000-000095B60000}"/>
    <cellStyle name="Normal 2 2 2 2 2 3 6" xfId="14292" xr:uid="{00000000-0005-0000-0000-000096B60000}"/>
    <cellStyle name="Normal 2 2 2 2 2 3 6 2" xfId="38612" xr:uid="{00000000-0005-0000-0000-000097B60000}"/>
    <cellStyle name="Normal 2 2 2 2 2 3 7" xfId="26452" xr:uid="{00000000-0005-0000-0000-000098B60000}"/>
    <cellStyle name="Normal 2 2 2 2 2 4" xfId="2740" xr:uid="{00000000-0005-0000-0000-000099B60000}"/>
    <cellStyle name="Normal 2 2 2 2 2 4 2" xfId="5172" xr:uid="{00000000-0005-0000-0000-00009AB60000}"/>
    <cellStyle name="Normal 2 2 2 2 2 4 2 2" xfId="10036" xr:uid="{00000000-0005-0000-0000-00009BB60000}"/>
    <cellStyle name="Normal 2 2 2 2 2 4 2 2 2" xfId="22196" xr:uid="{00000000-0005-0000-0000-00009CB60000}"/>
    <cellStyle name="Normal 2 2 2 2 2 4 2 2 2 2" xfId="46516" xr:uid="{00000000-0005-0000-0000-00009DB60000}"/>
    <cellStyle name="Normal 2 2 2 2 2 4 2 2 3" xfId="34356" xr:uid="{00000000-0005-0000-0000-00009EB60000}"/>
    <cellStyle name="Normal 2 2 2 2 2 4 2 3" xfId="17332" xr:uid="{00000000-0005-0000-0000-00009FB60000}"/>
    <cellStyle name="Normal 2 2 2 2 2 4 2 3 2" xfId="41652" xr:uid="{00000000-0005-0000-0000-0000A0B60000}"/>
    <cellStyle name="Normal 2 2 2 2 2 4 2 4" xfId="29492" xr:uid="{00000000-0005-0000-0000-0000A1B60000}"/>
    <cellStyle name="Normal 2 2 2 2 2 4 3" xfId="7604" xr:uid="{00000000-0005-0000-0000-0000A2B60000}"/>
    <cellStyle name="Normal 2 2 2 2 2 4 3 2" xfId="19764" xr:uid="{00000000-0005-0000-0000-0000A3B60000}"/>
    <cellStyle name="Normal 2 2 2 2 2 4 3 2 2" xfId="44084" xr:uid="{00000000-0005-0000-0000-0000A4B60000}"/>
    <cellStyle name="Normal 2 2 2 2 2 4 3 3" xfId="31924" xr:uid="{00000000-0005-0000-0000-0000A5B60000}"/>
    <cellStyle name="Normal 2 2 2 2 2 4 4" xfId="12468" xr:uid="{00000000-0005-0000-0000-0000A6B60000}"/>
    <cellStyle name="Normal 2 2 2 2 2 4 4 2" xfId="24628" xr:uid="{00000000-0005-0000-0000-0000A7B60000}"/>
    <cellStyle name="Normal 2 2 2 2 2 4 4 2 2" xfId="48948" xr:uid="{00000000-0005-0000-0000-0000A8B60000}"/>
    <cellStyle name="Normal 2 2 2 2 2 4 4 3" xfId="36788" xr:uid="{00000000-0005-0000-0000-0000A9B60000}"/>
    <cellStyle name="Normal 2 2 2 2 2 4 5" xfId="14900" xr:uid="{00000000-0005-0000-0000-0000AAB60000}"/>
    <cellStyle name="Normal 2 2 2 2 2 4 5 2" xfId="39220" xr:uid="{00000000-0005-0000-0000-0000ABB60000}"/>
    <cellStyle name="Normal 2 2 2 2 2 4 6" xfId="27060" xr:uid="{00000000-0005-0000-0000-0000ACB60000}"/>
    <cellStyle name="Normal 2 2 2 2 2 5" xfId="3956" xr:uid="{00000000-0005-0000-0000-0000ADB60000}"/>
    <cellStyle name="Normal 2 2 2 2 2 5 2" xfId="8820" xr:uid="{00000000-0005-0000-0000-0000AEB60000}"/>
    <cellStyle name="Normal 2 2 2 2 2 5 2 2" xfId="20980" xr:uid="{00000000-0005-0000-0000-0000AFB60000}"/>
    <cellStyle name="Normal 2 2 2 2 2 5 2 2 2" xfId="45300" xr:uid="{00000000-0005-0000-0000-0000B0B60000}"/>
    <cellStyle name="Normal 2 2 2 2 2 5 2 3" xfId="33140" xr:uid="{00000000-0005-0000-0000-0000B1B60000}"/>
    <cellStyle name="Normal 2 2 2 2 2 5 3" xfId="16116" xr:uid="{00000000-0005-0000-0000-0000B2B60000}"/>
    <cellStyle name="Normal 2 2 2 2 2 5 3 2" xfId="40436" xr:uid="{00000000-0005-0000-0000-0000B3B60000}"/>
    <cellStyle name="Normal 2 2 2 2 2 5 4" xfId="28276" xr:uid="{00000000-0005-0000-0000-0000B4B60000}"/>
    <cellStyle name="Normal 2 2 2 2 2 6" xfId="6388" xr:uid="{00000000-0005-0000-0000-0000B5B60000}"/>
    <cellStyle name="Normal 2 2 2 2 2 6 2" xfId="18548" xr:uid="{00000000-0005-0000-0000-0000B6B60000}"/>
    <cellStyle name="Normal 2 2 2 2 2 6 2 2" xfId="42868" xr:uid="{00000000-0005-0000-0000-0000B7B60000}"/>
    <cellStyle name="Normal 2 2 2 2 2 6 3" xfId="30708" xr:uid="{00000000-0005-0000-0000-0000B8B60000}"/>
    <cellStyle name="Normal 2 2 2 2 2 7" xfId="11252" xr:uid="{00000000-0005-0000-0000-0000B9B60000}"/>
    <cellStyle name="Normal 2 2 2 2 2 7 2" xfId="23412" xr:uid="{00000000-0005-0000-0000-0000BAB60000}"/>
    <cellStyle name="Normal 2 2 2 2 2 7 2 2" xfId="47732" xr:uid="{00000000-0005-0000-0000-0000BBB60000}"/>
    <cellStyle name="Normal 2 2 2 2 2 7 3" xfId="35572" xr:uid="{00000000-0005-0000-0000-0000BCB60000}"/>
    <cellStyle name="Normal 2 2 2 2 2 8" xfId="13684" xr:uid="{00000000-0005-0000-0000-0000BDB60000}"/>
    <cellStyle name="Normal 2 2 2 2 2 8 2" xfId="38004" xr:uid="{00000000-0005-0000-0000-0000BEB60000}"/>
    <cellStyle name="Normal 2 2 2 2 2 9" xfId="25844" xr:uid="{00000000-0005-0000-0000-0000BFB60000}"/>
    <cellStyle name="Normal 2 2 2 2 3" xfId="1818" xr:uid="{00000000-0005-0000-0000-0000C0B60000}"/>
    <cellStyle name="Normal 2 2 2 2 3 2" xfId="2426" xr:uid="{00000000-0005-0000-0000-0000C1B60000}"/>
    <cellStyle name="Normal 2 2 2 2 3 2 2" xfId="3642" xr:uid="{00000000-0005-0000-0000-0000C2B60000}"/>
    <cellStyle name="Normal 2 2 2 2 3 2 2 2" xfId="6074" xr:uid="{00000000-0005-0000-0000-0000C3B60000}"/>
    <cellStyle name="Normal 2 2 2 2 3 2 2 2 2" xfId="10938" xr:uid="{00000000-0005-0000-0000-0000C4B60000}"/>
    <cellStyle name="Normal 2 2 2 2 3 2 2 2 2 2" xfId="23098" xr:uid="{00000000-0005-0000-0000-0000C5B60000}"/>
    <cellStyle name="Normal 2 2 2 2 3 2 2 2 2 2 2" xfId="47418" xr:uid="{00000000-0005-0000-0000-0000C6B60000}"/>
    <cellStyle name="Normal 2 2 2 2 3 2 2 2 2 3" xfId="35258" xr:uid="{00000000-0005-0000-0000-0000C7B60000}"/>
    <cellStyle name="Normal 2 2 2 2 3 2 2 2 3" xfId="18234" xr:uid="{00000000-0005-0000-0000-0000C8B60000}"/>
    <cellStyle name="Normal 2 2 2 2 3 2 2 2 3 2" xfId="42554" xr:uid="{00000000-0005-0000-0000-0000C9B60000}"/>
    <cellStyle name="Normal 2 2 2 2 3 2 2 2 4" xfId="30394" xr:uid="{00000000-0005-0000-0000-0000CAB60000}"/>
    <cellStyle name="Normal 2 2 2 2 3 2 2 3" xfId="8506" xr:uid="{00000000-0005-0000-0000-0000CBB60000}"/>
    <cellStyle name="Normal 2 2 2 2 3 2 2 3 2" xfId="20666" xr:uid="{00000000-0005-0000-0000-0000CCB60000}"/>
    <cellStyle name="Normal 2 2 2 2 3 2 2 3 2 2" xfId="44986" xr:uid="{00000000-0005-0000-0000-0000CDB60000}"/>
    <cellStyle name="Normal 2 2 2 2 3 2 2 3 3" xfId="32826" xr:uid="{00000000-0005-0000-0000-0000CEB60000}"/>
    <cellStyle name="Normal 2 2 2 2 3 2 2 4" xfId="13370" xr:uid="{00000000-0005-0000-0000-0000CFB60000}"/>
    <cellStyle name="Normal 2 2 2 2 3 2 2 4 2" xfId="25530" xr:uid="{00000000-0005-0000-0000-0000D0B60000}"/>
    <cellStyle name="Normal 2 2 2 2 3 2 2 4 2 2" xfId="49850" xr:uid="{00000000-0005-0000-0000-0000D1B60000}"/>
    <cellStyle name="Normal 2 2 2 2 3 2 2 4 3" xfId="37690" xr:uid="{00000000-0005-0000-0000-0000D2B60000}"/>
    <cellStyle name="Normal 2 2 2 2 3 2 2 5" xfId="15802" xr:uid="{00000000-0005-0000-0000-0000D3B60000}"/>
    <cellStyle name="Normal 2 2 2 2 3 2 2 5 2" xfId="40122" xr:uid="{00000000-0005-0000-0000-0000D4B60000}"/>
    <cellStyle name="Normal 2 2 2 2 3 2 2 6" xfId="27962" xr:uid="{00000000-0005-0000-0000-0000D5B60000}"/>
    <cellStyle name="Normal 2 2 2 2 3 2 3" xfId="4858" xr:uid="{00000000-0005-0000-0000-0000D6B60000}"/>
    <cellStyle name="Normal 2 2 2 2 3 2 3 2" xfId="9722" xr:uid="{00000000-0005-0000-0000-0000D7B60000}"/>
    <cellStyle name="Normal 2 2 2 2 3 2 3 2 2" xfId="21882" xr:uid="{00000000-0005-0000-0000-0000D8B60000}"/>
    <cellStyle name="Normal 2 2 2 2 3 2 3 2 2 2" xfId="46202" xr:uid="{00000000-0005-0000-0000-0000D9B60000}"/>
    <cellStyle name="Normal 2 2 2 2 3 2 3 2 3" xfId="34042" xr:uid="{00000000-0005-0000-0000-0000DAB60000}"/>
    <cellStyle name="Normal 2 2 2 2 3 2 3 3" xfId="17018" xr:uid="{00000000-0005-0000-0000-0000DBB60000}"/>
    <cellStyle name="Normal 2 2 2 2 3 2 3 3 2" xfId="41338" xr:uid="{00000000-0005-0000-0000-0000DCB60000}"/>
    <cellStyle name="Normal 2 2 2 2 3 2 3 4" xfId="29178" xr:uid="{00000000-0005-0000-0000-0000DDB60000}"/>
    <cellStyle name="Normal 2 2 2 2 3 2 4" xfId="7290" xr:uid="{00000000-0005-0000-0000-0000DEB60000}"/>
    <cellStyle name="Normal 2 2 2 2 3 2 4 2" xfId="19450" xr:uid="{00000000-0005-0000-0000-0000DFB60000}"/>
    <cellStyle name="Normal 2 2 2 2 3 2 4 2 2" xfId="43770" xr:uid="{00000000-0005-0000-0000-0000E0B60000}"/>
    <cellStyle name="Normal 2 2 2 2 3 2 4 3" xfId="31610" xr:uid="{00000000-0005-0000-0000-0000E1B60000}"/>
    <cellStyle name="Normal 2 2 2 2 3 2 5" xfId="12154" xr:uid="{00000000-0005-0000-0000-0000E2B60000}"/>
    <cellStyle name="Normal 2 2 2 2 3 2 5 2" xfId="24314" xr:uid="{00000000-0005-0000-0000-0000E3B60000}"/>
    <cellStyle name="Normal 2 2 2 2 3 2 5 2 2" xfId="48634" xr:uid="{00000000-0005-0000-0000-0000E4B60000}"/>
    <cellStyle name="Normal 2 2 2 2 3 2 5 3" xfId="36474" xr:uid="{00000000-0005-0000-0000-0000E5B60000}"/>
    <cellStyle name="Normal 2 2 2 2 3 2 6" xfId="14586" xr:uid="{00000000-0005-0000-0000-0000E6B60000}"/>
    <cellStyle name="Normal 2 2 2 2 3 2 6 2" xfId="38906" xr:uid="{00000000-0005-0000-0000-0000E7B60000}"/>
    <cellStyle name="Normal 2 2 2 2 3 2 7" xfId="26746" xr:uid="{00000000-0005-0000-0000-0000E8B60000}"/>
    <cellStyle name="Normal 2 2 2 2 3 3" xfId="3034" xr:uid="{00000000-0005-0000-0000-0000E9B60000}"/>
    <cellStyle name="Normal 2 2 2 2 3 3 2" xfId="5466" xr:uid="{00000000-0005-0000-0000-0000EAB60000}"/>
    <cellStyle name="Normal 2 2 2 2 3 3 2 2" xfId="10330" xr:uid="{00000000-0005-0000-0000-0000EBB60000}"/>
    <cellStyle name="Normal 2 2 2 2 3 3 2 2 2" xfId="22490" xr:uid="{00000000-0005-0000-0000-0000ECB60000}"/>
    <cellStyle name="Normal 2 2 2 2 3 3 2 2 2 2" xfId="46810" xr:uid="{00000000-0005-0000-0000-0000EDB60000}"/>
    <cellStyle name="Normal 2 2 2 2 3 3 2 2 3" xfId="34650" xr:uid="{00000000-0005-0000-0000-0000EEB60000}"/>
    <cellStyle name="Normal 2 2 2 2 3 3 2 3" xfId="17626" xr:uid="{00000000-0005-0000-0000-0000EFB60000}"/>
    <cellStyle name="Normal 2 2 2 2 3 3 2 3 2" xfId="41946" xr:uid="{00000000-0005-0000-0000-0000F0B60000}"/>
    <cellStyle name="Normal 2 2 2 2 3 3 2 4" xfId="29786" xr:uid="{00000000-0005-0000-0000-0000F1B60000}"/>
    <cellStyle name="Normal 2 2 2 2 3 3 3" xfId="7898" xr:uid="{00000000-0005-0000-0000-0000F2B60000}"/>
    <cellStyle name="Normal 2 2 2 2 3 3 3 2" xfId="20058" xr:uid="{00000000-0005-0000-0000-0000F3B60000}"/>
    <cellStyle name="Normal 2 2 2 2 3 3 3 2 2" xfId="44378" xr:uid="{00000000-0005-0000-0000-0000F4B60000}"/>
    <cellStyle name="Normal 2 2 2 2 3 3 3 3" xfId="32218" xr:uid="{00000000-0005-0000-0000-0000F5B60000}"/>
    <cellStyle name="Normal 2 2 2 2 3 3 4" xfId="12762" xr:uid="{00000000-0005-0000-0000-0000F6B60000}"/>
    <cellStyle name="Normal 2 2 2 2 3 3 4 2" xfId="24922" xr:uid="{00000000-0005-0000-0000-0000F7B60000}"/>
    <cellStyle name="Normal 2 2 2 2 3 3 4 2 2" xfId="49242" xr:uid="{00000000-0005-0000-0000-0000F8B60000}"/>
    <cellStyle name="Normal 2 2 2 2 3 3 4 3" xfId="37082" xr:uid="{00000000-0005-0000-0000-0000F9B60000}"/>
    <cellStyle name="Normal 2 2 2 2 3 3 5" xfId="15194" xr:uid="{00000000-0005-0000-0000-0000FAB60000}"/>
    <cellStyle name="Normal 2 2 2 2 3 3 5 2" xfId="39514" xr:uid="{00000000-0005-0000-0000-0000FBB60000}"/>
    <cellStyle name="Normal 2 2 2 2 3 3 6" xfId="27354" xr:uid="{00000000-0005-0000-0000-0000FCB60000}"/>
    <cellStyle name="Normal 2 2 2 2 3 4" xfId="4250" xr:uid="{00000000-0005-0000-0000-0000FDB60000}"/>
    <cellStyle name="Normal 2 2 2 2 3 4 2" xfId="9114" xr:uid="{00000000-0005-0000-0000-0000FEB60000}"/>
    <cellStyle name="Normal 2 2 2 2 3 4 2 2" xfId="21274" xr:uid="{00000000-0005-0000-0000-0000FFB60000}"/>
    <cellStyle name="Normal 2 2 2 2 3 4 2 2 2" xfId="45594" xr:uid="{00000000-0005-0000-0000-000000B70000}"/>
    <cellStyle name="Normal 2 2 2 2 3 4 2 3" xfId="33434" xr:uid="{00000000-0005-0000-0000-000001B70000}"/>
    <cellStyle name="Normal 2 2 2 2 3 4 3" xfId="16410" xr:uid="{00000000-0005-0000-0000-000002B70000}"/>
    <cellStyle name="Normal 2 2 2 2 3 4 3 2" xfId="40730" xr:uid="{00000000-0005-0000-0000-000003B70000}"/>
    <cellStyle name="Normal 2 2 2 2 3 4 4" xfId="28570" xr:uid="{00000000-0005-0000-0000-000004B70000}"/>
    <cellStyle name="Normal 2 2 2 2 3 5" xfId="6682" xr:uid="{00000000-0005-0000-0000-000005B70000}"/>
    <cellStyle name="Normal 2 2 2 2 3 5 2" xfId="18842" xr:uid="{00000000-0005-0000-0000-000006B70000}"/>
    <cellStyle name="Normal 2 2 2 2 3 5 2 2" xfId="43162" xr:uid="{00000000-0005-0000-0000-000007B70000}"/>
    <cellStyle name="Normal 2 2 2 2 3 5 3" xfId="31002" xr:uid="{00000000-0005-0000-0000-000008B70000}"/>
    <cellStyle name="Normal 2 2 2 2 3 6" xfId="11546" xr:uid="{00000000-0005-0000-0000-000009B70000}"/>
    <cellStyle name="Normal 2 2 2 2 3 6 2" xfId="23706" xr:uid="{00000000-0005-0000-0000-00000AB70000}"/>
    <cellStyle name="Normal 2 2 2 2 3 6 2 2" xfId="48026" xr:uid="{00000000-0005-0000-0000-00000BB70000}"/>
    <cellStyle name="Normal 2 2 2 2 3 6 3" xfId="35866" xr:uid="{00000000-0005-0000-0000-00000CB70000}"/>
    <cellStyle name="Normal 2 2 2 2 3 7" xfId="13978" xr:uid="{00000000-0005-0000-0000-00000DB70000}"/>
    <cellStyle name="Normal 2 2 2 2 3 7 2" xfId="38298" xr:uid="{00000000-0005-0000-0000-00000EB70000}"/>
    <cellStyle name="Normal 2 2 2 2 3 8" xfId="26138" xr:uid="{00000000-0005-0000-0000-00000FB70000}"/>
    <cellStyle name="Normal 2 2 2 2 4" xfId="2123" xr:uid="{00000000-0005-0000-0000-000010B70000}"/>
    <cellStyle name="Normal 2 2 2 2 4 2" xfId="3339" xr:uid="{00000000-0005-0000-0000-000011B70000}"/>
    <cellStyle name="Normal 2 2 2 2 4 2 2" xfId="5771" xr:uid="{00000000-0005-0000-0000-000012B70000}"/>
    <cellStyle name="Normal 2 2 2 2 4 2 2 2" xfId="10635" xr:uid="{00000000-0005-0000-0000-000013B70000}"/>
    <cellStyle name="Normal 2 2 2 2 4 2 2 2 2" xfId="22795" xr:uid="{00000000-0005-0000-0000-000014B70000}"/>
    <cellStyle name="Normal 2 2 2 2 4 2 2 2 2 2" xfId="47115" xr:uid="{00000000-0005-0000-0000-000015B70000}"/>
    <cellStyle name="Normal 2 2 2 2 4 2 2 2 3" xfId="34955" xr:uid="{00000000-0005-0000-0000-000016B70000}"/>
    <cellStyle name="Normal 2 2 2 2 4 2 2 3" xfId="17931" xr:uid="{00000000-0005-0000-0000-000017B70000}"/>
    <cellStyle name="Normal 2 2 2 2 4 2 2 3 2" xfId="42251" xr:uid="{00000000-0005-0000-0000-000018B70000}"/>
    <cellStyle name="Normal 2 2 2 2 4 2 2 4" xfId="30091" xr:uid="{00000000-0005-0000-0000-000019B70000}"/>
    <cellStyle name="Normal 2 2 2 2 4 2 3" xfId="8203" xr:uid="{00000000-0005-0000-0000-00001AB70000}"/>
    <cellStyle name="Normal 2 2 2 2 4 2 3 2" xfId="20363" xr:uid="{00000000-0005-0000-0000-00001BB70000}"/>
    <cellStyle name="Normal 2 2 2 2 4 2 3 2 2" xfId="44683" xr:uid="{00000000-0005-0000-0000-00001CB70000}"/>
    <cellStyle name="Normal 2 2 2 2 4 2 3 3" xfId="32523" xr:uid="{00000000-0005-0000-0000-00001DB70000}"/>
    <cellStyle name="Normal 2 2 2 2 4 2 4" xfId="13067" xr:uid="{00000000-0005-0000-0000-00001EB70000}"/>
    <cellStyle name="Normal 2 2 2 2 4 2 4 2" xfId="25227" xr:uid="{00000000-0005-0000-0000-00001FB70000}"/>
    <cellStyle name="Normal 2 2 2 2 4 2 4 2 2" xfId="49547" xr:uid="{00000000-0005-0000-0000-000020B70000}"/>
    <cellStyle name="Normal 2 2 2 2 4 2 4 3" xfId="37387" xr:uid="{00000000-0005-0000-0000-000021B70000}"/>
    <cellStyle name="Normal 2 2 2 2 4 2 5" xfId="15499" xr:uid="{00000000-0005-0000-0000-000022B70000}"/>
    <cellStyle name="Normal 2 2 2 2 4 2 5 2" xfId="39819" xr:uid="{00000000-0005-0000-0000-000023B70000}"/>
    <cellStyle name="Normal 2 2 2 2 4 2 6" xfId="27659" xr:uid="{00000000-0005-0000-0000-000024B70000}"/>
    <cellStyle name="Normal 2 2 2 2 4 3" xfId="4555" xr:uid="{00000000-0005-0000-0000-000025B70000}"/>
    <cellStyle name="Normal 2 2 2 2 4 3 2" xfId="9419" xr:uid="{00000000-0005-0000-0000-000026B70000}"/>
    <cellStyle name="Normal 2 2 2 2 4 3 2 2" xfId="21579" xr:uid="{00000000-0005-0000-0000-000027B70000}"/>
    <cellStyle name="Normal 2 2 2 2 4 3 2 2 2" xfId="45899" xr:uid="{00000000-0005-0000-0000-000028B70000}"/>
    <cellStyle name="Normal 2 2 2 2 4 3 2 3" xfId="33739" xr:uid="{00000000-0005-0000-0000-000029B70000}"/>
    <cellStyle name="Normal 2 2 2 2 4 3 3" xfId="16715" xr:uid="{00000000-0005-0000-0000-00002AB70000}"/>
    <cellStyle name="Normal 2 2 2 2 4 3 3 2" xfId="41035" xr:uid="{00000000-0005-0000-0000-00002BB70000}"/>
    <cellStyle name="Normal 2 2 2 2 4 3 4" xfId="28875" xr:uid="{00000000-0005-0000-0000-00002CB70000}"/>
    <cellStyle name="Normal 2 2 2 2 4 4" xfId="6987" xr:uid="{00000000-0005-0000-0000-00002DB70000}"/>
    <cellStyle name="Normal 2 2 2 2 4 4 2" xfId="19147" xr:uid="{00000000-0005-0000-0000-00002EB70000}"/>
    <cellStyle name="Normal 2 2 2 2 4 4 2 2" xfId="43467" xr:uid="{00000000-0005-0000-0000-00002FB70000}"/>
    <cellStyle name="Normal 2 2 2 2 4 4 3" xfId="31307" xr:uid="{00000000-0005-0000-0000-000030B70000}"/>
    <cellStyle name="Normal 2 2 2 2 4 5" xfId="11851" xr:uid="{00000000-0005-0000-0000-000031B70000}"/>
    <cellStyle name="Normal 2 2 2 2 4 5 2" xfId="24011" xr:uid="{00000000-0005-0000-0000-000032B70000}"/>
    <cellStyle name="Normal 2 2 2 2 4 5 2 2" xfId="48331" xr:uid="{00000000-0005-0000-0000-000033B70000}"/>
    <cellStyle name="Normal 2 2 2 2 4 5 3" xfId="36171" xr:uid="{00000000-0005-0000-0000-000034B70000}"/>
    <cellStyle name="Normal 2 2 2 2 4 6" xfId="14283" xr:uid="{00000000-0005-0000-0000-000035B70000}"/>
    <cellStyle name="Normal 2 2 2 2 4 6 2" xfId="38603" xr:uid="{00000000-0005-0000-0000-000036B70000}"/>
    <cellStyle name="Normal 2 2 2 2 4 7" xfId="26443" xr:uid="{00000000-0005-0000-0000-000037B70000}"/>
    <cellStyle name="Normal 2 2 2 2 5" xfId="2731" xr:uid="{00000000-0005-0000-0000-000038B70000}"/>
    <cellStyle name="Normal 2 2 2 2 5 2" xfId="5163" xr:uid="{00000000-0005-0000-0000-000039B70000}"/>
    <cellStyle name="Normal 2 2 2 2 5 2 2" xfId="10027" xr:uid="{00000000-0005-0000-0000-00003AB70000}"/>
    <cellStyle name="Normal 2 2 2 2 5 2 2 2" xfId="22187" xr:uid="{00000000-0005-0000-0000-00003BB70000}"/>
    <cellStyle name="Normal 2 2 2 2 5 2 2 2 2" xfId="46507" xr:uid="{00000000-0005-0000-0000-00003CB70000}"/>
    <cellStyle name="Normal 2 2 2 2 5 2 2 3" xfId="34347" xr:uid="{00000000-0005-0000-0000-00003DB70000}"/>
    <cellStyle name="Normal 2 2 2 2 5 2 3" xfId="17323" xr:uid="{00000000-0005-0000-0000-00003EB70000}"/>
    <cellStyle name="Normal 2 2 2 2 5 2 3 2" xfId="41643" xr:uid="{00000000-0005-0000-0000-00003FB70000}"/>
    <cellStyle name="Normal 2 2 2 2 5 2 4" xfId="29483" xr:uid="{00000000-0005-0000-0000-000040B70000}"/>
    <cellStyle name="Normal 2 2 2 2 5 3" xfId="7595" xr:uid="{00000000-0005-0000-0000-000041B70000}"/>
    <cellStyle name="Normal 2 2 2 2 5 3 2" xfId="19755" xr:uid="{00000000-0005-0000-0000-000042B70000}"/>
    <cellStyle name="Normal 2 2 2 2 5 3 2 2" xfId="44075" xr:uid="{00000000-0005-0000-0000-000043B70000}"/>
    <cellStyle name="Normal 2 2 2 2 5 3 3" xfId="31915" xr:uid="{00000000-0005-0000-0000-000044B70000}"/>
    <cellStyle name="Normal 2 2 2 2 5 4" xfId="12459" xr:uid="{00000000-0005-0000-0000-000045B70000}"/>
    <cellStyle name="Normal 2 2 2 2 5 4 2" xfId="24619" xr:uid="{00000000-0005-0000-0000-000046B70000}"/>
    <cellStyle name="Normal 2 2 2 2 5 4 2 2" xfId="48939" xr:uid="{00000000-0005-0000-0000-000047B70000}"/>
    <cellStyle name="Normal 2 2 2 2 5 4 3" xfId="36779" xr:uid="{00000000-0005-0000-0000-000048B70000}"/>
    <cellStyle name="Normal 2 2 2 2 5 5" xfId="14891" xr:uid="{00000000-0005-0000-0000-000049B70000}"/>
    <cellStyle name="Normal 2 2 2 2 5 5 2" xfId="39211" xr:uid="{00000000-0005-0000-0000-00004AB70000}"/>
    <cellStyle name="Normal 2 2 2 2 5 6" xfId="27051" xr:uid="{00000000-0005-0000-0000-00004BB70000}"/>
    <cellStyle name="Normal 2 2 2 2 6" xfId="3947" xr:uid="{00000000-0005-0000-0000-00004CB70000}"/>
    <cellStyle name="Normal 2 2 2 2 6 2" xfId="8811" xr:uid="{00000000-0005-0000-0000-00004DB70000}"/>
    <cellStyle name="Normal 2 2 2 2 6 2 2" xfId="20971" xr:uid="{00000000-0005-0000-0000-00004EB70000}"/>
    <cellStyle name="Normal 2 2 2 2 6 2 2 2" xfId="45291" xr:uid="{00000000-0005-0000-0000-00004FB70000}"/>
    <cellStyle name="Normal 2 2 2 2 6 2 3" xfId="33131" xr:uid="{00000000-0005-0000-0000-000050B70000}"/>
    <cellStyle name="Normal 2 2 2 2 6 3" xfId="16107" xr:uid="{00000000-0005-0000-0000-000051B70000}"/>
    <cellStyle name="Normal 2 2 2 2 6 3 2" xfId="40427" xr:uid="{00000000-0005-0000-0000-000052B70000}"/>
    <cellStyle name="Normal 2 2 2 2 6 4" xfId="28267" xr:uid="{00000000-0005-0000-0000-000053B70000}"/>
    <cellStyle name="Normal 2 2 2 2 7" xfId="6379" xr:uid="{00000000-0005-0000-0000-000054B70000}"/>
    <cellStyle name="Normal 2 2 2 2 7 2" xfId="18539" xr:uid="{00000000-0005-0000-0000-000055B70000}"/>
    <cellStyle name="Normal 2 2 2 2 7 2 2" xfId="42859" xr:uid="{00000000-0005-0000-0000-000056B70000}"/>
    <cellStyle name="Normal 2 2 2 2 7 3" xfId="30699" xr:uid="{00000000-0005-0000-0000-000057B70000}"/>
    <cellStyle name="Normal 2 2 2 2 8" xfId="11243" xr:uid="{00000000-0005-0000-0000-000058B70000}"/>
    <cellStyle name="Normal 2 2 2 2 8 2" xfId="23403" xr:uid="{00000000-0005-0000-0000-000059B70000}"/>
    <cellStyle name="Normal 2 2 2 2 8 2 2" xfId="47723" xr:uid="{00000000-0005-0000-0000-00005AB70000}"/>
    <cellStyle name="Normal 2 2 2 2 8 3" xfId="35563" xr:uid="{00000000-0005-0000-0000-00005BB70000}"/>
    <cellStyle name="Normal 2 2 2 2 9" xfId="13675" xr:uid="{00000000-0005-0000-0000-00005CB70000}"/>
    <cellStyle name="Normal 2 2 2 2 9 2" xfId="37995" xr:uid="{00000000-0005-0000-0000-00005DB70000}"/>
    <cellStyle name="Normal 2 2 2 3" xfId="15" xr:uid="{00000000-0005-0000-0000-00005EB70000}"/>
    <cellStyle name="Normal 2 2 2 3 2" xfId="1826" xr:uid="{00000000-0005-0000-0000-00005FB70000}"/>
    <cellStyle name="Normal 2 2 2 3 2 2" xfId="2434" xr:uid="{00000000-0005-0000-0000-000060B70000}"/>
    <cellStyle name="Normal 2 2 2 3 2 2 2" xfId="3650" xr:uid="{00000000-0005-0000-0000-000061B70000}"/>
    <cellStyle name="Normal 2 2 2 3 2 2 2 2" xfId="6082" xr:uid="{00000000-0005-0000-0000-000062B70000}"/>
    <cellStyle name="Normal 2 2 2 3 2 2 2 2 2" xfId="10946" xr:uid="{00000000-0005-0000-0000-000063B70000}"/>
    <cellStyle name="Normal 2 2 2 3 2 2 2 2 2 2" xfId="23106" xr:uid="{00000000-0005-0000-0000-000064B70000}"/>
    <cellStyle name="Normal 2 2 2 3 2 2 2 2 2 2 2" xfId="47426" xr:uid="{00000000-0005-0000-0000-000065B70000}"/>
    <cellStyle name="Normal 2 2 2 3 2 2 2 2 2 3" xfId="35266" xr:uid="{00000000-0005-0000-0000-000066B70000}"/>
    <cellStyle name="Normal 2 2 2 3 2 2 2 2 3" xfId="18242" xr:uid="{00000000-0005-0000-0000-000067B70000}"/>
    <cellStyle name="Normal 2 2 2 3 2 2 2 2 3 2" xfId="42562" xr:uid="{00000000-0005-0000-0000-000068B70000}"/>
    <cellStyle name="Normal 2 2 2 3 2 2 2 2 4" xfId="30402" xr:uid="{00000000-0005-0000-0000-000069B70000}"/>
    <cellStyle name="Normal 2 2 2 3 2 2 2 3" xfId="8514" xr:uid="{00000000-0005-0000-0000-00006AB70000}"/>
    <cellStyle name="Normal 2 2 2 3 2 2 2 3 2" xfId="20674" xr:uid="{00000000-0005-0000-0000-00006BB70000}"/>
    <cellStyle name="Normal 2 2 2 3 2 2 2 3 2 2" xfId="44994" xr:uid="{00000000-0005-0000-0000-00006CB70000}"/>
    <cellStyle name="Normal 2 2 2 3 2 2 2 3 3" xfId="32834" xr:uid="{00000000-0005-0000-0000-00006DB70000}"/>
    <cellStyle name="Normal 2 2 2 3 2 2 2 4" xfId="13378" xr:uid="{00000000-0005-0000-0000-00006EB70000}"/>
    <cellStyle name="Normal 2 2 2 3 2 2 2 4 2" xfId="25538" xr:uid="{00000000-0005-0000-0000-00006FB70000}"/>
    <cellStyle name="Normal 2 2 2 3 2 2 2 4 2 2" xfId="49858" xr:uid="{00000000-0005-0000-0000-000070B70000}"/>
    <cellStyle name="Normal 2 2 2 3 2 2 2 4 3" xfId="37698" xr:uid="{00000000-0005-0000-0000-000071B70000}"/>
    <cellStyle name="Normal 2 2 2 3 2 2 2 5" xfId="15810" xr:uid="{00000000-0005-0000-0000-000072B70000}"/>
    <cellStyle name="Normal 2 2 2 3 2 2 2 5 2" xfId="40130" xr:uid="{00000000-0005-0000-0000-000073B70000}"/>
    <cellStyle name="Normal 2 2 2 3 2 2 2 6" xfId="27970" xr:uid="{00000000-0005-0000-0000-000074B70000}"/>
    <cellStyle name="Normal 2 2 2 3 2 2 3" xfId="4866" xr:uid="{00000000-0005-0000-0000-000075B70000}"/>
    <cellStyle name="Normal 2 2 2 3 2 2 3 2" xfId="9730" xr:uid="{00000000-0005-0000-0000-000076B70000}"/>
    <cellStyle name="Normal 2 2 2 3 2 2 3 2 2" xfId="21890" xr:uid="{00000000-0005-0000-0000-000077B70000}"/>
    <cellStyle name="Normal 2 2 2 3 2 2 3 2 2 2" xfId="46210" xr:uid="{00000000-0005-0000-0000-000078B70000}"/>
    <cellStyle name="Normal 2 2 2 3 2 2 3 2 3" xfId="34050" xr:uid="{00000000-0005-0000-0000-000079B70000}"/>
    <cellStyle name="Normal 2 2 2 3 2 2 3 3" xfId="17026" xr:uid="{00000000-0005-0000-0000-00007AB70000}"/>
    <cellStyle name="Normal 2 2 2 3 2 2 3 3 2" xfId="41346" xr:uid="{00000000-0005-0000-0000-00007BB70000}"/>
    <cellStyle name="Normal 2 2 2 3 2 2 3 4" xfId="29186" xr:uid="{00000000-0005-0000-0000-00007CB70000}"/>
    <cellStyle name="Normal 2 2 2 3 2 2 4" xfId="7298" xr:uid="{00000000-0005-0000-0000-00007DB70000}"/>
    <cellStyle name="Normal 2 2 2 3 2 2 4 2" xfId="19458" xr:uid="{00000000-0005-0000-0000-00007EB70000}"/>
    <cellStyle name="Normal 2 2 2 3 2 2 4 2 2" xfId="43778" xr:uid="{00000000-0005-0000-0000-00007FB70000}"/>
    <cellStyle name="Normal 2 2 2 3 2 2 4 3" xfId="31618" xr:uid="{00000000-0005-0000-0000-000080B70000}"/>
    <cellStyle name="Normal 2 2 2 3 2 2 5" xfId="12162" xr:uid="{00000000-0005-0000-0000-000081B70000}"/>
    <cellStyle name="Normal 2 2 2 3 2 2 5 2" xfId="24322" xr:uid="{00000000-0005-0000-0000-000082B70000}"/>
    <cellStyle name="Normal 2 2 2 3 2 2 5 2 2" xfId="48642" xr:uid="{00000000-0005-0000-0000-000083B70000}"/>
    <cellStyle name="Normal 2 2 2 3 2 2 5 3" xfId="36482" xr:uid="{00000000-0005-0000-0000-000084B70000}"/>
    <cellStyle name="Normal 2 2 2 3 2 2 6" xfId="14594" xr:uid="{00000000-0005-0000-0000-000085B70000}"/>
    <cellStyle name="Normal 2 2 2 3 2 2 6 2" xfId="38914" xr:uid="{00000000-0005-0000-0000-000086B70000}"/>
    <cellStyle name="Normal 2 2 2 3 2 2 7" xfId="26754" xr:uid="{00000000-0005-0000-0000-000087B70000}"/>
    <cellStyle name="Normal 2 2 2 3 2 3" xfId="3042" xr:uid="{00000000-0005-0000-0000-000088B70000}"/>
    <cellStyle name="Normal 2 2 2 3 2 3 2" xfId="5474" xr:uid="{00000000-0005-0000-0000-000089B70000}"/>
    <cellStyle name="Normal 2 2 2 3 2 3 2 2" xfId="10338" xr:uid="{00000000-0005-0000-0000-00008AB70000}"/>
    <cellStyle name="Normal 2 2 2 3 2 3 2 2 2" xfId="22498" xr:uid="{00000000-0005-0000-0000-00008BB70000}"/>
    <cellStyle name="Normal 2 2 2 3 2 3 2 2 2 2" xfId="46818" xr:uid="{00000000-0005-0000-0000-00008CB70000}"/>
    <cellStyle name="Normal 2 2 2 3 2 3 2 2 3" xfId="34658" xr:uid="{00000000-0005-0000-0000-00008DB70000}"/>
    <cellStyle name="Normal 2 2 2 3 2 3 2 3" xfId="17634" xr:uid="{00000000-0005-0000-0000-00008EB70000}"/>
    <cellStyle name="Normal 2 2 2 3 2 3 2 3 2" xfId="41954" xr:uid="{00000000-0005-0000-0000-00008FB70000}"/>
    <cellStyle name="Normal 2 2 2 3 2 3 2 4" xfId="29794" xr:uid="{00000000-0005-0000-0000-000090B70000}"/>
    <cellStyle name="Normal 2 2 2 3 2 3 3" xfId="7906" xr:uid="{00000000-0005-0000-0000-000091B70000}"/>
    <cellStyle name="Normal 2 2 2 3 2 3 3 2" xfId="20066" xr:uid="{00000000-0005-0000-0000-000092B70000}"/>
    <cellStyle name="Normal 2 2 2 3 2 3 3 2 2" xfId="44386" xr:uid="{00000000-0005-0000-0000-000093B70000}"/>
    <cellStyle name="Normal 2 2 2 3 2 3 3 3" xfId="32226" xr:uid="{00000000-0005-0000-0000-000094B70000}"/>
    <cellStyle name="Normal 2 2 2 3 2 3 4" xfId="12770" xr:uid="{00000000-0005-0000-0000-000095B70000}"/>
    <cellStyle name="Normal 2 2 2 3 2 3 4 2" xfId="24930" xr:uid="{00000000-0005-0000-0000-000096B70000}"/>
    <cellStyle name="Normal 2 2 2 3 2 3 4 2 2" xfId="49250" xr:uid="{00000000-0005-0000-0000-000097B70000}"/>
    <cellStyle name="Normal 2 2 2 3 2 3 4 3" xfId="37090" xr:uid="{00000000-0005-0000-0000-000098B70000}"/>
    <cellStyle name="Normal 2 2 2 3 2 3 5" xfId="15202" xr:uid="{00000000-0005-0000-0000-000099B70000}"/>
    <cellStyle name="Normal 2 2 2 3 2 3 5 2" xfId="39522" xr:uid="{00000000-0005-0000-0000-00009AB70000}"/>
    <cellStyle name="Normal 2 2 2 3 2 3 6" xfId="27362" xr:uid="{00000000-0005-0000-0000-00009BB70000}"/>
    <cellStyle name="Normal 2 2 2 3 2 4" xfId="4258" xr:uid="{00000000-0005-0000-0000-00009CB70000}"/>
    <cellStyle name="Normal 2 2 2 3 2 4 2" xfId="9122" xr:uid="{00000000-0005-0000-0000-00009DB70000}"/>
    <cellStyle name="Normal 2 2 2 3 2 4 2 2" xfId="21282" xr:uid="{00000000-0005-0000-0000-00009EB70000}"/>
    <cellStyle name="Normal 2 2 2 3 2 4 2 2 2" xfId="45602" xr:uid="{00000000-0005-0000-0000-00009FB70000}"/>
    <cellStyle name="Normal 2 2 2 3 2 4 2 3" xfId="33442" xr:uid="{00000000-0005-0000-0000-0000A0B70000}"/>
    <cellStyle name="Normal 2 2 2 3 2 4 3" xfId="16418" xr:uid="{00000000-0005-0000-0000-0000A1B70000}"/>
    <cellStyle name="Normal 2 2 2 3 2 4 3 2" xfId="40738" xr:uid="{00000000-0005-0000-0000-0000A2B70000}"/>
    <cellStyle name="Normal 2 2 2 3 2 4 4" xfId="28578" xr:uid="{00000000-0005-0000-0000-0000A3B70000}"/>
    <cellStyle name="Normal 2 2 2 3 2 5" xfId="6690" xr:uid="{00000000-0005-0000-0000-0000A4B70000}"/>
    <cellStyle name="Normal 2 2 2 3 2 5 2" xfId="18850" xr:uid="{00000000-0005-0000-0000-0000A5B70000}"/>
    <cellStyle name="Normal 2 2 2 3 2 5 2 2" xfId="43170" xr:uid="{00000000-0005-0000-0000-0000A6B70000}"/>
    <cellStyle name="Normal 2 2 2 3 2 5 3" xfId="31010" xr:uid="{00000000-0005-0000-0000-0000A7B70000}"/>
    <cellStyle name="Normal 2 2 2 3 2 6" xfId="11554" xr:uid="{00000000-0005-0000-0000-0000A8B70000}"/>
    <cellStyle name="Normal 2 2 2 3 2 6 2" xfId="23714" xr:uid="{00000000-0005-0000-0000-0000A9B70000}"/>
    <cellStyle name="Normal 2 2 2 3 2 6 2 2" xfId="48034" xr:uid="{00000000-0005-0000-0000-0000AAB70000}"/>
    <cellStyle name="Normal 2 2 2 3 2 6 3" xfId="35874" xr:uid="{00000000-0005-0000-0000-0000ABB70000}"/>
    <cellStyle name="Normal 2 2 2 3 2 7" xfId="13986" xr:uid="{00000000-0005-0000-0000-0000ACB70000}"/>
    <cellStyle name="Normal 2 2 2 3 2 7 2" xfId="38306" xr:uid="{00000000-0005-0000-0000-0000ADB70000}"/>
    <cellStyle name="Normal 2 2 2 3 2 8" xfId="26146" xr:uid="{00000000-0005-0000-0000-0000AEB70000}"/>
    <cellStyle name="Normal 2 2 2 3 3" xfId="2131" xr:uid="{00000000-0005-0000-0000-0000AFB70000}"/>
    <cellStyle name="Normal 2 2 2 3 3 2" xfId="3347" xr:uid="{00000000-0005-0000-0000-0000B0B70000}"/>
    <cellStyle name="Normal 2 2 2 3 3 2 2" xfId="5779" xr:uid="{00000000-0005-0000-0000-0000B1B70000}"/>
    <cellStyle name="Normal 2 2 2 3 3 2 2 2" xfId="10643" xr:uid="{00000000-0005-0000-0000-0000B2B70000}"/>
    <cellStyle name="Normal 2 2 2 3 3 2 2 2 2" xfId="22803" xr:uid="{00000000-0005-0000-0000-0000B3B70000}"/>
    <cellStyle name="Normal 2 2 2 3 3 2 2 2 2 2" xfId="47123" xr:uid="{00000000-0005-0000-0000-0000B4B70000}"/>
    <cellStyle name="Normal 2 2 2 3 3 2 2 2 3" xfId="34963" xr:uid="{00000000-0005-0000-0000-0000B5B70000}"/>
    <cellStyle name="Normal 2 2 2 3 3 2 2 3" xfId="17939" xr:uid="{00000000-0005-0000-0000-0000B6B70000}"/>
    <cellStyle name="Normal 2 2 2 3 3 2 2 3 2" xfId="42259" xr:uid="{00000000-0005-0000-0000-0000B7B70000}"/>
    <cellStyle name="Normal 2 2 2 3 3 2 2 4" xfId="30099" xr:uid="{00000000-0005-0000-0000-0000B8B70000}"/>
    <cellStyle name="Normal 2 2 2 3 3 2 3" xfId="8211" xr:uid="{00000000-0005-0000-0000-0000B9B70000}"/>
    <cellStyle name="Normal 2 2 2 3 3 2 3 2" xfId="20371" xr:uid="{00000000-0005-0000-0000-0000BAB70000}"/>
    <cellStyle name="Normal 2 2 2 3 3 2 3 2 2" xfId="44691" xr:uid="{00000000-0005-0000-0000-0000BBB70000}"/>
    <cellStyle name="Normal 2 2 2 3 3 2 3 3" xfId="32531" xr:uid="{00000000-0005-0000-0000-0000BCB70000}"/>
    <cellStyle name="Normal 2 2 2 3 3 2 4" xfId="13075" xr:uid="{00000000-0005-0000-0000-0000BDB70000}"/>
    <cellStyle name="Normal 2 2 2 3 3 2 4 2" xfId="25235" xr:uid="{00000000-0005-0000-0000-0000BEB70000}"/>
    <cellStyle name="Normal 2 2 2 3 3 2 4 2 2" xfId="49555" xr:uid="{00000000-0005-0000-0000-0000BFB70000}"/>
    <cellStyle name="Normal 2 2 2 3 3 2 4 3" xfId="37395" xr:uid="{00000000-0005-0000-0000-0000C0B70000}"/>
    <cellStyle name="Normal 2 2 2 3 3 2 5" xfId="15507" xr:uid="{00000000-0005-0000-0000-0000C1B70000}"/>
    <cellStyle name="Normal 2 2 2 3 3 2 5 2" xfId="39827" xr:uid="{00000000-0005-0000-0000-0000C2B70000}"/>
    <cellStyle name="Normal 2 2 2 3 3 2 6" xfId="27667" xr:uid="{00000000-0005-0000-0000-0000C3B70000}"/>
    <cellStyle name="Normal 2 2 2 3 3 3" xfId="4563" xr:uid="{00000000-0005-0000-0000-0000C4B70000}"/>
    <cellStyle name="Normal 2 2 2 3 3 3 2" xfId="9427" xr:uid="{00000000-0005-0000-0000-0000C5B70000}"/>
    <cellStyle name="Normal 2 2 2 3 3 3 2 2" xfId="21587" xr:uid="{00000000-0005-0000-0000-0000C6B70000}"/>
    <cellStyle name="Normal 2 2 2 3 3 3 2 2 2" xfId="45907" xr:uid="{00000000-0005-0000-0000-0000C7B70000}"/>
    <cellStyle name="Normal 2 2 2 3 3 3 2 3" xfId="33747" xr:uid="{00000000-0005-0000-0000-0000C8B70000}"/>
    <cellStyle name="Normal 2 2 2 3 3 3 3" xfId="16723" xr:uid="{00000000-0005-0000-0000-0000C9B70000}"/>
    <cellStyle name="Normal 2 2 2 3 3 3 3 2" xfId="41043" xr:uid="{00000000-0005-0000-0000-0000CAB70000}"/>
    <cellStyle name="Normal 2 2 2 3 3 3 4" xfId="28883" xr:uid="{00000000-0005-0000-0000-0000CBB70000}"/>
    <cellStyle name="Normal 2 2 2 3 3 4" xfId="6995" xr:uid="{00000000-0005-0000-0000-0000CCB70000}"/>
    <cellStyle name="Normal 2 2 2 3 3 4 2" xfId="19155" xr:uid="{00000000-0005-0000-0000-0000CDB70000}"/>
    <cellStyle name="Normal 2 2 2 3 3 4 2 2" xfId="43475" xr:uid="{00000000-0005-0000-0000-0000CEB70000}"/>
    <cellStyle name="Normal 2 2 2 3 3 4 3" xfId="31315" xr:uid="{00000000-0005-0000-0000-0000CFB70000}"/>
    <cellStyle name="Normal 2 2 2 3 3 5" xfId="11859" xr:uid="{00000000-0005-0000-0000-0000D0B70000}"/>
    <cellStyle name="Normal 2 2 2 3 3 5 2" xfId="24019" xr:uid="{00000000-0005-0000-0000-0000D1B70000}"/>
    <cellStyle name="Normal 2 2 2 3 3 5 2 2" xfId="48339" xr:uid="{00000000-0005-0000-0000-0000D2B70000}"/>
    <cellStyle name="Normal 2 2 2 3 3 5 3" xfId="36179" xr:uid="{00000000-0005-0000-0000-0000D3B70000}"/>
    <cellStyle name="Normal 2 2 2 3 3 6" xfId="14291" xr:uid="{00000000-0005-0000-0000-0000D4B70000}"/>
    <cellStyle name="Normal 2 2 2 3 3 6 2" xfId="38611" xr:uid="{00000000-0005-0000-0000-0000D5B70000}"/>
    <cellStyle name="Normal 2 2 2 3 3 7" xfId="26451" xr:uid="{00000000-0005-0000-0000-0000D6B70000}"/>
    <cellStyle name="Normal 2 2 2 3 4" xfId="2739" xr:uid="{00000000-0005-0000-0000-0000D7B70000}"/>
    <cellStyle name="Normal 2 2 2 3 4 2" xfId="5171" xr:uid="{00000000-0005-0000-0000-0000D8B70000}"/>
    <cellStyle name="Normal 2 2 2 3 4 2 2" xfId="10035" xr:uid="{00000000-0005-0000-0000-0000D9B70000}"/>
    <cellStyle name="Normal 2 2 2 3 4 2 2 2" xfId="22195" xr:uid="{00000000-0005-0000-0000-0000DAB70000}"/>
    <cellStyle name="Normal 2 2 2 3 4 2 2 2 2" xfId="46515" xr:uid="{00000000-0005-0000-0000-0000DBB70000}"/>
    <cellStyle name="Normal 2 2 2 3 4 2 2 3" xfId="34355" xr:uid="{00000000-0005-0000-0000-0000DCB70000}"/>
    <cellStyle name="Normal 2 2 2 3 4 2 3" xfId="17331" xr:uid="{00000000-0005-0000-0000-0000DDB70000}"/>
    <cellStyle name="Normal 2 2 2 3 4 2 3 2" xfId="41651" xr:uid="{00000000-0005-0000-0000-0000DEB70000}"/>
    <cellStyle name="Normal 2 2 2 3 4 2 4" xfId="29491" xr:uid="{00000000-0005-0000-0000-0000DFB70000}"/>
    <cellStyle name="Normal 2 2 2 3 4 3" xfId="7603" xr:uid="{00000000-0005-0000-0000-0000E0B70000}"/>
    <cellStyle name="Normal 2 2 2 3 4 3 2" xfId="19763" xr:uid="{00000000-0005-0000-0000-0000E1B70000}"/>
    <cellStyle name="Normal 2 2 2 3 4 3 2 2" xfId="44083" xr:uid="{00000000-0005-0000-0000-0000E2B70000}"/>
    <cellStyle name="Normal 2 2 2 3 4 3 3" xfId="31923" xr:uid="{00000000-0005-0000-0000-0000E3B70000}"/>
    <cellStyle name="Normal 2 2 2 3 4 4" xfId="12467" xr:uid="{00000000-0005-0000-0000-0000E4B70000}"/>
    <cellStyle name="Normal 2 2 2 3 4 4 2" xfId="24627" xr:uid="{00000000-0005-0000-0000-0000E5B70000}"/>
    <cellStyle name="Normal 2 2 2 3 4 4 2 2" xfId="48947" xr:uid="{00000000-0005-0000-0000-0000E6B70000}"/>
    <cellStyle name="Normal 2 2 2 3 4 4 3" xfId="36787" xr:uid="{00000000-0005-0000-0000-0000E7B70000}"/>
    <cellStyle name="Normal 2 2 2 3 4 5" xfId="14899" xr:uid="{00000000-0005-0000-0000-0000E8B70000}"/>
    <cellStyle name="Normal 2 2 2 3 4 5 2" xfId="39219" xr:uid="{00000000-0005-0000-0000-0000E9B70000}"/>
    <cellStyle name="Normal 2 2 2 3 4 6" xfId="27059" xr:uid="{00000000-0005-0000-0000-0000EAB70000}"/>
    <cellStyle name="Normal 2 2 2 3 5" xfId="3955" xr:uid="{00000000-0005-0000-0000-0000EBB70000}"/>
    <cellStyle name="Normal 2 2 2 3 5 2" xfId="8819" xr:uid="{00000000-0005-0000-0000-0000ECB70000}"/>
    <cellStyle name="Normal 2 2 2 3 5 2 2" xfId="20979" xr:uid="{00000000-0005-0000-0000-0000EDB70000}"/>
    <cellStyle name="Normal 2 2 2 3 5 2 2 2" xfId="45299" xr:uid="{00000000-0005-0000-0000-0000EEB70000}"/>
    <cellStyle name="Normal 2 2 2 3 5 2 3" xfId="33139" xr:uid="{00000000-0005-0000-0000-0000EFB70000}"/>
    <cellStyle name="Normal 2 2 2 3 5 3" xfId="16115" xr:uid="{00000000-0005-0000-0000-0000F0B70000}"/>
    <cellStyle name="Normal 2 2 2 3 5 3 2" xfId="40435" xr:uid="{00000000-0005-0000-0000-0000F1B70000}"/>
    <cellStyle name="Normal 2 2 2 3 5 4" xfId="28275" xr:uid="{00000000-0005-0000-0000-0000F2B70000}"/>
    <cellStyle name="Normal 2 2 2 3 6" xfId="6387" xr:uid="{00000000-0005-0000-0000-0000F3B70000}"/>
    <cellStyle name="Normal 2 2 2 3 6 2" xfId="18547" xr:uid="{00000000-0005-0000-0000-0000F4B70000}"/>
    <cellStyle name="Normal 2 2 2 3 6 2 2" xfId="42867" xr:uid="{00000000-0005-0000-0000-0000F5B70000}"/>
    <cellStyle name="Normal 2 2 2 3 6 3" xfId="30707" xr:uid="{00000000-0005-0000-0000-0000F6B70000}"/>
    <cellStyle name="Normal 2 2 2 3 7" xfId="11251" xr:uid="{00000000-0005-0000-0000-0000F7B70000}"/>
    <cellStyle name="Normal 2 2 2 3 7 2" xfId="23411" xr:uid="{00000000-0005-0000-0000-0000F8B70000}"/>
    <cellStyle name="Normal 2 2 2 3 7 2 2" xfId="47731" xr:uid="{00000000-0005-0000-0000-0000F9B70000}"/>
    <cellStyle name="Normal 2 2 2 3 7 3" xfId="35571" xr:uid="{00000000-0005-0000-0000-0000FAB70000}"/>
    <cellStyle name="Normal 2 2 2 3 8" xfId="13683" xr:uid="{00000000-0005-0000-0000-0000FBB70000}"/>
    <cellStyle name="Normal 2 2 2 3 8 2" xfId="38003" xr:uid="{00000000-0005-0000-0000-0000FCB70000}"/>
    <cellStyle name="Normal 2 2 2 3 9" xfId="25843" xr:uid="{00000000-0005-0000-0000-0000FDB70000}"/>
    <cellStyle name="Normal 2 2 2 4" xfId="1367" xr:uid="{00000000-0005-0000-0000-0000FEB70000}"/>
    <cellStyle name="Normal 2 2 2 5" xfId="1817" xr:uid="{00000000-0005-0000-0000-0000FFB70000}"/>
    <cellStyle name="Normal 2 2 2 5 2" xfId="2425" xr:uid="{00000000-0005-0000-0000-000000B80000}"/>
    <cellStyle name="Normal 2 2 2 5 2 2" xfId="3641" xr:uid="{00000000-0005-0000-0000-000001B80000}"/>
    <cellStyle name="Normal 2 2 2 5 2 2 2" xfId="6073" xr:uid="{00000000-0005-0000-0000-000002B80000}"/>
    <cellStyle name="Normal 2 2 2 5 2 2 2 2" xfId="10937" xr:uid="{00000000-0005-0000-0000-000003B80000}"/>
    <cellStyle name="Normal 2 2 2 5 2 2 2 2 2" xfId="23097" xr:uid="{00000000-0005-0000-0000-000004B80000}"/>
    <cellStyle name="Normal 2 2 2 5 2 2 2 2 2 2" xfId="47417" xr:uid="{00000000-0005-0000-0000-000005B80000}"/>
    <cellStyle name="Normal 2 2 2 5 2 2 2 2 3" xfId="35257" xr:uid="{00000000-0005-0000-0000-000006B80000}"/>
    <cellStyle name="Normal 2 2 2 5 2 2 2 3" xfId="18233" xr:uid="{00000000-0005-0000-0000-000007B80000}"/>
    <cellStyle name="Normal 2 2 2 5 2 2 2 3 2" xfId="42553" xr:uid="{00000000-0005-0000-0000-000008B80000}"/>
    <cellStyle name="Normal 2 2 2 5 2 2 2 4" xfId="30393" xr:uid="{00000000-0005-0000-0000-000009B80000}"/>
    <cellStyle name="Normal 2 2 2 5 2 2 3" xfId="8505" xr:uid="{00000000-0005-0000-0000-00000AB80000}"/>
    <cellStyle name="Normal 2 2 2 5 2 2 3 2" xfId="20665" xr:uid="{00000000-0005-0000-0000-00000BB80000}"/>
    <cellStyle name="Normal 2 2 2 5 2 2 3 2 2" xfId="44985" xr:uid="{00000000-0005-0000-0000-00000CB80000}"/>
    <cellStyle name="Normal 2 2 2 5 2 2 3 3" xfId="32825" xr:uid="{00000000-0005-0000-0000-00000DB80000}"/>
    <cellStyle name="Normal 2 2 2 5 2 2 4" xfId="13369" xr:uid="{00000000-0005-0000-0000-00000EB80000}"/>
    <cellStyle name="Normal 2 2 2 5 2 2 4 2" xfId="25529" xr:uid="{00000000-0005-0000-0000-00000FB80000}"/>
    <cellStyle name="Normal 2 2 2 5 2 2 4 2 2" xfId="49849" xr:uid="{00000000-0005-0000-0000-000010B80000}"/>
    <cellStyle name="Normal 2 2 2 5 2 2 4 3" xfId="37689" xr:uid="{00000000-0005-0000-0000-000011B80000}"/>
    <cellStyle name="Normal 2 2 2 5 2 2 5" xfId="15801" xr:uid="{00000000-0005-0000-0000-000012B80000}"/>
    <cellStyle name="Normal 2 2 2 5 2 2 5 2" xfId="40121" xr:uid="{00000000-0005-0000-0000-000013B80000}"/>
    <cellStyle name="Normal 2 2 2 5 2 2 6" xfId="27961" xr:uid="{00000000-0005-0000-0000-000014B80000}"/>
    <cellStyle name="Normal 2 2 2 5 2 3" xfId="4857" xr:uid="{00000000-0005-0000-0000-000015B80000}"/>
    <cellStyle name="Normal 2 2 2 5 2 3 2" xfId="9721" xr:uid="{00000000-0005-0000-0000-000016B80000}"/>
    <cellStyle name="Normal 2 2 2 5 2 3 2 2" xfId="21881" xr:uid="{00000000-0005-0000-0000-000017B80000}"/>
    <cellStyle name="Normal 2 2 2 5 2 3 2 2 2" xfId="46201" xr:uid="{00000000-0005-0000-0000-000018B80000}"/>
    <cellStyle name="Normal 2 2 2 5 2 3 2 3" xfId="34041" xr:uid="{00000000-0005-0000-0000-000019B80000}"/>
    <cellStyle name="Normal 2 2 2 5 2 3 3" xfId="17017" xr:uid="{00000000-0005-0000-0000-00001AB80000}"/>
    <cellStyle name="Normal 2 2 2 5 2 3 3 2" xfId="41337" xr:uid="{00000000-0005-0000-0000-00001BB80000}"/>
    <cellStyle name="Normal 2 2 2 5 2 3 4" xfId="29177" xr:uid="{00000000-0005-0000-0000-00001CB80000}"/>
    <cellStyle name="Normal 2 2 2 5 2 4" xfId="7289" xr:uid="{00000000-0005-0000-0000-00001DB80000}"/>
    <cellStyle name="Normal 2 2 2 5 2 4 2" xfId="19449" xr:uid="{00000000-0005-0000-0000-00001EB80000}"/>
    <cellStyle name="Normal 2 2 2 5 2 4 2 2" xfId="43769" xr:uid="{00000000-0005-0000-0000-00001FB80000}"/>
    <cellStyle name="Normal 2 2 2 5 2 4 3" xfId="31609" xr:uid="{00000000-0005-0000-0000-000020B80000}"/>
    <cellStyle name="Normal 2 2 2 5 2 5" xfId="12153" xr:uid="{00000000-0005-0000-0000-000021B80000}"/>
    <cellStyle name="Normal 2 2 2 5 2 5 2" xfId="24313" xr:uid="{00000000-0005-0000-0000-000022B80000}"/>
    <cellStyle name="Normal 2 2 2 5 2 5 2 2" xfId="48633" xr:uid="{00000000-0005-0000-0000-000023B80000}"/>
    <cellStyle name="Normal 2 2 2 5 2 5 3" xfId="36473" xr:uid="{00000000-0005-0000-0000-000024B80000}"/>
    <cellStyle name="Normal 2 2 2 5 2 6" xfId="14585" xr:uid="{00000000-0005-0000-0000-000025B80000}"/>
    <cellStyle name="Normal 2 2 2 5 2 6 2" xfId="38905" xr:uid="{00000000-0005-0000-0000-000026B80000}"/>
    <cellStyle name="Normal 2 2 2 5 2 7" xfId="26745" xr:uid="{00000000-0005-0000-0000-000027B80000}"/>
    <cellStyle name="Normal 2 2 2 5 3" xfId="3033" xr:uid="{00000000-0005-0000-0000-000028B80000}"/>
    <cellStyle name="Normal 2 2 2 5 3 2" xfId="5465" xr:uid="{00000000-0005-0000-0000-000029B80000}"/>
    <cellStyle name="Normal 2 2 2 5 3 2 2" xfId="10329" xr:uid="{00000000-0005-0000-0000-00002AB80000}"/>
    <cellStyle name="Normal 2 2 2 5 3 2 2 2" xfId="22489" xr:uid="{00000000-0005-0000-0000-00002BB80000}"/>
    <cellStyle name="Normal 2 2 2 5 3 2 2 2 2" xfId="46809" xr:uid="{00000000-0005-0000-0000-00002CB80000}"/>
    <cellStyle name="Normal 2 2 2 5 3 2 2 3" xfId="34649" xr:uid="{00000000-0005-0000-0000-00002DB80000}"/>
    <cellStyle name="Normal 2 2 2 5 3 2 3" xfId="17625" xr:uid="{00000000-0005-0000-0000-00002EB80000}"/>
    <cellStyle name="Normal 2 2 2 5 3 2 3 2" xfId="41945" xr:uid="{00000000-0005-0000-0000-00002FB80000}"/>
    <cellStyle name="Normal 2 2 2 5 3 2 4" xfId="29785" xr:uid="{00000000-0005-0000-0000-000030B80000}"/>
    <cellStyle name="Normal 2 2 2 5 3 3" xfId="7897" xr:uid="{00000000-0005-0000-0000-000031B80000}"/>
    <cellStyle name="Normal 2 2 2 5 3 3 2" xfId="20057" xr:uid="{00000000-0005-0000-0000-000032B80000}"/>
    <cellStyle name="Normal 2 2 2 5 3 3 2 2" xfId="44377" xr:uid="{00000000-0005-0000-0000-000033B80000}"/>
    <cellStyle name="Normal 2 2 2 5 3 3 3" xfId="32217" xr:uid="{00000000-0005-0000-0000-000034B80000}"/>
    <cellStyle name="Normal 2 2 2 5 3 4" xfId="12761" xr:uid="{00000000-0005-0000-0000-000035B80000}"/>
    <cellStyle name="Normal 2 2 2 5 3 4 2" xfId="24921" xr:uid="{00000000-0005-0000-0000-000036B80000}"/>
    <cellStyle name="Normal 2 2 2 5 3 4 2 2" xfId="49241" xr:uid="{00000000-0005-0000-0000-000037B80000}"/>
    <cellStyle name="Normal 2 2 2 5 3 4 3" xfId="37081" xr:uid="{00000000-0005-0000-0000-000038B80000}"/>
    <cellStyle name="Normal 2 2 2 5 3 5" xfId="15193" xr:uid="{00000000-0005-0000-0000-000039B80000}"/>
    <cellStyle name="Normal 2 2 2 5 3 5 2" xfId="39513" xr:uid="{00000000-0005-0000-0000-00003AB80000}"/>
    <cellStyle name="Normal 2 2 2 5 3 6" xfId="27353" xr:uid="{00000000-0005-0000-0000-00003BB80000}"/>
    <cellStyle name="Normal 2 2 2 5 4" xfId="4249" xr:uid="{00000000-0005-0000-0000-00003CB80000}"/>
    <cellStyle name="Normal 2 2 2 5 4 2" xfId="9113" xr:uid="{00000000-0005-0000-0000-00003DB80000}"/>
    <cellStyle name="Normal 2 2 2 5 4 2 2" xfId="21273" xr:uid="{00000000-0005-0000-0000-00003EB80000}"/>
    <cellStyle name="Normal 2 2 2 5 4 2 2 2" xfId="45593" xr:uid="{00000000-0005-0000-0000-00003FB80000}"/>
    <cellStyle name="Normal 2 2 2 5 4 2 3" xfId="33433" xr:uid="{00000000-0005-0000-0000-000040B80000}"/>
    <cellStyle name="Normal 2 2 2 5 4 3" xfId="16409" xr:uid="{00000000-0005-0000-0000-000041B80000}"/>
    <cellStyle name="Normal 2 2 2 5 4 3 2" xfId="40729" xr:uid="{00000000-0005-0000-0000-000042B80000}"/>
    <cellStyle name="Normal 2 2 2 5 4 4" xfId="28569" xr:uid="{00000000-0005-0000-0000-000043B80000}"/>
    <cellStyle name="Normal 2 2 2 5 5" xfId="6681" xr:uid="{00000000-0005-0000-0000-000044B80000}"/>
    <cellStyle name="Normal 2 2 2 5 5 2" xfId="18841" xr:uid="{00000000-0005-0000-0000-000045B80000}"/>
    <cellStyle name="Normal 2 2 2 5 5 2 2" xfId="43161" xr:uid="{00000000-0005-0000-0000-000046B80000}"/>
    <cellStyle name="Normal 2 2 2 5 5 3" xfId="31001" xr:uid="{00000000-0005-0000-0000-000047B80000}"/>
    <cellStyle name="Normal 2 2 2 5 6" xfId="11545" xr:uid="{00000000-0005-0000-0000-000048B80000}"/>
    <cellStyle name="Normal 2 2 2 5 6 2" xfId="23705" xr:uid="{00000000-0005-0000-0000-000049B80000}"/>
    <cellStyle name="Normal 2 2 2 5 6 2 2" xfId="48025" xr:uid="{00000000-0005-0000-0000-00004AB80000}"/>
    <cellStyle name="Normal 2 2 2 5 6 3" xfId="35865" xr:uid="{00000000-0005-0000-0000-00004BB80000}"/>
    <cellStyle name="Normal 2 2 2 5 7" xfId="13977" xr:uid="{00000000-0005-0000-0000-00004CB80000}"/>
    <cellStyle name="Normal 2 2 2 5 7 2" xfId="38297" xr:uid="{00000000-0005-0000-0000-00004DB80000}"/>
    <cellStyle name="Normal 2 2 2 5 8" xfId="26137" xr:uid="{00000000-0005-0000-0000-00004EB80000}"/>
    <cellStyle name="Normal 2 2 2 6" xfId="2122" xr:uid="{00000000-0005-0000-0000-00004FB80000}"/>
    <cellStyle name="Normal 2 2 2 6 2" xfId="3338" xr:uid="{00000000-0005-0000-0000-000050B80000}"/>
    <cellStyle name="Normal 2 2 2 6 2 2" xfId="5770" xr:uid="{00000000-0005-0000-0000-000051B80000}"/>
    <cellStyle name="Normal 2 2 2 6 2 2 2" xfId="10634" xr:uid="{00000000-0005-0000-0000-000052B80000}"/>
    <cellStyle name="Normal 2 2 2 6 2 2 2 2" xfId="22794" xr:uid="{00000000-0005-0000-0000-000053B80000}"/>
    <cellStyle name="Normal 2 2 2 6 2 2 2 2 2" xfId="47114" xr:uid="{00000000-0005-0000-0000-000054B80000}"/>
    <cellStyle name="Normal 2 2 2 6 2 2 2 3" xfId="34954" xr:uid="{00000000-0005-0000-0000-000055B80000}"/>
    <cellStyle name="Normal 2 2 2 6 2 2 3" xfId="17930" xr:uid="{00000000-0005-0000-0000-000056B80000}"/>
    <cellStyle name="Normal 2 2 2 6 2 2 3 2" xfId="42250" xr:uid="{00000000-0005-0000-0000-000057B80000}"/>
    <cellStyle name="Normal 2 2 2 6 2 2 4" xfId="30090" xr:uid="{00000000-0005-0000-0000-000058B80000}"/>
    <cellStyle name="Normal 2 2 2 6 2 3" xfId="8202" xr:uid="{00000000-0005-0000-0000-000059B80000}"/>
    <cellStyle name="Normal 2 2 2 6 2 3 2" xfId="20362" xr:uid="{00000000-0005-0000-0000-00005AB80000}"/>
    <cellStyle name="Normal 2 2 2 6 2 3 2 2" xfId="44682" xr:uid="{00000000-0005-0000-0000-00005BB80000}"/>
    <cellStyle name="Normal 2 2 2 6 2 3 3" xfId="32522" xr:uid="{00000000-0005-0000-0000-00005CB80000}"/>
    <cellStyle name="Normal 2 2 2 6 2 4" xfId="13066" xr:uid="{00000000-0005-0000-0000-00005DB80000}"/>
    <cellStyle name="Normal 2 2 2 6 2 4 2" xfId="25226" xr:uid="{00000000-0005-0000-0000-00005EB80000}"/>
    <cellStyle name="Normal 2 2 2 6 2 4 2 2" xfId="49546" xr:uid="{00000000-0005-0000-0000-00005FB80000}"/>
    <cellStyle name="Normal 2 2 2 6 2 4 3" xfId="37386" xr:uid="{00000000-0005-0000-0000-000060B80000}"/>
    <cellStyle name="Normal 2 2 2 6 2 5" xfId="15498" xr:uid="{00000000-0005-0000-0000-000061B80000}"/>
    <cellStyle name="Normal 2 2 2 6 2 5 2" xfId="39818" xr:uid="{00000000-0005-0000-0000-000062B80000}"/>
    <cellStyle name="Normal 2 2 2 6 2 6" xfId="27658" xr:uid="{00000000-0005-0000-0000-000063B80000}"/>
    <cellStyle name="Normal 2 2 2 6 3" xfId="4554" xr:uid="{00000000-0005-0000-0000-000064B80000}"/>
    <cellStyle name="Normal 2 2 2 6 3 2" xfId="9418" xr:uid="{00000000-0005-0000-0000-000065B80000}"/>
    <cellStyle name="Normal 2 2 2 6 3 2 2" xfId="21578" xr:uid="{00000000-0005-0000-0000-000066B80000}"/>
    <cellStyle name="Normal 2 2 2 6 3 2 2 2" xfId="45898" xr:uid="{00000000-0005-0000-0000-000067B80000}"/>
    <cellStyle name="Normal 2 2 2 6 3 2 3" xfId="33738" xr:uid="{00000000-0005-0000-0000-000068B80000}"/>
    <cellStyle name="Normal 2 2 2 6 3 3" xfId="16714" xr:uid="{00000000-0005-0000-0000-000069B80000}"/>
    <cellStyle name="Normal 2 2 2 6 3 3 2" xfId="41034" xr:uid="{00000000-0005-0000-0000-00006AB80000}"/>
    <cellStyle name="Normal 2 2 2 6 3 4" xfId="28874" xr:uid="{00000000-0005-0000-0000-00006BB80000}"/>
    <cellStyle name="Normal 2 2 2 6 4" xfId="6986" xr:uid="{00000000-0005-0000-0000-00006CB80000}"/>
    <cellStyle name="Normal 2 2 2 6 4 2" xfId="19146" xr:uid="{00000000-0005-0000-0000-00006DB80000}"/>
    <cellStyle name="Normal 2 2 2 6 4 2 2" xfId="43466" xr:uid="{00000000-0005-0000-0000-00006EB80000}"/>
    <cellStyle name="Normal 2 2 2 6 4 3" xfId="31306" xr:uid="{00000000-0005-0000-0000-00006FB80000}"/>
    <cellStyle name="Normal 2 2 2 6 5" xfId="11850" xr:uid="{00000000-0005-0000-0000-000070B80000}"/>
    <cellStyle name="Normal 2 2 2 6 5 2" xfId="24010" xr:uid="{00000000-0005-0000-0000-000071B80000}"/>
    <cellStyle name="Normal 2 2 2 6 5 2 2" xfId="48330" xr:uid="{00000000-0005-0000-0000-000072B80000}"/>
    <cellStyle name="Normal 2 2 2 6 5 3" xfId="36170" xr:uid="{00000000-0005-0000-0000-000073B80000}"/>
    <cellStyle name="Normal 2 2 2 6 6" xfId="14282" xr:uid="{00000000-0005-0000-0000-000074B80000}"/>
    <cellStyle name="Normal 2 2 2 6 6 2" xfId="38602" xr:uid="{00000000-0005-0000-0000-000075B80000}"/>
    <cellStyle name="Normal 2 2 2 6 7" xfId="26442" xr:uid="{00000000-0005-0000-0000-000076B80000}"/>
    <cellStyle name="Normal 2 2 2 7" xfId="2730" xr:uid="{00000000-0005-0000-0000-000077B80000}"/>
    <cellStyle name="Normal 2 2 2 7 2" xfId="5162" xr:uid="{00000000-0005-0000-0000-000078B80000}"/>
    <cellStyle name="Normal 2 2 2 7 2 2" xfId="10026" xr:uid="{00000000-0005-0000-0000-000079B80000}"/>
    <cellStyle name="Normal 2 2 2 7 2 2 2" xfId="22186" xr:uid="{00000000-0005-0000-0000-00007AB80000}"/>
    <cellStyle name="Normal 2 2 2 7 2 2 2 2" xfId="46506" xr:uid="{00000000-0005-0000-0000-00007BB80000}"/>
    <cellStyle name="Normal 2 2 2 7 2 2 3" xfId="34346" xr:uid="{00000000-0005-0000-0000-00007CB80000}"/>
    <cellStyle name="Normal 2 2 2 7 2 3" xfId="17322" xr:uid="{00000000-0005-0000-0000-00007DB80000}"/>
    <cellStyle name="Normal 2 2 2 7 2 3 2" xfId="41642" xr:uid="{00000000-0005-0000-0000-00007EB80000}"/>
    <cellStyle name="Normal 2 2 2 7 2 4" xfId="29482" xr:uid="{00000000-0005-0000-0000-00007FB80000}"/>
    <cellStyle name="Normal 2 2 2 7 3" xfId="7594" xr:uid="{00000000-0005-0000-0000-000080B80000}"/>
    <cellStyle name="Normal 2 2 2 7 3 2" xfId="19754" xr:uid="{00000000-0005-0000-0000-000081B80000}"/>
    <cellStyle name="Normal 2 2 2 7 3 2 2" xfId="44074" xr:uid="{00000000-0005-0000-0000-000082B80000}"/>
    <cellStyle name="Normal 2 2 2 7 3 3" xfId="31914" xr:uid="{00000000-0005-0000-0000-000083B80000}"/>
    <cellStyle name="Normal 2 2 2 7 4" xfId="12458" xr:uid="{00000000-0005-0000-0000-000084B80000}"/>
    <cellStyle name="Normal 2 2 2 7 4 2" xfId="24618" xr:uid="{00000000-0005-0000-0000-000085B80000}"/>
    <cellStyle name="Normal 2 2 2 7 4 2 2" xfId="48938" xr:uid="{00000000-0005-0000-0000-000086B80000}"/>
    <cellStyle name="Normal 2 2 2 7 4 3" xfId="36778" xr:uid="{00000000-0005-0000-0000-000087B80000}"/>
    <cellStyle name="Normal 2 2 2 7 5" xfId="14890" xr:uid="{00000000-0005-0000-0000-000088B80000}"/>
    <cellStyle name="Normal 2 2 2 7 5 2" xfId="39210" xr:uid="{00000000-0005-0000-0000-000089B80000}"/>
    <cellStyle name="Normal 2 2 2 7 6" xfId="27050" xr:uid="{00000000-0005-0000-0000-00008AB80000}"/>
    <cellStyle name="Normal 2 2 2 8" xfId="3946" xr:uid="{00000000-0005-0000-0000-00008BB80000}"/>
    <cellStyle name="Normal 2 2 2 8 2" xfId="8810" xr:uid="{00000000-0005-0000-0000-00008CB80000}"/>
    <cellStyle name="Normal 2 2 2 8 2 2" xfId="20970" xr:uid="{00000000-0005-0000-0000-00008DB80000}"/>
    <cellStyle name="Normal 2 2 2 8 2 2 2" xfId="45290" xr:uid="{00000000-0005-0000-0000-00008EB80000}"/>
    <cellStyle name="Normal 2 2 2 8 2 3" xfId="33130" xr:uid="{00000000-0005-0000-0000-00008FB80000}"/>
    <cellStyle name="Normal 2 2 2 8 3" xfId="16106" xr:uid="{00000000-0005-0000-0000-000090B80000}"/>
    <cellStyle name="Normal 2 2 2 8 3 2" xfId="40426" xr:uid="{00000000-0005-0000-0000-000091B80000}"/>
    <cellStyle name="Normal 2 2 2 8 4" xfId="28266" xr:uid="{00000000-0005-0000-0000-000092B80000}"/>
    <cellStyle name="Normal 2 2 2 9" xfId="6378" xr:uid="{00000000-0005-0000-0000-000093B80000}"/>
    <cellStyle name="Normal 2 2 2 9 2" xfId="18538" xr:uid="{00000000-0005-0000-0000-000094B80000}"/>
    <cellStyle name="Normal 2 2 2 9 2 2" xfId="42858" xr:uid="{00000000-0005-0000-0000-000095B80000}"/>
    <cellStyle name="Normal 2 2 2 9 3" xfId="30698" xr:uid="{00000000-0005-0000-0000-000096B80000}"/>
    <cellStyle name="Normal 2 2 3" xfId="5" xr:uid="{00000000-0005-0000-0000-000097B80000}"/>
    <cellStyle name="Normal 2 2 3 10" xfId="13676" xr:uid="{00000000-0005-0000-0000-000098B80000}"/>
    <cellStyle name="Normal 2 2 3 10 2" xfId="37996" xr:uid="{00000000-0005-0000-0000-000099B80000}"/>
    <cellStyle name="Normal 2 2 3 11" xfId="25836" xr:uid="{00000000-0005-0000-0000-00009AB80000}"/>
    <cellStyle name="Normal 2 2 3 2" xfId="17" xr:uid="{00000000-0005-0000-0000-00009BB80000}"/>
    <cellStyle name="Normal 2 2 3 2 2" xfId="1828" xr:uid="{00000000-0005-0000-0000-00009CB80000}"/>
    <cellStyle name="Normal 2 2 3 2 2 2" xfId="2436" xr:uid="{00000000-0005-0000-0000-00009DB80000}"/>
    <cellStyle name="Normal 2 2 3 2 2 2 2" xfId="3652" xr:uid="{00000000-0005-0000-0000-00009EB80000}"/>
    <cellStyle name="Normal 2 2 3 2 2 2 2 2" xfId="6084" xr:uid="{00000000-0005-0000-0000-00009FB80000}"/>
    <cellStyle name="Normal 2 2 3 2 2 2 2 2 2" xfId="10948" xr:uid="{00000000-0005-0000-0000-0000A0B80000}"/>
    <cellStyle name="Normal 2 2 3 2 2 2 2 2 2 2" xfId="23108" xr:uid="{00000000-0005-0000-0000-0000A1B80000}"/>
    <cellStyle name="Normal 2 2 3 2 2 2 2 2 2 2 2" xfId="47428" xr:uid="{00000000-0005-0000-0000-0000A2B80000}"/>
    <cellStyle name="Normal 2 2 3 2 2 2 2 2 2 3" xfId="35268" xr:uid="{00000000-0005-0000-0000-0000A3B80000}"/>
    <cellStyle name="Normal 2 2 3 2 2 2 2 2 3" xfId="18244" xr:uid="{00000000-0005-0000-0000-0000A4B80000}"/>
    <cellStyle name="Normal 2 2 3 2 2 2 2 2 3 2" xfId="42564" xr:uid="{00000000-0005-0000-0000-0000A5B80000}"/>
    <cellStyle name="Normal 2 2 3 2 2 2 2 2 4" xfId="30404" xr:uid="{00000000-0005-0000-0000-0000A6B80000}"/>
    <cellStyle name="Normal 2 2 3 2 2 2 2 3" xfId="8516" xr:uid="{00000000-0005-0000-0000-0000A7B80000}"/>
    <cellStyle name="Normal 2 2 3 2 2 2 2 3 2" xfId="20676" xr:uid="{00000000-0005-0000-0000-0000A8B80000}"/>
    <cellStyle name="Normal 2 2 3 2 2 2 2 3 2 2" xfId="44996" xr:uid="{00000000-0005-0000-0000-0000A9B80000}"/>
    <cellStyle name="Normal 2 2 3 2 2 2 2 3 3" xfId="32836" xr:uid="{00000000-0005-0000-0000-0000AAB80000}"/>
    <cellStyle name="Normal 2 2 3 2 2 2 2 4" xfId="13380" xr:uid="{00000000-0005-0000-0000-0000ABB80000}"/>
    <cellStyle name="Normal 2 2 3 2 2 2 2 4 2" xfId="25540" xr:uid="{00000000-0005-0000-0000-0000ACB80000}"/>
    <cellStyle name="Normal 2 2 3 2 2 2 2 4 2 2" xfId="49860" xr:uid="{00000000-0005-0000-0000-0000ADB80000}"/>
    <cellStyle name="Normal 2 2 3 2 2 2 2 4 3" xfId="37700" xr:uid="{00000000-0005-0000-0000-0000AEB80000}"/>
    <cellStyle name="Normal 2 2 3 2 2 2 2 5" xfId="15812" xr:uid="{00000000-0005-0000-0000-0000AFB80000}"/>
    <cellStyle name="Normal 2 2 3 2 2 2 2 5 2" xfId="40132" xr:uid="{00000000-0005-0000-0000-0000B0B80000}"/>
    <cellStyle name="Normal 2 2 3 2 2 2 2 6" xfId="27972" xr:uid="{00000000-0005-0000-0000-0000B1B80000}"/>
    <cellStyle name="Normal 2 2 3 2 2 2 3" xfId="4868" xr:uid="{00000000-0005-0000-0000-0000B2B80000}"/>
    <cellStyle name="Normal 2 2 3 2 2 2 3 2" xfId="9732" xr:uid="{00000000-0005-0000-0000-0000B3B80000}"/>
    <cellStyle name="Normal 2 2 3 2 2 2 3 2 2" xfId="21892" xr:uid="{00000000-0005-0000-0000-0000B4B80000}"/>
    <cellStyle name="Normal 2 2 3 2 2 2 3 2 2 2" xfId="46212" xr:uid="{00000000-0005-0000-0000-0000B5B80000}"/>
    <cellStyle name="Normal 2 2 3 2 2 2 3 2 3" xfId="34052" xr:uid="{00000000-0005-0000-0000-0000B6B80000}"/>
    <cellStyle name="Normal 2 2 3 2 2 2 3 3" xfId="17028" xr:uid="{00000000-0005-0000-0000-0000B7B80000}"/>
    <cellStyle name="Normal 2 2 3 2 2 2 3 3 2" xfId="41348" xr:uid="{00000000-0005-0000-0000-0000B8B80000}"/>
    <cellStyle name="Normal 2 2 3 2 2 2 3 4" xfId="29188" xr:uid="{00000000-0005-0000-0000-0000B9B80000}"/>
    <cellStyle name="Normal 2 2 3 2 2 2 4" xfId="7300" xr:uid="{00000000-0005-0000-0000-0000BAB80000}"/>
    <cellStyle name="Normal 2 2 3 2 2 2 4 2" xfId="19460" xr:uid="{00000000-0005-0000-0000-0000BBB80000}"/>
    <cellStyle name="Normal 2 2 3 2 2 2 4 2 2" xfId="43780" xr:uid="{00000000-0005-0000-0000-0000BCB80000}"/>
    <cellStyle name="Normal 2 2 3 2 2 2 4 3" xfId="31620" xr:uid="{00000000-0005-0000-0000-0000BDB80000}"/>
    <cellStyle name="Normal 2 2 3 2 2 2 5" xfId="12164" xr:uid="{00000000-0005-0000-0000-0000BEB80000}"/>
    <cellStyle name="Normal 2 2 3 2 2 2 5 2" xfId="24324" xr:uid="{00000000-0005-0000-0000-0000BFB80000}"/>
    <cellStyle name="Normal 2 2 3 2 2 2 5 2 2" xfId="48644" xr:uid="{00000000-0005-0000-0000-0000C0B80000}"/>
    <cellStyle name="Normal 2 2 3 2 2 2 5 3" xfId="36484" xr:uid="{00000000-0005-0000-0000-0000C1B80000}"/>
    <cellStyle name="Normal 2 2 3 2 2 2 6" xfId="14596" xr:uid="{00000000-0005-0000-0000-0000C2B80000}"/>
    <cellStyle name="Normal 2 2 3 2 2 2 6 2" xfId="38916" xr:uid="{00000000-0005-0000-0000-0000C3B80000}"/>
    <cellStyle name="Normal 2 2 3 2 2 2 7" xfId="26756" xr:uid="{00000000-0005-0000-0000-0000C4B80000}"/>
    <cellStyle name="Normal 2 2 3 2 2 3" xfId="3044" xr:uid="{00000000-0005-0000-0000-0000C5B80000}"/>
    <cellStyle name="Normal 2 2 3 2 2 3 2" xfId="5476" xr:uid="{00000000-0005-0000-0000-0000C6B80000}"/>
    <cellStyle name="Normal 2 2 3 2 2 3 2 2" xfId="10340" xr:uid="{00000000-0005-0000-0000-0000C7B80000}"/>
    <cellStyle name="Normal 2 2 3 2 2 3 2 2 2" xfId="22500" xr:uid="{00000000-0005-0000-0000-0000C8B80000}"/>
    <cellStyle name="Normal 2 2 3 2 2 3 2 2 2 2" xfId="46820" xr:uid="{00000000-0005-0000-0000-0000C9B80000}"/>
    <cellStyle name="Normal 2 2 3 2 2 3 2 2 3" xfId="34660" xr:uid="{00000000-0005-0000-0000-0000CAB80000}"/>
    <cellStyle name="Normal 2 2 3 2 2 3 2 3" xfId="17636" xr:uid="{00000000-0005-0000-0000-0000CBB80000}"/>
    <cellStyle name="Normal 2 2 3 2 2 3 2 3 2" xfId="41956" xr:uid="{00000000-0005-0000-0000-0000CCB80000}"/>
    <cellStyle name="Normal 2 2 3 2 2 3 2 4" xfId="29796" xr:uid="{00000000-0005-0000-0000-0000CDB80000}"/>
    <cellStyle name="Normal 2 2 3 2 2 3 3" xfId="7908" xr:uid="{00000000-0005-0000-0000-0000CEB80000}"/>
    <cellStyle name="Normal 2 2 3 2 2 3 3 2" xfId="20068" xr:uid="{00000000-0005-0000-0000-0000CFB80000}"/>
    <cellStyle name="Normal 2 2 3 2 2 3 3 2 2" xfId="44388" xr:uid="{00000000-0005-0000-0000-0000D0B80000}"/>
    <cellStyle name="Normal 2 2 3 2 2 3 3 3" xfId="32228" xr:uid="{00000000-0005-0000-0000-0000D1B80000}"/>
    <cellStyle name="Normal 2 2 3 2 2 3 4" xfId="12772" xr:uid="{00000000-0005-0000-0000-0000D2B80000}"/>
    <cellStyle name="Normal 2 2 3 2 2 3 4 2" xfId="24932" xr:uid="{00000000-0005-0000-0000-0000D3B80000}"/>
    <cellStyle name="Normal 2 2 3 2 2 3 4 2 2" xfId="49252" xr:uid="{00000000-0005-0000-0000-0000D4B80000}"/>
    <cellStyle name="Normal 2 2 3 2 2 3 4 3" xfId="37092" xr:uid="{00000000-0005-0000-0000-0000D5B80000}"/>
    <cellStyle name="Normal 2 2 3 2 2 3 5" xfId="15204" xr:uid="{00000000-0005-0000-0000-0000D6B80000}"/>
    <cellStyle name="Normal 2 2 3 2 2 3 5 2" xfId="39524" xr:uid="{00000000-0005-0000-0000-0000D7B80000}"/>
    <cellStyle name="Normal 2 2 3 2 2 3 6" xfId="27364" xr:uid="{00000000-0005-0000-0000-0000D8B80000}"/>
    <cellStyle name="Normal 2 2 3 2 2 4" xfId="4260" xr:uid="{00000000-0005-0000-0000-0000D9B80000}"/>
    <cellStyle name="Normal 2 2 3 2 2 4 2" xfId="9124" xr:uid="{00000000-0005-0000-0000-0000DAB80000}"/>
    <cellStyle name="Normal 2 2 3 2 2 4 2 2" xfId="21284" xr:uid="{00000000-0005-0000-0000-0000DBB80000}"/>
    <cellStyle name="Normal 2 2 3 2 2 4 2 2 2" xfId="45604" xr:uid="{00000000-0005-0000-0000-0000DCB80000}"/>
    <cellStyle name="Normal 2 2 3 2 2 4 2 3" xfId="33444" xr:uid="{00000000-0005-0000-0000-0000DDB80000}"/>
    <cellStyle name="Normal 2 2 3 2 2 4 3" xfId="16420" xr:uid="{00000000-0005-0000-0000-0000DEB80000}"/>
    <cellStyle name="Normal 2 2 3 2 2 4 3 2" xfId="40740" xr:uid="{00000000-0005-0000-0000-0000DFB80000}"/>
    <cellStyle name="Normal 2 2 3 2 2 4 4" xfId="28580" xr:uid="{00000000-0005-0000-0000-0000E0B80000}"/>
    <cellStyle name="Normal 2 2 3 2 2 5" xfId="6692" xr:uid="{00000000-0005-0000-0000-0000E1B80000}"/>
    <cellStyle name="Normal 2 2 3 2 2 5 2" xfId="18852" xr:uid="{00000000-0005-0000-0000-0000E2B80000}"/>
    <cellStyle name="Normal 2 2 3 2 2 5 2 2" xfId="43172" xr:uid="{00000000-0005-0000-0000-0000E3B80000}"/>
    <cellStyle name="Normal 2 2 3 2 2 5 3" xfId="31012" xr:uid="{00000000-0005-0000-0000-0000E4B80000}"/>
    <cellStyle name="Normal 2 2 3 2 2 6" xfId="11556" xr:uid="{00000000-0005-0000-0000-0000E5B80000}"/>
    <cellStyle name="Normal 2 2 3 2 2 6 2" xfId="23716" xr:uid="{00000000-0005-0000-0000-0000E6B80000}"/>
    <cellStyle name="Normal 2 2 3 2 2 6 2 2" xfId="48036" xr:uid="{00000000-0005-0000-0000-0000E7B80000}"/>
    <cellStyle name="Normal 2 2 3 2 2 6 3" xfId="35876" xr:uid="{00000000-0005-0000-0000-0000E8B80000}"/>
    <cellStyle name="Normal 2 2 3 2 2 7" xfId="13988" xr:uid="{00000000-0005-0000-0000-0000E9B80000}"/>
    <cellStyle name="Normal 2 2 3 2 2 7 2" xfId="38308" xr:uid="{00000000-0005-0000-0000-0000EAB80000}"/>
    <cellStyle name="Normal 2 2 3 2 2 8" xfId="26148" xr:uid="{00000000-0005-0000-0000-0000EBB80000}"/>
    <cellStyle name="Normal 2 2 3 2 3" xfId="2133" xr:uid="{00000000-0005-0000-0000-0000ECB80000}"/>
    <cellStyle name="Normal 2 2 3 2 3 2" xfId="3349" xr:uid="{00000000-0005-0000-0000-0000EDB80000}"/>
    <cellStyle name="Normal 2 2 3 2 3 2 2" xfId="5781" xr:uid="{00000000-0005-0000-0000-0000EEB80000}"/>
    <cellStyle name="Normal 2 2 3 2 3 2 2 2" xfId="10645" xr:uid="{00000000-0005-0000-0000-0000EFB80000}"/>
    <cellStyle name="Normal 2 2 3 2 3 2 2 2 2" xfId="22805" xr:uid="{00000000-0005-0000-0000-0000F0B80000}"/>
    <cellStyle name="Normal 2 2 3 2 3 2 2 2 2 2" xfId="47125" xr:uid="{00000000-0005-0000-0000-0000F1B80000}"/>
    <cellStyle name="Normal 2 2 3 2 3 2 2 2 3" xfId="34965" xr:uid="{00000000-0005-0000-0000-0000F2B80000}"/>
    <cellStyle name="Normal 2 2 3 2 3 2 2 3" xfId="17941" xr:uid="{00000000-0005-0000-0000-0000F3B80000}"/>
    <cellStyle name="Normal 2 2 3 2 3 2 2 3 2" xfId="42261" xr:uid="{00000000-0005-0000-0000-0000F4B80000}"/>
    <cellStyle name="Normal 2 2 3 2 3 2 2 4" xfId="30101" xr:uid="{00000000-0005-0000-0000-0000F5B80000}"/>
    <cellStyle name="Normal 2 2 3 2 3 2 3" xfId="8213" xr:uid="{00000000-0005-0000-0000-0000F6B80000}"/>
    <cellStyle name="Normal 2 2 3 2 3 2 3 2" xfId="20373" xr:uid="{00000000-0005-0000-0000-0000F7B80000}"/>
    <cellStyle name="Normal 2 2 3 2 3 2 3 2 2" xfId="44693" xr:uid="{00000000-0005-0000-0000-0000F8B80000}"/>
    <cellStyle name="Normal 2 2 3 2 3 2 3 3" xfId="32533" xr:uid="{00000000-0005-0000-0000-0000F9B80000}"/>
    <cellStyle name="Normal 2 2 3 2 3 2 4" xfId="13077" xr:uid="{00000000-0005-0000-0000-0000FAB80000}"/>
    <cellStyle name="Normal 2 2 3 2 3 2 4 2" xfId="25237" xr:uid="{00000000-0005-0000-0000-0000FBB80000}"/>
    <cellStyle name="Normal 2 2 3 2 3 2 4 2 2" xfId="49557" xr:uid="{00000000-0005-0000-0000-0000FCB80000}"/>
    <cellStyle name="Normal 2 2 3 2 3 2 4 3" xfId="37397" xr:uid="{00000000-0005-0000-0000-0000FDB80000}"/>
    <cellStyle name="Normal 2 2 3 2 3 2 5" xfId="15509" xr:uid="{00000000-0005-0000-0000-0000FEB80000}"/>
    <cellStyle name="Normal 2 2 3 2 3 2 5 2" xfId="39829" xr:uid="{00000000-0005-0000-0000-0000FFB80000}"/>
    <cellStyle name="Normal 2 2 3 2 3 2 6" xfId="27669" xr:uid="{00000000-0005-0000-0000-000000B90000}"/>
    <cellStyle name="Normal 2 2 3 2 3 3" xfId="4565" xr:uid="{00000000-0005-0000-0000-000001B90000}"/>
    <cellStyle name="Normal 2 2 3 2 3 3 2" xfId="9429" xr:uid="{00000000-0005-0000-0000-000002B90000}"/>
    <cellStyle name="Normal 2 2 3 2 3 3 2 2" xfId="21589" xr:uid="{00000000-0005-0000-0000-000003B90000}"/>
    <cellStyle name="Normal 2 2 3 2 3 3 2 2 2" xfId="45909" xr:uid="{00000000-0005-0000-0000-000004B90000}"/>
    <cellStyle name="Normal 2 2 3 2 3 3 2 3" xfId="33749" xr:uid="{00000000-0005-0000-0000-000005B90000}"/>
    <cellStyle name="Normal 2 2 3 2 3 3 3" xfId="16725" xr:uid="{00000000-0005-0000-0000-000006B90000}"/>
    <cellStyle name="Normal 2 2 3 2 3 3 3 2" xfId="41045" xr:uid="{00000000-0005-0000-0000-000007B90000}"/>
    <cellStyle name="Normal 2 2 3 2 3 3 4" xfId="28885" xr:uid="{00000000-0005-0000-0000-000008B90000}"/>
    <cellStyle name="Normal 2 2 3 2 3 4" xfId="6997" xr:uid="{00000000-0005-0000-0000-000009B90000}"/>
    <cellStyle name="Normal 2 2 3 2 3 4 2" xfId="19157" xr:uid="{00000000-0005-0000-0000-00000AB90000}"/>
    <cellStyle name="Normal 2 2 3 2 3 4 2 2" xfId="43477" xr:uid="{00000000-0005-0000-0000-00000BB90000}"/>
    <cellStyle name="Normal 2 2 3 2 3 4 3" xfId="31317" xr:uid="{00000000-0005-0000-0000-00000CB90000}"/>
    <cellStyle name="Normal 2 2 3 2 3 5" xfId="11861" xr:uid="{00000000-0005-0000-0000-00000DB90000}"/>
    <cellStyle name="Normal 2 2 3 2 3 5 2" xfId="24021" xr:uid="{00000000-0005-0000-0000-00000EB90000}"/>
    <cellStyle name="Normal 2 2 3 2 3 5 2 2" xfId="48341" xr:uid="{00000000-0005-0000-0000-00000FB90000}"/>
    <cellStyle name="Normal 2 2 3 2 3 5 3" xfId="36181" xr:uid="{00000000-0005-0000-0000-000010B90000}"/>
    <cellStyle name="Normal 2 2 3 2 3 6" xfId="14293" xr:uid="{00000000-0005-0000-0000-000011B90000}"/>
    <cellStyle name="Normal 2 2 3 2 3 6 2" xfId="38613" xr:uid="{00000000-0005-0000-0000-000012B90000}"/>
    <cellStyle name="Normal 2 2 3 2 3 7" xfId="26453" xr:uid="{00000000-0005-0000-0000-000013B90000}"/>
    <cellStyle name="Normal 2 2 3 2 4" xfId="2741" xr:uid="{00000000-0005-0000-0000-000014B90000}"/>
    <cellStyle name="Normal 2 2 3 2 4 2" xfId="5173" xr:uid="{00000000-0005-0000-0000-000015B90000}"/>
    <cellStyle name="Normal 2 2 3 2 4 2 2" xfId="10037" xr:uid="{00000000-0005-0000-0000-000016B90000}"/>
    <cellStyle name="Normal 2 2 3 2 4 2 2 2" xfId="22197" xr:uid="{00000000-0005-0000-0000-000017B90000}"/>
    <cellStyle name="Normal 2 2 3 2 4 2 2 2 2" xfId="46517" xr:uid="{00000000-0005-0000-0000-000018B90000}"/>
    <cellStyle name="Normal 2 2 3 2 4 2 2 3" xfId="34357" xr:uid="{00000000-0005-0000-0000-000019B90000}"/>
    <cellStyle name="Normal 2 2 3 2 4 2 3" xfId="17333" xr:uid="{00000000-0005-0000-0000-00001AB90000}"/>
    <cellStyle name="Normal 2 2 3 2 4 2 3 2" xfId="41653" xr:uid="{00000000-0005-0000-0000-00001BB90000}"/>
    <cellStyle name="Normal 2 2 3 2 4 2 4" xfId="29493" xr:uid="{00000000-0005-0000-0000-00001CB90000}"/>
    <cellStyle name="Normal 2 2 3 2 4 3" xfId="7605" xr:uid="{00000000-0005-0000-0000-00001DB90000}"/>
    <cellStyle name="Normal 2 2 3 2 4 3 2" xfId="19765" xr:uid="{00000000-0005-0000-0000-00001EB90000}"/>
    <cellStyle name="Normal 2 2 3 2 4 3 2 2" xfId="44085" xr:uid="{00000000-0005-0000-0000-00001FB90000}"/>
    <cellStyle name="Normal 2 2 3 2 4 3 3" xfId="31925" xr:uid="{00000000-0005-0000-0000-000020B90000}"/>
    <cellStyle name="Normal 2 2 3 2 4 4" xfId="12469" xr:uid="{00000000-0005-0000-0000-000021B90000}"/>
    <cellStyle name="Normal 2 2 3 2 4 4 2" xfId="24629" xr:uid="{00000000-0005-0000-0000-000022B90000}"/>
    <cellStyle name="Normal 2 2 3 2 4 4 2 2" xfId="48949" xr:uid="{00000000-0005-0000-0000-000023B90000}"/>
    <cellStyle name="Normal 2 2 3 2 4 4 3" xfId="36789" xr:uid="{00000000-0005-0000-0000-000024B90000}"/>
    <cellStyle name="Normal 2 2 3 2 4 5" xfId="14901" xr:uid="{00000000-0005-0000-0000-000025B90000}"/>
    <cellStyle name="Normal 2 2 3 2 4 5 2" xfId="39221" xr:uid="{00000000-0005-0000-0000-000026B90000}"/>
    <cellStyle name="Normal 2 2 3 2 4 6" xfId="27061" xr:uid="{00000000-0005-0000-0000-000027B90000}"/>
    <cellStyle name="Normal 2 2 3 2 5" xfId="3957" xr:uid="{00000000-0005-0000-0000-000028B90000}"/>
    <cellStyle name="Normal 2 2 3 2 5 2" xfId="8821" xr:uid="{00000000-0005-0000-0000-000029B90000}"/>
    <cellStyle name="Normal 2 2 3 2 5 2 2" xfId="20981" xr:uid="{00000000-0005-0000-0000-00002AB90000}"/>
    <cellStyle name="Normal 2 2 3 2 5 2 2 2" xfId="45301" xr:uid="{00000000-0005-0000-0000-00002BB90000}"/>
    <cellStyle name="Normal 2 2 3 2 5 2 3" xfId="33141" xr:uid="{00000000-0005-0000-0000-00002CB90000}"/>
    <cellStyle name="Normal 2 2 3 2 5 3" xfId="16117" xr:uid="{00000000-0005-0000-0000-00002DB90000}"/>
    <cellStyle name="Normal 2 2 3 2 5 3 2" xfId="40437" xr:uid="{00000000-0005-0000-0000-00002EB90000}"/>
    <cellStyle name="Normal 2 2 3 2 5 4" xfId="28277" xr:uid="{00000000-0005-0000-0000-00002FB90000}"/>
    <cellStyle name="Normal 2 2 3 2 6" xfId="6389" xr:uid="{00000000-0005-0000-0000-000030B90000}"/>
    <cellStyle name="Normal 2 2 3 2 6 2" xfId="18549" xr:uid="{00000000-0005-0000-0000-000031B90000}"/>
    <cellStyle name="Normal 2 2 3 2 6 2 2" xfId="42869" xr:uid="{00000000-0005-0000-0000-000032B90000}"/>
    <cellStyle name="Normal 2 2 3 2 6 3" xfId="30709" xr:uid="{00000000-0005-0000-0000-000033B90000}"/>
    <cellStyle name="Normal 2 2 3 2 7" xfId="11253" xr:uid="{00000000-0005-0000-0000-000034B90000}"/>
    <cellStyle name="Normal 2 2 3 2 7 2" xfId="23413" xr:uid="{00000000-0005-0000-0000-000035B90000}"/>
    <cellStyle name="Normal 2 2 3 2 7 2 2" xfId="47733" xr:uid="{00000000-0005-0000-0000-000036B90000}"/>
    <cellStyle name="Normal 2 2 3 2 7 3" xfId="35573" xr:uid="{00000000-0005-0000-0000-000037B90000}"/>
    <cellStyle name="Normal 2 2 3 2 8" xfId="13685" xr:uid="{00000000-0005-0000-0000-000038B90000}"/>
    <cellStyle name="Normal 2 2 3 2 8 2" xfId="38005" xr:uid="{00000000-0005-0000-0000-000039B90000}"/>
    <cellStyle name="Normal 2 2 3 2 9" xfId="25845" xr:uid="{00000000-0005-0000-0000-00003AB90000}"/>
    <cellStyle name="Normal 2 2 3 3" xfId="1368" xr:uid="{00000000-0005-0000-0000-00003BB90000}"/>
    <cellStyle name="Normal 2 2 3 4" xfId="1819" xr:uid="{00000000-0005-0000-0000-00003CB90000}"/>
    <cellStyle name="Normal 2 2 3 4 2" xfId="2427" xr:uid="{00000000-0005-0000-0000-00003DB90000}"/>
    <cellStyle name="Normal 2 2 3 4 2 2" xfId="3643" xr:uid="{00000000-0005-0000-0000-00003EB90000}"/>
    <cellStyle name="Normal 2 2 3 4 2 2 2" xfId="6075" xr:uid="{00000000-0005-0000-0000-00003FB90000}"/>
    <cellStyle name="Normal 2 2 3 4 2 2 2 2" xfId="10939" xr:uid="{00000000-0005-0000-0000-000040B90000}"/>
    <cellStyle name="Normal 2 2 3 4 2 2 2 2 2" xfId="23099" xr:uid="{00000000-0005-0000-0000-000041B90000}"/>
    <cellStyle name="Normal 2 2 3 4 2 2 2 2 2 2" xfId="47419" xr:uid="{00000000-0005-0000-0000-000042B90000}"/>
    <cellStyle name="Normal 2 2 3 4 2 2 2 2 3" xfId="35259" xr:uid="{00000000-0005-0000-0000-000043B90000}"/>
    <cellStyle name="Normal 2 2 3 4 2 2 2 3" xfId="18235" xr:uid="{00000000-0005-0000-0000-000044B90000}"/>
    <cellStyle name="Normal 2 2 3 4 2 2 2 3 2" xfId="42555" xr:uid="{00000000-0005-0000-0000-000045B90000}"/>
    <cellStyle name="Normal 2 2 3 4 2 2 2 4" xfId="30395" xr:uid="{00000000-0005-0000-0000-000046B90000}"/>
    <cellStyle name="Normal 2 2 3 4 2 2 3" xfId="8507" xr:uid="{00000000-0005-0000-0000-000047B90000}"/>
    <cellStyle name="Normal 2 2 3 4 2 2 3 2" xfId="20667" xr:uid="{00000000-0005-0000-0000-000048B90000}"/>
    <cellStyle name="Normal 2 2 3 4 2 2 3 2 2" xfId="44987" xr:uid="{00000000-0005-0000-0000-000049B90000}"/>
    <cellStyle name="Normal 2 2 3 4 2 2 3 3" xfId="32827" xr:uid="{00000000-0005-0000-0000-00004AB90000}"/>
    <cellStyle name="Normal 2 2 3 4 2 2 4" xfId="13371" xr:uid="{00000000-0005-0000-0000-00004BB90000}"/>
    <cellStyle name="Normal 2 2 3 4 2 2 4 2" xfId="25531" xr:uid="{00000000-0005-0000-0000-00004CB90000}"/>
    <cellStyle name="Normal 2 2 3 4 2 2 4 2 2" xfId="49851" xr:uid="{00000000-0005-0000-0000-00004DB90000}"/>
    <cellStyle name="Normal 2 2 3 4 2 2 4 3" xfId="37691" xr:uid="{00000000-0005-0000-0000-00004EB90000}"/>
    <cellStyle name="Normal 2 2 3 4 2 2 5" xfId="15803" xr:uid="{00000000-0005-0000-0000-00004FB90000}"/>
    <cellStyle name="Normal 2 2 3 4 2 2 5 2" xfId="40123" xr:uid="{00000000-0005-0000-0000-000050B90000}"/>
    <cellStyle name="Normal 2 2 3 4 2 2 6" xfId="27963" xr:uid="{00000000-0005-0000-0000-000051B90000}"/>
    <cellStyle name="Normal 2 2 3 4 2 3" xfId="4859" xr:uid="{00000000-0005-0000-0000-000052B90000}"/>
    <cellStyle name="Normal 2 2 3 4 2 3 2" xfId="9723" xr:uid="{00000000-0005-0000-0000-000053B90000}"/>
    <cellStyle name="Normal 2 2 3 4 2 3 2 2" xfId="21883" xr:uid="{00000000-0005-0000-0000-000054B90000}"/>
    <cellStyle name="Normal 2 2 3 4 2 3 2 2 2" xfId="46203" xr:uid="{00000000-0005-0000-0000-000055B90000}"/>
    <cellStyle name="Normal 2 2 3 4 2 3 2 3" xfId="34043" xr:uid="{00000000-0005-0000-0000-000056B90000}"/>
    <cellStyle name="Normal 2 2 3 4 2 3 3" xfId="17019" xr:uid="{00000000-0005-0000-0000-000057B90000}"/>
    <cellStyle name="Normal 2 2 3 4 2 3 3 2" xfId="41339" xr:uid="{00000000-0005-0000-0000-000058B90000}"/>
    <cellStyle name="Normal 2 2 3 4 2 3 4" xfId="29179" xr:uid="{00000000-0005-0000-0000-000059B90000}"/>
    <cellStyle name="Normal 2 2 3 4 2 4" xfId="7291" xr:uid="{00000000-0005-0000-0000-00005AB90000}"/>
    <cellStyle name="Normal 2 2 3 4 2 4 2" xfId="19451" xr:uid="{00000000-0005-0000-0000-00005BB90000}"/>
    <cellStyle name="Normal 2 2 3 4 2 4 2 2" xfId="43771" xr:uid="{00000000-0005-0000-0000-00005CB90000}"/>
    <cellStyle name="Normal 2 2 3 4 2 4 3" xfId="31611" xr:uid="{00000000-0005-0000-0000-00005DB90000}"/>
    <cellStyle name="Normal 2 2 3 4 2 5" xfId="12155" xr:uid="{00000000-0005-0000-0000-00005EB90000}"/>
    <cellStyle name="Normal 2 2 3 4 2 5 2" xfId="24315" xr:uid="{00000000-0005-0000-0000-00005FB90000}"/>
    <cellStyle name="Normal 2 2 3 4 2 5 2 2" xfId="48635" xr:uid="{00000000-0005-0000-0000-000060B90000}"/>
    <cellStyle name="Normal 2 2 3 4 2 5 3" xfId="36475" xr:uid="{00000000-0005-0000-0000-000061B90000}"/>
    <cellStyle name="Normal 2 2 3 4 2 6" xfId="14587" xr:uid="{00000000-0005-0000-0000-000062B90000}"/>
    <cellStyle name="Normal 2 2 3 4 2 6 2" xfId="38907" xr:uid="{00000000-0005-0000-0000-000063B90000}"/>
    <cellStyle name="Normal 2 2 3 4 2 7" xfId="26747" xr:uid="{00000000-0005-0000-0000-000064B90000}"/>
    <cellStyle name="Normal 2 2 3 4 3" xfId="3035" xr:uid="{00000000-0005-0000-0000-000065B90000}"/>
    <cellStyle name="Normal 2 2 3 4 3 2" xfId="5467" xr:uid="{00000000-0005-0000-0000-000066B90000}"/>
    <cellStyle name="Normal 2 2 3 4 3 2 2" xfId="10331" xr:uid="{00000000-0005-0000-0000-000067B90000}"/>
    <cellStyle name="Normal 2 2 3 4 3 2 2 2" xfId="22491" xr:uid="{00000000-0005-0000-0000-000068B90000}"/>
    <cellStyle name="Normal 2 2 3 4 3 2 2 2 2" xfId="46811" xr:uid="{00000000-0005-0000-0000-000069B90000}"/>
    <cellStyle name="Normal 2 2 3 4 3 2 2 3" xfId="34651" xr:uid="{00000000-0005-0000-0000-00006AB90000}"/>
    <cellStyle name="Normal 2 2 3 4 3 2 3" xfId="17627" xr:uid="{00000000-0005-0000-0000-00006BB90000}"/>
    <cellStyle name="Normal 2 2 3 4 3 2 3 2" xfId="41947" xr:uid="{00000000-0005-0000-0000-00006CB90000}"/>
    <cellStyle name="Normal 2 2 3 4 3 2 4" xfId="29787" xr:uid="{00000000-0005-0000-0000-00006DB90000}"/>
    <cellStyle name="Normal 2 2 3 4 3 3" xfId="7899" xr:uid="{00000000-0005-0000-0000-00006EB90000}"/>
    <cellStyle name="Normal 2 2 3 4 3 3 2" xfId="20059" xr:uid="{00000000-0005-0000-0000-00006FB90000}"/>
    <cellStyle name="Normal 2 2 3 4 3 3 2 2" xfId="44379" xr:uid="{00000000-0005-0000-0000-000070B90000}"/>
    <cellStyle name="Normal 2 2 3 4 3 3 3" xfId="32219" xr:uid="{00000000-0005-0000-0000-000071B90000}"/>
    <cellStyle name="Normal 2 2 3 4 3 4" xfId="12763" xr:uid="{00000000-0005-0000-0000-000072B90000}"/>
    <cellStyle name="Normal 2 2 3 4 3 4 2" xfId="24923" xr:uid="{00000000-0005-0000-0000-000073B90000}"/>
    <cellStyle name="Normal 2 2 3 4 3 4 2 2" xfId="49243" xr:uid="{00000000-0005-0000-0000-000074B90000}"/>
    <cellStyle name="Normal 2 2 3 4 3 4 3" xfId="37083" xr:uid="{00000000-0005-0000-0000-000075B90000}"/>
    <cellStyle name="Normal 2 2 3 4 3 5" xfId="15195" xr:uid="{00000000-0005-0000-0000-000076B90000}"/>
    <cellStyle name="Normal 2 2 3 4 3 5 2" xfId="39515" xr:uid="{00000000-0005-0000-0000-000077B90000}"/>
    <cellStyle name="Normal 2 2 3 4 3 6" xfId="27355" xr:uid="{00000000-0005-0000-0000-000078B90000}"/>
    <cellStyle name="Normal 2 2 3 4 4" xfId="4251" xr:uid="{00000000-0005-0000-0000-000079B90000}"/>
    <cellStyle name="Normal 2 2 3 4 4 2" xfId="9115" xr:uid="{00000000-0005-0000-0000-00007AB90000}"/>
    <cellStyle name="Normal 2 2 3 4 4 2 2" xfId="21275" xr:uid="{00000000-0005-0000-0000-00007BB90000}"/>
    <cellStyle name="Normal 2 2 3 4 4 2 2 2" xfId="45595" xr:uid="{00000000-0005-0000-0000-00007CB90000}"/>
    <cellStyle name="Normal 2 2 3 4 4 2 3" xfId="33435" xr:uid="{00000000-0005-0000-0000-00007DB90000}"/>
    <cellStyle name="Normal 2 2 3 4 4 3" xfId="16411" xr:uid="{00000000-0005-0000-0000-00007EB90000}"/>
    <cellStyle name="Normal 2 2 3 4 4 3 2" xfId="40731" xr:uid="{00000000-0005-0000-0000-00007FB90000}"/>
    <cellStyle name="Normal 2 2 3 4 4 4" xfId="28571" xr:uid="{00000000-0005-0000-0000-000080B90000}"/>
    <cellStyle name="Normal 2 2 3 4 5" xfId="6683" xr:uid="{00000000-0005-0000-0000-000081B90000}"/>
    <cellStyle name="Normal 2 2 3 4 5 2" xfId="18843" xr:uid="{00000000-0005-0000-0000-000082B90000}"/>
    <cellStyle name="Normal 2 2 3 4 5 2 2" xfId="43163" xr:uid="{00000000-0005-0000-0000-000083B90000}"/>
    <cellStyle name="Normal 2 2 3 4 5 3" xfId="31003" xr:uid="{00000000-0005-0000-0000-000084B90000}"/>
    <cellStyle name="Normal 2 2 3 4 6" xfId="11547" xr:uid="{00000000-0005-0000-0000-000085B90000}"/>
    <cellStyle name="Normal 2 2 3 4 6 2" xfId="23707" xr:uid="{00000000-0005-0000-0000-000086B90000}"/>
    <cellStyle name="Normal 2 2 3 4 6 2 2" xfId="48027" xr:uid="{00000000-0005-0000-0000-000087B90000}"/>
    <cellStyle name="Normal 2 2 3 4 6 3" xfId="35867" xr:uid="{00000000-0005-0000-0000-000088B90000}"/>
    <cellStyle name="Normal 2 2 3 4 7" xfId="13979" xr:uid="{00000000-0005-0000-0000-000089B90000}"/>
    <cellStyle name="Normal 2 2 3 4 7 2" xfId="38299" xr:uid="{00000000-0005-0000-0000-00008AB90000}"/>
    <cellStyle name="Normal 2 2 3 4 8" xfId="26139" xr:uid="{00000000-0005-0000-0000-00008BB90000}"/>
    <cellStyle name="Normal 2 2 3 5" xfId="2124" xr:uid="{00000000-0005-0000-0000-00008CB90000}"/>
    <cellStyle name="Normal 2 2 3 5 2" xfId="3340" xr:uid="{00000000-0005-0000-0000-00008DB90000}"/>
    <cellStyle name="Normal 2 2 3 5 2 2" xfId="5772" xr:uid="{00000000-0005-0000-0000-00008EB90000}"/>
    <cellStyle name="Normal 2 2 3 5 2 2 2" xfId="10636" xr:uid="{00000000-0005-0000-0000-00008FB90000}"/>
    <cellStyle name="Normal 2 2 3 5 2 2 2 2" xfId="22796" xr:uid="{00000000-0005-0000-0000-000090B90000}"/>
    <cellStyle name="Normal 2 2 3 5 2 2 2 2 2" xfId="47116" xr:uid="{00000000-0005-0000-0000-000091B90000}"/>
    <cellStyle name="Normal 2 2 3 5 2 2 2 3" xfId="34956" xr:uid="{00000000-0005-0000-0000-000092B90000}"/>
    <cellStyle name="Normal 2 2 3 5 2 2 3" xfId="17932" xr:uid="{00000000-0005-0000-0000-000093B90000}"/>
    <cellStyle name="Normal 2 2 3 5 2 2 3 2" xfId="42252" xr:uid="{00000000-0005-0000-0000-000094B90000}"/>
    <cellStyle name="Normal 2 2 3 5 2 2 4" xfId="30092" xr:uid="{00000000-0005-0000-0000-000095B90000}"/>
    <cellStyle name="Normal 2 2 3 5 2 3" xfId="8204" xr:uid="{00000000-0005-0000-0000-000096B90000}"/>
    <cellStyle name="Normal 2 2 3 5 2 3 2" xfId="20364" xr:uid="{00000000-0005-0000-0000-000097B90000}"/>
    <cellStyle name="Normal 2 2 3 5 2 3 2 2" xfId="44684" xr:uid="{00000000-0005-0000-0000-000098B90000}"/>
    <cellStyle name="Normal 2 2 3 5 2 3 3" xfId="32524" xr:uid="{00000000-0005-0000-0000-000099B90000}"/>
    <cellStyle name="Normal 2 2 3 5 2 4" xfId="13068" xr:uid="{00000000-0005-0000-0000-00009AB90000}"/>
    <cellStyle name="Normal 2 2 3 5 2 4 2" xfId="25228" xr:uid="{00000000-0005-0000-0000-00009BB90000}"/>
    <cellStyle name="Normal 2 2 3 5 2 4 2 2" xfId="49548" xr:uid="{00000000-0005-0000-0000-00009CB90000}"/>
    <cellStyle name="Normal 2 2 3 5 2 4 3" xfId="37388" xr:uid="{00000000-0005-0000-0000-00009DB90000}"/>
    <cellStyle name="Normal 2 2 3 5 2 5" xfId="15500" xr:uid="{00000000-0005-0000-0000-00009EB90000}"/>
    <cellStyle name="Normal 2 2 3 5 2 5 2" xfId="39820" xr:uid="{00000000-0005-0000-0000-00009FB90000}"/>
    <cellStyle name="Normal 2 2 3 5 2 6" xfId="27660" xr:uid="{00000000-0005-0000-0000-0000A0B90000}"/>
    <cellStyle name="Normal 2 2 3 5 3" xfId="4556" xr:uid="{00000000-0005-0000-0000-0000A1B90000}"/>
    <cellStyle name="Normal 2 2 3 5 3 2" xfId="9420" xr:uid="{00000000-0005-0000-0000-0000A2B90000}"/>
    <cellStyle name="Normal 2 2 3 5 3 2 2" xfId="21580" xr:uid="{00000000-0005-0000-0000-0000A3B90000}"/>
    <cellStyle name="Normal 2 2 3 5 3 2 2 2" xfId="45900" xr:uid="{00000000-0005-0000-0000-0000A4B90000}"/>
    <cellStyle name="Normal 2 2 3 5 3 2 3" xfId="33740" xr:uid="{00000000-0005-0000-0000-0000A5B90000}"/>
    <cellStyle name="Normal 2 2 3 5 3 3" xfId="16716" xr:uid="{00000000-0005-0000-0000-0000A6B90000}"/>
    <cellStyle name="Normal 2 2 3 5 3 3 2" xfId="41036" xr:uid="{00000000-0005-0000-0000-0000A7B90000}"/>
    <cellStyle name="Normal 2 2 3 5 3 4" xfId="28876" xr:uid="{00000000-0005-0000-0000-0000A8B90000}"/>
    <cellStyle name="Normal 2 2 3 5 4" xfId="6988" xr:uid="{00000000-0005-0000-0000-0000A9B90000}"/>
    <cellStyle name="Normal 2 2 3 5 4 2" xfId="19148" xr:uid="{00000000-0005-0000-0000-0000AAB90000}"/>
    <cellStyle name="Normal 2 2 3 5 4 2 2" xfId="43468" xr:uid="{00000000-0005-0000-0000-0000ABB90000}"/>
    <cellStyle name="Normal 2 2 3 5 4 3" xfId="31308" xr:uid="{00000000-0005-0000-0000-0000ACB90000}"/>
    <cellStyle name="Normal 2 2 3 5 5" xfId="11852" xr:uid="{00000000-0005-0000-0000-0000ADB90000}"/>
    <cellStyle name="Normal 2 2 3 5 5 2" xfId="24012" xr:uid="{00000000-0005-0000-0000-0000AEB90000}"/>
    <cellStyle name="Normal 2 2 3 5 5 2 2" xfId="48332" xr:uid="{00000000-0005-0000-0000-0000AFB90000}"/>
    <cellStyle name="Normal 2 2 3 5 5 3" xfId="36172" xr:uid="{00000000-0005-0000-0000-0000B0B90000}"/>
    <cellStyle name="Normal 2 2 3 5 6" xfId="14284" xr:uid="{00000000-0005-0000-0000-0000B1B90000}"/>
    <cellStyle name="Normal 2 2 3 5 6 2" xfId="38604" xr:uid="{00000000-0005-0000-0000-0000B2B90000}"/>
    <cellStyle name="Normal 2 2 3 5 7" xfId="26444" xr:uid="{00000000-0005-0000-0000-0000B3B90000}"/>
    <cellStyle name="Normal 2 2 3 6" xfId="2732" xr:uid="{00000000-0005-0000-0000-0000B4B90000}"/>
    <cellStyle name="Normal 2 2 3 6 2" xfId="5164" xr:uid="{00000000-0005-0000-0000-0000B5B90000}"/>
    <cellStyle name="Normal 2 2 3 6 2 2" xfId="10028" xr:uid="{00000000-0005-0000-0000-0000B6B90000}"/>
    <cellStyle name="Normal 2 2 3 6 2 2 2" xfId="22188" xr:uid="{00000000-0005-0000-0000-0000B7B90000}"/>
    <cellStyle name="Normal 2 2 3 6 2 2 2 2" xfId="46508" xr:uid="{00000000-0005-0000-0000-0000B8B90000}"/>
    <cellStyle name="Normal 2 2 3 6 2 2 3" xfId="34348" xr:uid="{00000000-0005-0000-0000-0000B9B90000}"/>
    <cellStyle name="Normal 2 2 3 6 2 3" xfId="17324" xr:uid="{00000000-0005-0000-0000-0000BAB90000}"/>
    <cellStyle name="Normal 2 2 3 6 2 3 2" xfId="41644" xr:uid="{00000000-0005-0000-0000-0000BBB90000}"/>
    <cellStyle name="Normal 2 2 3 6 2 4" xfId="29484" xr:uid="{00000000-0005-0000-0000-0000BCB90000}"/>
    <cellStyle name="Normal 2 2 3 6 3" xfId="7596" xr:uid="{00000000-0005-0000-0000-0000BDB90000}"/>
    <cellStyle name="Normal 2 2 3 6 3 2" xfId="19756" xr:uid="{00000000-0005-0000-0000-0000BEB90000}"/>
    <cellStyle name="Normal 2 2 3 6 3 2 2" xfId="44076" xr:uid="{00000000-0005-0000-0000-0000BFB90000}"/>
    <cellStyle name="Normal 2 2 3 6 3 3" xfId="31916" xr:uid="{00000000-0005-0000-0000-0000C0B90000}"/>
    <cellStyle name="Normal 2 2 3 6 4" xfId="12460" xr:uid="{00000000-0005-0000-0000-0000C1B90000}"/>
    <cellStyle name="Normal 2 2 3 6 4 2" xfId="24620" xr:uid="{00000000-0005-0000-0000-0000C2B90000}"/>
    <cellStyle name="Normal 2 2 3 6 4 2 2" xfId="48940" xr:uid="{00000000-0005-0000-0000-0000C3B90000}"/>
    <cellStyle name="Normal 2 2 3 6 4 3" xfId="36780" xr:uid="{00000000-0005-0000-0000-0000C4B90000}"/>
    <cellStyle name="Normal 2 2 3 6 5" xfId="14892" xr:uid="{00000000-0005-0000-0000-0000C5B90000}"/>
    <cellStyle name="Normal 2 2 3 6 5 2" xfId="39212" xr:uid="{00000000-0005-0000-0000-0000C6B90000}"/>
    <cellStyle name="Normal 2 2 3 6 6" xfId="27052" xr:uid="{00000000-0005-0000-0000-0000C7B90000}"/>
    <cellStyle name="Normal 2 2 3 7" xfId="3948" xr:uid="{00000000-0005-0000-0000-0000C8B90000}"/>
    <cellStyle name="Normal 2 2 3 7 2" xfId="8812" xr:uid="{00000000-0005-0000-0000-0000C9B90000}"/>
    <cellStyle name="Normal 2 2 3 7 2 2" xfId="20972" xr:uid="{00000000-0005-0000-0000-0000CAB90000}"/>
    <cellStyle name="Normal 2 2 3 7 2 2 2" xfId="45292" xr:uid="{00000000-0005-0000-0000-0000CBB90000}"/>
    <cellStyle name="Normal 2 2 3 7 2 3" xfId="33132" xr:uid="{00000000-0005-0000-0000-0000CCB90000}"/>
    <cellStyle name="Normal 2 2 3 7 3" xfId="16108" xr:uid="{00000000-0005-0000-0000-0000CDB90000}"/>
    <cellStyle name="Normal 2 2 3 7 3 2" xfId="40428" xr:uid="{00000000-0005-0000-0000-0000CEB90000}"/>
    <cellStyle name="Normal 2 2 3 7 4" xfId="28268" xr:uid="{00000000-0005-0000-0000-0000CFB90000}"/>
    <cellStyle name="Normal 2 2 3 8" xfId="6380" xr:uid="{00000000-0005-0000-0000-0000D0B90000}"/>
    <cellStyle name="Normal 2 2 3 8 2" xfId="18540" xr:uid="{00000000-0005-0000-0000-0000D1B90000}"/>
    <cellStyle name="Normal 2 2 3 8 2 2" xfId="42860" xr:uid="{00000000-0005-0000-0000-0000D2B90000}"/>
    <cellStyle name="Normal 2 2 3 8 3" xfId="30700" xr:uid="{00000000-0005-0000-0000-0000D3B90000}"/>
    <cellStyle name="Normal 2 2 3 9" xfId="11244" xr:uid="{00000000-0005-0000-0000-0000D4B90000}"/>
    <cellStyle name="Normal 2 2 3 9 2" xfId="23404" xr:uid="{00000000-0005-0000-0000-0000D5B90000}"/>
    <cellStyle name="Normal 2 2 3 9 2 2" xfId="47724" xr:uid="{00000000-0005-0000-0000-0000D6B90000}"/>
    <cellStyle name="Normal 2 2 3 9 3" xfId="35564" xr:uid="{00000000-0005-0000-0000-0000D7B90000}"/>
    <cellStyle name="Normal 2 2 4" xfId="6" xr:uid="{00000000-0005-0000-0000-0000D8B90000}"/>
    <cellStyle name="Normal 2 2 4 10" xfId="13677" xr:uid="{00000000-0005-0000-0000-0000D9B90000}"/>
    <cellStyle name="Normal 2 2 4 10 2" xfId="37997" xr:uid="{00000000-0005-0000-0000-0000DAB90000}"/>
    <cellStyle name="Normal 2 2 4 11" xfId="25837" xr:uid="{00000000-0005-0000-0000-0000DBB90000}"/>
    <cellStyle name="Normal 2 2 4 2" xfId="18" xr:uid="{00000000-0005-0000-0000-0000DCB90000}"/>
    <cellStyle name="Normal 2 2 4 2 2" xfId="1829" xr:uid="{00000000-0005-0000-0000-0000DDB90000}"/>
    <cellStyle name="Normal 2 2 4 2 2 2" xfId="2437" xr:uid="{00000000-0005-0000-0000-0000DEB90000}"/>
    <cellStyle name="Normal 2 2 4 2 2 2 2" xfId="3653" xr:uid="{00000000-0005-0000-0000-0000DFB90000}"/>
    <cellStyle name="Normal 2 2 4 2 2 2 2 2" xfId="6085" xr:uid="{00000000-0005-0000-0000-0000E0B90000}"/>
    <cellStyle name="Normal 2 2 4 2 2 2 2 2 2" xfId="10949" xr:uid="{00000000-0005-0000-0000-0000E1B90000}"/>
    <cellStyle name="Normal 2 2 4 2 2 2 2 2 2 2" xfId="23109" xr:uid="{00000000-0005-0000-0000-0000E2B90000}"/>
    <cellStyle name="Normal 2 2 4 2 2 2 2 2 2 2 2" xfId="47429" xr:uid="{00000000-0005-0000-0000-0000E3B90000}"/>
    <cellStyle name="Normal 2 2 4 2 2 2 2 2 2 3" xfId="35269" xr:uid="{00000000-0005-0000-0000-0000E4B90000}"/>
    <cellStyle name="Normal 2 2 4 2 2 2 2 2 3" xfId="18245" xr:uid="{00000000-0005-0000-0000-0000E5B90000}"/>
    <cellStyle name="Normal 2 2 4 2 2 2 2 2 3 2" xfId="42565" xr:uid="{00000000-0005-0000-0000-0000E6B90000}"/>
    <cellStyle name="Normal 2 2 4 2 2 2 2 2 4" xfId="30405" xr:uid="{00000000-0005-0000-0000-0000E7B90000}"/>
    <cellStyle name="Normal 2 2 4 2 2 2 2 3" xfId="8517" xr:uid="{00000000-0005-0000-0000-0000E8B90000}"/>
    <cellStyle name="Normal 2 2 4 2 2 2 2 3 2" xfId="20677" xr:uid="{00000000-0005-0000-0000-0000E9B90000}"/>
    <cellStyle name="Normal 2 2 4 2 2 2 2 3 2 2" xfId="44997" xr:uid="{00000000-0005-0000-0000-0000EAB90000}"/>
    <cellStyle name="Normal 2 2 4 2 2 2 2 3 3" xfId="32837" xr:uid="{00000000-0005-0000-0000-0000EBB90000}"/>
    <cellStyle name="Normal 2 2 4 2 2 2 2 4" xfId="13381" xr:uid="{00000000-0005-0000-0000-0000ECB90000}"/>
    <cellStyle name="Normal 2 2 4 2 2 2 2 4 2" xfId="25541" xr:uid="{00000000-0005-0000-0000-0000EDB90000}"/>
    <cellStyle name="Normal 2 2 4 2 2 2 2 4 2 2" xfId="49861" xr:uid="{00000000-0005-0000-0000-0000EEB90000}"/>
    <cellStyle name="Normal 2 2 4 2 2 2 2 4 3" xfId="37701" xr:uid="{00000000-0005-0000-0000-0000EFB90000}"/>
    <cellStyle name="Normal 2 2 4 2 2 2 2 5" xfId="15813" xr:uid="{00000000-0005-0000-0000-0000F0B90000}"/>
    <cellStyle name="Normal 2 2 4 2 2 2 2 5 2" xfId="40133" xr:uid="{00000000-0005-0000-0000-0000F1B90000}"/>
    <cellStyle name="Normal 2 2 4 2 2 2 2 6" xfId="27973" xr:uid="{00000000-0005-0000-0000-0000F2B90000}"/>
    <cellStyle name="Normal 2 2 4 2 2 2 3" xfId="4869" xr:uid="{00000000-0005-0000-0000-0000F3B90000}"/>
    <cellStyle name="Normal 2 2 4 2 2 2 3 2" xfId="9733" xr:uid="{00000000-0005-0000-0000-0000F4B90000}"/>
    <cellStyle name="Normal 2 2 4 2 2 2 3 2 2" xfId="21893" xr:uid="{00000000-0005-0000-0000-0000F5B90000}"/>
    <cellStyle name="Normal 2 2 4 2 2 2 3 2 2 2" xfId="46213" xr:uid="{00000000-0005-0000-0000-0000F6B90000}"/>
    <cellStyle name="Normal 2 2 4 2 2 2 3 2 3" xfId="34053" xr:uid="{00000000-0005-0000-0000-0000F7B90000}"/>
    <cellStyle name="Normal 2 2 4 2 2 2 3 3" xfId="17029" xr:uid="{00000000-0005-0000-0000-0000F8B90000}"/>
    <cellStyle name="Normal 2 2 4 2 2 2 3 3 2" xfId="41349" xr:uid="{00000000-0005-0000-0000-0000F9B90000}"/>
    <cellStyle name="Normal 2 2 4 2 2 2 3 4" xfId="29189" xr:uid="{00000000-0005-0000-0000-0000FAB90000}"/>
    <cellStyle name="Normal 2 2 4 2 2 2 4" xfId="7301" xr:uid="{00000000-0005-0000-0000-0000FBB90000}"/>
    <cellStyle name="Normal 2 2 4 2 2 2 4 2" xfId="19461" xr:uid="{00000000-0005-0000-0000-0000FCB90000}"/>
    <cellStyle name="Normal 2 2 4 2 2 2 4 2 2" xfId="43781" xr:uid="{00000000-0005-0000-0000-0000FDB90000}"/>
    <cellStyle name="Normal 2 2 4 2 2 2 4 3" xfId="31621" xr:uid="{00000000-0005-0000-0000-0000FEB90000}"/>
    <cellStyle name="Normal 2 2 4 2 2 2 5" xfId="12165" xr:uid="{00000000-0005-0000-0000-0000FFB90000}"/>
    <cellStyle name="Normal 2 2 4 2 2 2 5 2" xfId="24325" xr:uid="{00000000-0005-0000-0000-000000BA0000}"/>
    <cellStyle name="Normal 2 2 4 2 2 2 5 2 2" xfId="48645" xr:uid="{00000000-0005-0000-0000-000001BA0000}"/>
    <cellStyle name="Normal 2 2 4 2 2 2 5 3" xfId="36485" xr:uid="{00000000-0005-0000-0000-000002BA0000}"/>
    <cellStyle name="Normal 2 2 4 2 2 2 6" xfId="14597" xr:uid="{00000000-0005-0000-0000-000003BA0000}"/>
    <cellStyle name="Normal 2 2 4 2 2 2 6 2" xfId="38917" xr:uid="{00000000-0005-0000-0000-000004BA0000}"/>
    <cellStyle name="Normal 2 2 4 2 2 2 7" xfId="26757" xr:uid="{00000000-0005-0000-0000-000005BA0000}"/>
    <cellStyle name="Normal 2 2 4 2 2 3" xfId="3045" xr:uid="{00000000-0005-0000-0000-000006BA0000}"/>
    <cellStyle name="Normal 2 2 4 2 2 3 2" xfId="5477" xr:uid="{00000000-0005-0000-0000-000007BA0000}"/>
    <cellStyle name="Normal 2 2 4 2 2 3 2 2" xfId="10341" xr:uid="{00000000-0005-0000-0000-000008BA0000}"/>
    <cellStyle name="Normal 2 2 4 2 2 3 2 2 2" xfId="22501" xr:uid="{00000000-0005-0000-0000-000009BA0000}"/>
    <cellStyle name="Normal 2 2 4 2 2 3 2 2 2 2" xfId="46821" xr:uid="{00000000-0005-0000-0000-00000ABA0000}"/>
    <cellStyle name="Normal 2 2 4 2 2 3 2 2 3" xfId="34661" xr:uid="{00000000-0005-0000-0000-00000BBA0000}"/>
    <cellStyle name="Normal 2 2 4 2 2 3 2 3" xfId="17637" xr:uid="{00000000-0005-0000-0000-00000CBA0000}"/>
    <cellStyle name="Normal 2 2 4 2 2 3 2 3 2" xfId="41957" xr:uid="{00000000-0005-0000-0000-00000DBA0000}"/>
    <cellStyle name="Normal 2 2 4 2 2 3 2 4" xfId="29797" xr:uid="{00000000-0005-0000-0000-00000EBA0000}"/>
    <cellStyle name="Normal 2 2 4 2 2 3 3" xfId="7909" xr:uid="{00000000-0005-0000-0000-00000FBA0000}"/>
    <cellStyle name="Normal 2 2 4 2 2 3 3 2" xfId="20069" xr:uid="{00000000-0005-0000-0000-000010BA0000}"/>
    <cellStyle name="Normal 2 2 4 2 2 3 3 2 2" xfId="44389" xr:uid="{00000000-0005-0000-0000-000011BA0000}"/>
    <cellStyle name="Normal 2 2 4 2 2 3 3 3" xfId="32229" xr:uid="{00000000-0005-0000-0000-000012BA0000}"/>
    <cellStyle name="Normal 2 2 4 2 2 3 4" xfId="12773" xr:uid="{00000000-0005-0000-0000-000013BA0000}"/>
    <cellStyle name="Normal 2 2 4 2 2 3 4 2" xfId="24933" xr:uid="{00000000-0005-0000-0000-000014BA0000}"/>
    <cellStyle name="Normal 2 2 4 2 2 3 4 2 2" xfId="49253" xr:uid="{00000000-0005-0000-0000-000015BA0000}"/>
    <cellStyle name="Normal 2 2 4 2 2 3 4 3" xfId="37093" xr:uid="{00000000-0005-0000-0000-000016BA0000}"/>
    <cellStyle name="Normal 2 2 4 2 2 3 5" xfId="15205" xr:uid="{00000000-0005-0000-0000-000017BA0000}"/>
    <cellStyle name="Normal 2 2 4 2 2 3 5 2" xfId="39525" xr:uid="{00000000-0005-0000-0000-000018BA0000}"/>
    <cellStyle name="Normal 2 2 4 2 2 3 6" xfId="27365" xr:uid="{00000000-0005-0000-0000-000019BA0000}"/>
    <cellStyle name="Normal 2 2 4 2 2 4" xfId="4261" xr:uid="{00000000-0005-0000-0000-00001ABA0000}"/>
    <cellStyle name="Normal 2 2 4 2 2 4 2" xfId="9125" xr:uid="{00000000-0005-0000-0000-00001BBA0000}"/>
    <cellStyle name="Normal 2 2 4 2 2 4 2 2" xfId="21285" xr:uid="{00000000-0005-0000-0000-00001CBA0000}"/>
    <cellStyle name="Normal 2 2 4 2 2 4 2 2 2" xfId="45605" xr:uid="{00000000-0005-0000-0000-00001DBA0000}"/>
    <cellStyle name="Normal 2 2 4 2 2 4 2 3" xfId="33445" xr:uid="{00000000-0005-0000-0000-00001EBA0000}"/>
    <cellStyle name="Normal 2 2 4 2 2 4 3" xfId="16421" xr:uid="{00000000-0005-0000-0000-00001FBA0000}"/>
    <cellStyle name="Normal 2 2 4 2 2 4 3 2" xfId="40741" xr:uid="{00000000-0005-0000-0000-000020BA0000}"/>
    <cellStyle name="Normal 2 2 4 2 2 4 4" xfId="28581" xr:uid="{00000000-0005-0000-0000-000021BA0000}"/>
    <cellStyle name="Normal 2 2 4 2 2 5" xfId="6693" xr:uid="{00000000-0005-0000-0000-000022BA0000}"/>
    <cellStyle name="Normal 2 2 4 2 2 5 2" xfId="18853" xr:uid="{00000000-0005-0000-0000-000023BA0000}"/>
    <cellStyle name="Normal 2 2 4 2 2 5 2 2" xfId="43173" xr:uid="{00000000-0005-0000-0000-000024BA0000}"/>
    <cellStyle name="Normal 2 2 4 2 2 5 3" xfId="31013" xr:uid="{00000000-0005-0000-0000-000025BA0000}"/>
    <cellStyle name="Normal 2 2 4 2 2 6" xfId="11557" xr:uid="{00000000-0005-0000-0000-000026BA0000}"/>
    <cellStyle name="Normal 2 2 4 2 2 6 2" xfId="23717" xr:uid="{00000000-0005-0000-0000-000027BA0000}"/>
    <cellStyle name="Normal 2 2 4 2 2 6 2 2" xfId="48037" xr:uid="{00000000-0005-0000-0000-000028BA0000}"/>
    <cellStyle name="Normal 2 2 4 2 2 6 3" xfId="35877" xr:uid="{00000000-0005-0000-0000-000029BA0000}"/>
    <cellStyle name="Normal 2 2 4 2 2 7" xfId="13989" xr:uid="{00000000-0005-0000-0000-00002ABA0000}"/>
    <cellStyle name="Normal 2 2 4 2 2 7 2" xfId="38309" xr:uid="{00000000-0005-0000-0000-00002BBA0000}"/>
    <cellStyle name="Normal 2 2 4 2 2 8" xfId="26149" xr:uid="{00000000-0005-0000-0000-00002CBA0000}"/>
    <cellStyle name="Normal 2 2 4 2 3" xfId="2134" xr:uid="{00000000-0005-0000-0000-00002DBA0000}"/>
    <cellStyle name="Normal 2 2 4 2 3 2" xfId="3350" xr:uid="{00000000-0005-0000-0000-00002EBA0000}"/>
    <cellStyle name="Normal 2 2 4 2 3 2 2" xfId="5782" xr:uid="{00000000-0005-0000-0000-00002FBA0000}"/>
    <cellStyle name="Normal 2 2 4 2 3 2 2 2" xfId="10646" xr:uid="{00000000-0005-0000-0000-000030BA0000}"/>
    <cellStyle name="Normal 2 2 4 2 3 2 2 2 2" xfId="22806" xr:uid="{00000000-0005-0000-0000-000031BA0000}"/>
    <cellStyle name="Normal 2 2 4 2 3 2 2 2 2 2" xfId="47126" xr:uid="{00000000-0005-0000-0000-000032BA0000}"/>
    <cellStyle name="Normal 2 2 4 2 3 2 2 2 3" xfId="34966" xr:uid="{00000000-0005-0000-0000-000033BA0000}"/>
    <cellStyle name="Normal 2 2 4 2 3 2 2 3" xfId="17942" xr:uid="{00000000-0005-0000-0000-000034BA0000}"/>
    <cellStyle name="Normal 2 2 4 2 3 2 2 3 2" xfId="42262" xr:uid="{00000000-0005-0000-0000-000035BA0000}"/>
    <cellStyle name="Normal 2 2 4 2 3 2 2 4" xfId="30102" xr:uid="{00000000-0005-0000-0000-000036BA0000}"/>
    <cellStyle name="Normal 2 2 4 2 3 2 3" xfId="8214" xr:uid="{00000000-0005-0000-0000-000037BA0000}"/>
    <cellStyle name="Normal 2 2 4 2 3 2 3 2" xfId="20374" xr:uid="{00000000-0005-0000-0000-000038BA0000}"/>
    <cellStyle name="Normal 2 2 4 2 3 2 3 2 2" xfId="44694" xr:uid="{00000000-0005-0000-0000-000039BA0000}"/>
    <cellStyle name="Normal 2 2 4 2 3 2 3 3" xfId="32534" xr:uid="{00000000-0005-0000-0000-00003ABA0000}"/>
    <cellStyle name="Normal 2 2 4 2 3 2 4" xfId="13078" xr:uid="{00000000-0005-0000-0000-00003BBA0000}"/>
    <cellStyle name="Normal 2 2 4 2 3 2 4 2" xfId="25238" xr:uid="{00000000-0005-0000-0000-00003CBA0000}"/>
    <cellStyle name="Normal 2 2 4 2 3 2 4 2 2" xfId="49558" xr:uid="{00000000-0005-0000-0000-00003DBA0000}"/>
    <cellStyle name="Normal 2 2 4 2 3 2 4 3" xfId="37398" xr:uid="{00000000-0005-0000-0000-00003EBA0000}"/>
    <cellStyle name="Normal 2 2 4 2 3 2 5" xfId="15510" xr:uid="{00000000-0005-0000-0000-00003FBA0000}"/>
    <cellStyle name="Normal 2 2 4 2 3 2 5 2" xfId="39830" xr:uid="{00000000-0005-0000-0000-000040BA0000}"/>
    <cellStyle name="Normal 2 2 4 2 3 2 6" xfId="27670" xr:uid="{00000000-0005-0000-0000-000041BA0000}"/>
    <cellStyle name="Normal 2 2 4 2 3 3" xfId="4566" xr:uid="{00000000-0005-0000-0000-000042BA0000}"/>
    <cellStyle name="Normal 2 2 4 2 3 3 2" xfId="9430" xr:uid="{00000000-0005-0000-0000-000043BA0000}"/>
    <cellStyle name="Normal 2 2 4 2 3 3 2 2" xfId="21590" xr:uid="{00000000-0005-0000-0000-000044BA0000}"/>
    <cellStyle name="Normal 2 2 4 2 3 3 2 2 2" xfId="45910" xr:uid="{00000000-0005-0000-0000-000045BA0000}"/>
    <cellStyle name="Normal 2 2 4 2 3 3 2 3" xfId="33750" xr:uid="{00000000-0005-0000-0000-000046BA0000}"/>
    <cellStyle name="Normal 2 2 4 2 3 3 3" xfId="16726" xr:uid="{00000000-0005-0000-0000-000047BA0000}"/>
    <cellStyle name="Normal 2 2 4 2 3 3 3 2" xfId="41046" xr:uid="{00000000-0005-0000-0000-000048BA0000}"/>
    <cellStyle name="Normal 2 2 4 2 3 3 4" xfId="28886" xr:uid="{00000000-0005-0000-0000-000049BA0000}"/>
    <cellStyle name="Normal 2 2 4 2 3 4" xfId="6998" xr:uid="{00000000-0005-0000-0000-00004ABA0000}"/>
    <cellStyle name="Normal 2 2 4 2 3 4 2" xfId="19158" xr:uid="{00000000-0005-0000-0000-00004BBA0000}"/>
    <cellStyle name="Normal 2 2 4 2 3 4 2 2" xfId="43478" xr:uid="{00000000-0005-0000-0000-00004CBA0000}"/>
    <cellStyle name="Normal 2 2 4 2 3 4 3" xfId="31318" xr:uid="{00000000-0005-0000-0000-00004DBA0000}"/>
    <cellStyle name="Normal 2 2 4 2 3 5" xfId="11862" xr:uid="{00000000-0005-0000-0000-00004EBA0000}"/>
    <cellStyle name="Normal 2 2 4 2 3 5 2" xfId="24022" xr:uid="{00000000-0005-0000-0000-00004FBA0000}"/>
    <cellStyle name="Normal 2 2 4 2 3 5 2 2" xfId="48342" xr:uid="{00000000-0005-0000-0000-000050BA0000}"/>
    <cellStyle name="Normal 2 2 4 2 3 5 3" xfId="36182" xr:uid="{00000000-0005-0000-0000-000051BA0000}"/>
    <cellStyle name="Normal 2 2 4 2 3 6" xfId="14294" xr:uid="{00000000-0005-0000-0000-000052BA0000}"/>
    <cellStyle name="Normal 2 2 4 2 3 6 2" xfId="38614" xr:uid="{00000000-0005-0000-0000-000053BA0000}"/>
    <cellStyle name="Normal 2 2 4 2 3 7" xfId="26454" xr:uid="{00000000-0005-0000-0000-000054BA0000}"/>
    <cellStyle name="Normal 2 2 4 2 4" xfId="2742" xr:uid="{00000000-0005-0000-0000-000055BA0000}"/>
    <cellStyle name="Normal 2 2 4 2 4 2" xfId="5174" xr:uid="{00000000-0005-0000-0000-000056BA0000}"/>
    <cellStyle name="Normal 2 2 4 2 4 2 2" xfId="10038" xr:uid="{00000000-0005-0000-0000-000057BA0000}"/>
    <cellStyle name="Normal 2 2 4 2 4 2 2 2" xfId="22198" xr:uid="{00000000-0005-0000-0000-000058BA0000}"/>
    <cellStyle name="Normal 2 2 4 2 4 2 2 2 2" xfId="46518" xr:uid="{00000000-0005-0000-0000-000059BA0000}"/>
    <cellStyle name="Normal 2 2 4 2 4 2 2 3" xfId="34358" xr:uid="{00000000-0005-0000-0000-00005ABA0000}"/>
    <cellStyle name="Normal 2 2 4 2 4 2 3" xfId="17334" xr:uid="{00000000-0005-0000-0000-00005BBA0000}"/>
    <cellStyle name="Normal 2 2 4 2 4 2 3 2" xfId="41654" xr:uid="{00000000-0005-0000-0000-00005CBA0000}"/>
    <cellStyle name="Normal 2 2 4 2 4 2 4" xfId="29494" xr:uid="{00000000-0005-0000-0000-00005DBA0000}"/>
    <cellStyle name="Normal 2 2 4 2 4 3" xfId="7606" xr:uid="{00000000-0005-0000-0000-00005EBA0000}"/>
    <cellStyle name="Normal 2 2 4 2 4 3 2" xfId="19766" xr:uid="{00000000-0005-0000-0000-00005FBA0000}"/>
    <cellStyle name="Normal 2 2 4 2 4 3 2 2" xfId="44086" xr:uid="{00000000-0005-0000-0000-000060BA0000}"/>
    <cellStyle name="Normal 2 2 4 2 4 3 3" xfId="31926" xr:uid="{00000000-0005-0000-0000-000061BA0000}"/>
    <cellStyle name="Normal 2 2 4 2 4 4" xfId="12470" xr:uid="{00000000-0005-0000-0000-000062BA0000}"/>
    <cellStyle name="Normal 2 2 4 2 4 4 2" xfId="24630" xr:uid="{00000000-0005-0000-0000-000063BA0000}"/>
    <cellStyle name="Normal 2 2 4 2 4 4 2 2" xfId="48950" xr:uid="{00000000-0005-0000-0000-000064BA0000}"/>
    <cellStyle name="Normal 2 2 4 2 4 4 3" xfId="36790" xr:uid="{00000000-0005-0000-0000-000065BA0000}"/>
    <cellStyle name="Normal 2 2 4 2 4 5" xfId="14902" xr:uid="{00000000-0005-0000-0000-000066BA0000}"/>
    <cellStyle name="Normal 2 2 4 2 4 5 2" xfId="39222" xr:uid="{00000000-0005-0000-0000-000067BA0000}"/>
    <cellStyle name="Normal 2 2 4 2 4 6" xfId="27062" xr:uid="{00000000-0005-0000-0000-000068BA0000}"/>
    <cellStyle name="Normal 2 2 4 2 5" xfId="3958" xr:uid="{00000000-0005-0000-0000-000069BA0000}"/>
    <cellStyle name="Normal 2 2 4 2 5 2" xfId="8822" xr:uid="{00000000-0005-0000-0000-00006ABA0000}"/>
    <cellStyle name="Normal 2 2 4 2 5 2 2" xfId="20982" xr:uid="{00000000-0005-0000-0000-00006BBA0000}"/>
    <cellStyle name="Normal 2 2 4 2 5 2 2 2" xfId="45302" xr:uid="{00000000-0005-0000-0000-00006CBA0000}"/>
    <cellStyle name="Normal 2 2 4 2 5 2 3" xfId="33142" xr:uid="{00000000-0005-0000-0000-00006DBA0000}"/>
    <cellStyle name="Normal 2 2 4 2 5 3" xfId="16118" xr:uid="{00000000-0005-0000-0000-00006EBA0000}"/>
    <cellStyle name="Normal 2 2 4 2 5 3 2" xfId="40438" xr:uid="{00000000-0005-0000-0000-00006FBA0000}"/>
    <cellStyle name="Normal 2 2 4 2 5 4" xfId="28278" xr:uid="{00000000-0005-0000-0000-000070BA0000}"/>
    <cellStyle name="Normal 2 2 4 2 6" xfId="6390" xr:uid="{00000000-0005-0000-0000-000071BA0000}"/>
    <cellStyle name="Normal 2 2 4 2 6 2" xfId="18550" xr:uid="{00000000-0005-0000-0000-000072BA0000}"/>
    <cellStyle name="Normal 2 2 4 2 6 2 2" xfId="42870" xr:uid="{00000000-0005-0000-0000-000073BA0000}"/>
    <cellStyle name="Normal 2 2 4 2 6 3" xfId="30710" xr:uid="{00000000-0005-0000-0000-000074BA0000}"/>
    <cellStyle name="Normal 2 2 4 2 7" xfId="11254" xr:uid="{00000000-0005-0000-0000-000075BA0000}"/>
    <cellStyle name="Normal 2 2 4 2 7 2" xfId="23414" xr:uid="{00000000-0005-0000-0000-000076BA0000}"/>
    <cellStyle name="Normal 2 2 4 2 7 2 2" xfId="47734" xr:uid="{00000000-0005-0000-0000-000077BA0000}"/>
    <cellStyle name="Normal 2 2 4 2 7 3" xfId="35574" xr:uid="{00000000-0005-0000-0000-000078BA0000}"/>
    <cellStyle name="Normal 2 2 4 2 8" xfId="13686" xr:uid="{00000000-0005-0000-0000-000079BA0000}"/>
    <cellStyle name="Normal 2 2 4 2 8 2" xfId="38006" xr:uid="{00000000-0005-0000-0000-00007ABA0000}"/>
    <cellStyle name="Normal 2 2 4 2 9" xfId="25846" xr:uid="{00000000-0005-0000-0000-00007BBA0000}"/>
    <cellStyle name="Normal 2 2 4 3" xfId="1369" xr:uid="{00000000-0005-0000-0000-00007CBA0000}"/>
    <cellStyle name="Normal 2 2 4 4" xfId="1820" xr:uid="{00000000-0005-0000-0000-00007DBA0000}"/>
    <cellStyle name="Normal 2 2 4 4 2" xfId="2428" xr:uid="{00000000-0005-0000-0000-00007EBA0000}"/>
    <cellStyle name="Normal 2 2 4 4 2 2" xfId="3644" xr:uid="{00000000-0005-0000-0000-00007FBA0000}"/>
    <cellStyle name="Normal 2 2 4 4 2 2 2" xfId="6076" xr:uid="{00000000-0005-0000-0000-000080BA0000}"/>
    <cellStyle name="Normal 2 2 4 4 2 2 2 2" xfId="10940" xr:uid="{00000000-0005-0000-0000-000081BA0000}"/>
    <cellStyle name="Normal 2 2 4 4 2 2 2 2 2" xfId="23100" xr:uid="{00000000-0005-0000-0000-000082BA0000}"/>
    <cellStyle name="Normal 2 2 4 4 2 2 2 2 2 2" xfId="47420" xr:uid="{00000000-0005-0000-0000-000083BA0000}"/>
    <cellStyle name="Normal 2 2 4 4 2 2 2 2 3" xfId="35260" xr:uid="{00000000-0005-0000-0000-000084BA0000}"/>
    <cellStyle name="Normal 2 2 4 4 2 2 2 3" xfId="18236" xr:uid="{00000000-0005-0000-0000-000085BA0000}"/>
    <cellStyle name="Normal 2 2 4 4 2 2 2 3 2" xfId="42556" xr:uid="{00000000-0005-0000-0000-000086BA0000}"/>
    <cellStyle name="Normal 2 2 4 4 2 2 2 4" xfId="30396" xr:uid="{00000000-0005-0000-0000-000087BA0000}"/>
    <cellStyle name="Normal 2 2 4 4 2 2 3" xfId="8508" xr:uid="{00000000-0005-0000-0000-000088BA0000}"/>
    <cellStyle name="Normal 2 2 4 4 2 2 3 2" xfId="20668" xr:uid="{00000000-0005-0000-0000-000089BA0000}"/>
    <cellStyle name="Normal 2 2 4 4 2 2 3 2 2" xfId="44988" xr:uid="{00000000-0005-0000-0000-00008ABA0000}"/>
    <cellStyle name="Normal 2 2 4 4 2 2 3 3" xfId="32828" xr:uid="{00000000-0005-0000-0000-00008BBA0000}"/>
    <cellStyle name="Normal 2 2 4 4 2 2 4" xfId="13372" xr:uid="{00000000-0005-0000-0000-00008CBA0000}"/>
    <cellStyle name="Normal 2 2 4 4 2 2 4 2" xfId="25532" xr:uid="{00000000-0005-0000-0000-00008DBA0000}"/>
    <cellStyle name="Normal 2 2 4 4 2 2 4 2 2" xfId="49852" xr:uid="{00000000-0005-0000-0000-00008EBA0000}"/>
    <cellStyle name="Normal 2 2 4 4 2 2 4 3" xfId="37692" xr:uid="{00000000-0005-0000-0000-00008FBA0000}"/>
    <cellStyle name="Normal 2 2 4 4 2 2 5" xfId="15804" xr:uid="{00000000-0005-0000-0000-000090BA0000}"/>
    <cellStyle name="Normal 2 2 4 4 2 2 5 2" xfId="40124" xr:uid="{00000000-0005-0000-0000-000091BA0000}"/>
    <cellStyle name="Normal 2 2 4 4 2 2 6" xfId="27964" xr:uid="{00000000-0005-0000-0000-000092BA0000}"/>
    <cellStyle name="Normal 2 2 4 4 2 3" xfId="4860" xr:uid="{00000000-0005-0000-0000-000093BA0000}"/>
    <cellStyle name="Normal 2 2 4 4 2 3 2" xfId="9724" xr:uid="{00000000-0005-0000-0000-000094BA0000}"/>
    <cellStyle name="Normal 2 2 4 4 2 3 2 2" xfId="21884" xr:uid="{00000000-0005-0000-0000-000095BA0000}"/>
    <cellStyle name="Normal 2 2 4 4 2 3 2 2 2" xfId="46204" xr:uid="{00000000-0005-0000-0000-000096BA0000}"/>
    <cellStyle name="Normal 2 2 4 4 2 3 2 3" xfId="34044" xr:uid="{00000000-0005-0000-0000-000097BA0000}"/>
    <cellStyle name="Normal 2 2 4 4 2 3 3" xfId="17020" xr:uid="{00000000-0005-0000-0000-000098BA0000}"/>
    <cellStyle name="Normal 2 2 4 4 2 3 3 2" xfId="41340" xr:uid="{00000000-0005-0000-0000-000099BA0000}"/>
    <cellStyle name="Normal 2 2 4 4 2 3 4" xfId="29180" xr:uid="{00000000-0005-0000-0000-00009ABA0000}"/>
    <cellStyle name="Normal 2 2 4 4 2 4" xfId="7292" xr:uid="{00000000-0005-0000-0000-00009BBA0000}"/>
    <cellStyle name="Normal 2 2 4 4 2 4 2" xfId="19452" xr:uid="{00000000-0005-0000-0000-00009CBA0000}"/>
    <cellStyle name="Normal 2 2 4 4 2 4 2 2" xfId="43772" xr:uid="{00000000-0005-0000-0000-00009DBA0000}"/>
    <cellStyle name="Normal 2 2 4 4 2 4 3" xfId="31612" xr:uid="{00000000-0005-0000-0000-00009EBA0000}"/>
    <cellStyle name="Normal 2 2 4 4 2 5" xfId="12156" xr:uid="{00000000-0005-0000-0000-00009FBA0000}"/>
    <cellStyle name="Normal 2 2 4 4 2 5 2" xfId="24316" xr:uid="{00000000-0005-0000-0000-0000A0BA0000}"/>
    <cellStyle name="Normal 2 2 4 4 2 5 2 2" xfId="48636" xr:uid="{00000000-0005-0000-0000-0000A1BA0000}"/>
    <cellStyle name="Normal 2 2 4 4 2 5 3" xfId="36476" xr:uid="{00000000-0005-0000-0000-0000A2BA0000}"/>
    <cellStyle name="Normal 2 2 4 4 2 6" xfId="14588" xr:uid="{00000000-0005-0000-0000-0000A3BA0000}"/>
    <cellStyle name="Normal 2 2 4 4 2 6 2" xfId="38908" xr:uid="{00000000-0005-0000-0000-0000A4BA0000}"/>
    <cellStyle name="Normal 2 2 4 4 2 7" xfId="26748" xr:uid="{00000000-0005-0000-0000-0000A5BA0000}"/>
    <cellStyle name="Normal 2 2 4 4 3" xfId="3036" xr:uid="{00000000-0005-0000-0000-0000A6BA0000}"/>
    <cellStyle name="Normal 2 2 4 4 3 2" xfId="5468" xr:uid="{00000000-0005-0000-0000-0000A7BA0000}"/>
    <cellStyle name="Normal 2 2 4 4 3 2 2" xfId="10332" xr:uid="{00000000-0005-0000-0000-0000A8BA0000}"/>
    <cellStyle name="Normal 2 2 4 4 3 2 2 2" xfId="22492" xr:uid="{00000000-0005-0000-0000-0000A9BA0000}"/>
    <cellStyle name="Normal 2 2 4 4 3 2 2 2 2" xfId="46812" xr:uid="{00000000-0005-0000-0000-0000AABA0000}"/>
    <cellStyle name="Normal 2 2 4 4 3 2 2 3" xfId="34652" xr:uid="{00000000-0005-0000-0000-0000ABBA0000}"/>
    <cellStyle name="Normal 2 2 4 4 3 2 3" xfId="17628" xr:uid="{00000000-0005-0000-0000-0000ACBA0000}"/>
    <cellStyle name="Normal 2 2 4 4 3 2 3 2" xfId="41948" xr:uid="{00000000-0005-0000-0000-0000ADBA0000}"/>
    <cellStyle name="Normal 2 2 4 4 3 2 4" xfId="29788" xr:uid="{00000000-0005-0000-0000-0000AEBA0000}"/>
    <cellStyle name="Normal 2 2 4 4 3 3" xfId="7900" xr:uid="{00000000-0005-0000-0000-0000AFBA0000}"/>
    <cellStyle name="Normal 2 2 4 4 3 3 2" xfId="20060" xr:uid="{00000000-0005-0000-0000-0000B0BA0000}"/>
    <cellStyle name="Normal 2 2 4 4 3 3 2 2" xfId="44380" xr:uid="{00000000-0005-0000-0000-0000B1BA0000}"/>
    <cellStyle name="Normal 2 2 4 4 3 3 3" xfId="32220" xr:uid="{00000000-0005-0000-0000-0000B2BA0000}"/>
    <cellStyle name="Normal 2 2 4 4 3 4" xfId="12764" xr:uid="{00000000-0005-0000-0000-0000B3BA0000}"/>
    <cellStyle name="Normal 2 2 4 4 3 4 2" xfId="24924" xr:uid="{00000000-0005-0000-0000-0000B4BA0000}"/>
    <cellStyle name="Normal 2 2 4 4 3 4 2 2" xfId="49244" xr:uid="{00000000-0005-0000-0000-0000B5BA0000}"/>
    <cellStyle name="Normal 2 2 4 4 3 4 3" xfId="37084" xr:uid="{00000000-0005-0000-0000-0000B6BA0000}"/>
    <cellStyle name="Normal 2 2 4 4 3 5" xfId="15196" xr:uid="{00000000-0005-0000-0000-0000B7BA0000}"/>
    <cellStyle name="Normal 2 2 4 4 3 5 2" xfId="39516" xr:uid="{00000000-0005-0000-0000-0000B8BA0000}"/>
    <cellStyle name="Normal 2 2 4 4 3 6" xfId="27356" xr:uid="{00000000-0005-0000-0000-0000B9BA0000}"/>
    <cellStyle name="Normal 2 2 4 4 4" xfId="4252" xr:uid="{00000000-0005-0000-0000-0000BABA0000}"/>
    <cellStyle name="Normal 2 2 4 4 4 2" xfId="9116" xr:uid="{00000000-0005-0000-0000-0000BBBA0000}"/>
    <cellStyle name="Normal 2 2 4 4 4 2 2" xfId="21276" xr:uid="{00000000-0005-0000-0000-0000BCBA0000}"/>
    <cellStyle name="Normal 2 2 4 4 4 2 2 2" xfId="45596" xr:uid="{00000000-0005-0000-0000-0000BDBA0000}"/>
    <cellStyle name="Normal 2 2 4 4 4 2 3" xfId="33436" xr:uid="{00000000-0005-0000-0000-0000BEBA0000}"/>
    <cellStyle name="Normal 2 2 4 4 4 3" xfId="16412" xr:uid="{00000000-0005-0000-0000-0000BFBA0000}"/>
    <cellStyle name="Normal 2 2 4 4 4 3 2" xfId="40732" xr:uid="{00000000-0005-0000-0000-0000C0BA0000}"/>
    <cellStyle name="Normal 2 2 4 4 4 4" xfId="28572" xr:uid="{00000000-0005-0000-0000-0000C1BA0000}"/>
    <cellStyle name="Normal 2 2 4 4 5" xfId="6684" xr:uid="{00000000-0005-0000-0000-0000C2BA0000}"/>
    <cellStyle name="Normal 2 2 4 4 5 2" xfId="18844" xr:uid="{00000000-0005-0000-0000-0000C3BA0000}"/>
    <cellStyle name="Normal 2 2 4 4 5 2 2" xfId="43164" xr:uid="{00000000-0005-0000-0000-0000C4BA0000}"/>
    <cellStyle name="Normal 2 2 4 4 5 3" xfId="31004" xr:uid="{00000000-0005-0000-0000-0000C5BA0000}"/>
    <cellStyle name="Normal 2 2 4 4 6" xfId="11548" xr:uid="{00000000-0005-0000-0000-0000C6BA0000}"/>
    <cellStyle name="Normal 2 2 4 4 6 2" xfId="23708" xr:uid="{00000000-0005-0000-0000-0000C7BA0000}"/>
    <cellStyle name="Normal 2 2 4 4 6 2 2" xfId="48028" xr:uid="{00000000-0005-0000-0000-0000C8BA0000}"/>
    <cellStyle name="Normal 2 2 4 4 6 3" xfId="35868" xr:uid="{00000000-0005-0000-0000-0000C9BA0000}"/>
    <cellStyle name="Normal 2 2 4 4 7" xfId="13980" xr:uid="{00000000-0005-0000-0000-0000CABA0000}"/>
    <cellStyle name="Normal 2 2 4 4 7 2" xfId="38300" xr:uid="{00000000-0005-0000-0000-0000CBBA0000}"/>
    <cellStyle name="Normal 2 2 4 4 8" xfId="26140" xr:uid="{00000000-0005-0000-0000-0000CCBA0000}"/>
    <cellStyle name="Normal 2 2 4 5" xfId="2125" xr:uid="{00000000-0005-0000-0000-0000CDBA0000}"/>
    <cellStyle name="Normal 2 2 4 5 2" xfId="3341" xr:uid="{00000000-0005-0000-0000-0000CEBA0000}"/>
    <cellStyle name="Normal 2 2 4 5 2 2" xfId="5773" xr:uid="{00000000-0005-0000-0000-0000CFBA0000}"/>
    <cellStyle name="Normal 2 2 4 5 2 2 2" xfId="10637" xr:uid="{00000000-0005-0000-0000-0000D0BA0000}"/>
    <cellStyle name="Normal 2 2 4 5 2 2 2 2" xfId="22797" xr:uid="{00000000-0005-0000-0000-0000D1BA0000}"/>
    <cellStyle name="Normal 2 2 4 5 2 2 2 2 2" xfId="47117" xr:uid="{00000000-0005-0000-0000-0000D2BA0000}"/>
    <cellStyle name="Normal 2 2 4 5 2 2 2 3" xfId="34957" xr:uid="{00000000-0005-0000-0000-0000D3BA0000}"/>
    <cellStyle name="Normal 2 2 4 5 2 2 3" xfId="17933" xr:uid="{00000000-0005-0000-0000-0000D4BA0000}"/>
    <cellStyle name="Normal 2 2 4 5 2 2 3 2" xfId="42253" xr:uid="{00000000-0005-0000-0000-0000D5BA0000}"/>
    <cellStyle name="Normal 2 2 4 5 2 2 4" xfId="30093" xr:uid="{00000000-0005-0000-0000-0000D6BA0000}"/>
    <cellStyle name="Normal 2 2 4 5 2 3" xfId="8205" xr:uid="{00000000-0005-0000-0000-0000D7BA0000}"/>
    <cellStyle name="Normal 2 2 4 5 2 3 2" xfId="20365" xr:uid="{00000000-0005-0000-0000-0000D8BA0000}"/>
    <cellStyle name="Normal 2 2 4 5 2 3 2 2" xfId="44685" xr:uid="{00000000-0005-0000-0000-0000D9BA0000}"/>
    <cellStyle name="Normal 2 2 4 5 2 3 3" xfId="32525" xr:uid="{00000000-0005-0000-0000-0000DABA0000}"/>
    <cellStyle name="Normal 2 2 4 5 2 4" xfId="13069" xr:uid="{00000000-0005-0000-0000-0000DBBA0000}"/>
    <cellStyle name="Normal 2 2 4 5 2 4 2" xfId="25229" xr:uid="{00000000-0005-0000-0000-0000DCBA0000}"/>
    <cellStyle name="Normal 2 2 4 5 2 4 2 2" xfId="49549" xr:uid="{00000000-0005-0000-0000-0000DDBA0000}"/>
    <cellStyle name="Normal 2 2 4 5 2 4 3" xfId="37389" xr:uid="{00000000-0005-0000-0000-0000DEBA0000}"/>
    <cellStyle name="Normal 2 2 4 5 2 5" xfId="15501" xr:uid="{00000000-0005-0000-0000-0000DFBA0000}"/>
    <cellStyle name="Normal 2 2 4 5 2 5 2" xfId="39821" xr:uid="{00000000-0005-0000-0000-0000E0BA0000}"/>
    <cellStyle name="Normal 2 2 4 5 2 6" xfId="27661" xr:uid="{00000000-0005-0000-0000-0000E1BA0000}"/>
    <cellStyle name="Normal 2 2 4 5 3" xfId="4557" xr:uid="{00000000-0005-0000-0000-0000E2BA0000}"/>
    <cellStyle name="Normal 2 2 4 5 3 2" xfId="9421" xr:uid="{00000000-0005-0000-0000-0000E3BA0000}"/>
    <cellStyle name="Normal 2 2 4 5 3 2 2" xfId="21581" xr:uid="{00000000-0005-0000-0000-0000E4BA0000}"/>
    <cellStyle name="Normal 2 2 4 5 3 2 2 2" xfId="45901" xr:uid="{00000000-0005-0000-0000-0000E5BA0000}"/>
    <cellStyle name="Normal 2 2 4 5 3 2 3" xfId="33741" xr:uid="{00000000-0005-0000-0000-0000E6BA0000}"/>
    <cellStyle name="Normal 2 2 4 5 3 3" xfId="16717" xr:uid="{00000000-0005-0000-0000-0000E7BA0000}"/>
    <cellStyle name="Normal 2 2 4 5 3 3 2" xfId="41037" xr:uid="{00000000-0005-0000-0000-0000E8BA0000}"/>
    <cellStyle name="Normal 2 2 4 5 3 4" xfId="28877" xr:uid="{00000000-0005-0000-0000-0000E9BA0000}"/>
    <cellStyle name="Normal 2 2 4 5 4" xfId="6989" xr:uid="{00000000-0005-0000-0000-0000EABA0000}"/>
    <cellStyle name="Normal 2 2 4 5 4 2" xfId="19149" xr:uid="{00000000-0005-0000-0000-0000EBBA0000}"/>
    <cellStyle name="Normal 2 2 4 5 4 2 2" xfId="43469" xr:uid="{00000000-0005-0000-0000-0000ECBA0000}"/>
    <cellStyle name="Normal 2 2 4 5 4 3" xfId="31309" xr:uid="{00000000-0005-0000-0000-0000EDBA0000}"/>
    <cellStyle name="Normal 2 2 4 5 5" xfId="11853" xr:uid="{00000000-0005-0000-0000-0000EEBA0000}"/>
    <cellStyle name="Normal 2 2 4 5 5 2" xfId="24013" xr:uid="{00000000-0005-0000-0000-0000EFBA0000}"/>
    <cellStyle name="Normal 2 2 4 5 5 2 2" xfId="48333" xr:uid="{00000000-0005-0000-0000-0000F0BA0000}"/>
    <cellStyle name="Normal 2 2 4 5 5 3" xfId="36173" xr:uid="{00000000-0005-0000-0000-0000F1BA0000}"/>
    <cellStyle name="Normal 2 2 4 5 6" xfId="14285" xr:uid="{00000000-0005-0000-0000-0000F2BA0000}"/>
    <cellStyle name="Normal 2 2 4 5 6 2" xfId="38605" xr:uid="{00000000-0005-0000-0000-0000F3BA0000}"/>
    <cellStyle name="Normal 2 2 4 5 7" xfId="26445" xr:uid="{00000000-0005-0000-0000-0000F4BA0000}"/>
    <cellStyle name="Normal 2 2 4 6" xfId="2733" xr:uid="{00000000-0005-0000-0000-0000F5BA0000}"/>
    <cellStyle name="Normal 2 2 4 6 2" xfId="5165" xr:uid="{00000000-0005-0000-0000-0000F6BA0000}"/>
    <cellStyle name="Normal 2 2 4 6 2 2" xfId="10029" xr:uid="{00000000-0005-0000-0000-0000F7BA0000}"/>
    <cellStyle name="Normal 2 2 4 6 2 2 2" xfId="22189" xr:uid="{00000000-0005-0000-0000-0000F8BA0000}"/>
    <cellStyle name="Normal 2 2 4 6 2 2 2 2" xfId="46509" xr:uid="{00000000-0005-0000-0000-0000F9BA0000}"/>
    <cellStyle name="Normal 2 2 4 6 2 2 3" xfId="34349" xr:uid="{00000000-0005-0000-0000-0000FABA0000}"/>
    <cellStyle name="Normal 2 2 4 6 2 3" xfId="17325" xr:uid="{00000000-0005-0000-0000-0000FBBA0000}"/>
    <cellStyle name="Normal 2 2 4 6 2 3 2" xfId="41645" xr:uid="{00000000-0005-0000-0000-0000FCBA0000}"/>
    <cellStyle name="Normal 2 2 4 6 2 4" xfId="29485" xr:uid="{00000000-0005-0000-0000-0000FDBA0000}"/>
    <cellStyle name="Normal 2 2 4 6 3" xfId="7597" xr:uid="{00000000-0005-0000-0000-0000FEBA0000}"/>
    <cellStyle name="Normal 2 2 4 6 3 2" xfId="19757" xr:uid="{00000000-0005-0000-0000-0000FFBA0000}"/>
    <cellStyle name="Normal 2 2 4 6 3 2 2" xfId="44077" xr:uid="{00000000-0005-0000-0000-000000BB0000}"/>
    <cellStyle name="Normal 2 2 4 6 3 3" xfId="31917" xr:uid="{00000000-0005-0000-0000-000001BB0000}"/>
    <cellStyle name="Normal 2 2 4 6 4" xfId="12461" xr:uid="{00000000-0005-0000-0000-000002BB0000}"/>
    <cellStyle name="Normal 2 2 4 6 4 2" xfId="24621" xr:uid="{00000000-0005-0000-0000-000003BB0000}"/>
    <cellStyle name="Normal 2 2 4 6 4 2 2" xfId="48941" xr:uid="{00000000-0005-0000-0000-000004BB0000}"/>
    <cellStyle name="Normal 2 2 4 6 4 3" xfId="36781" xr:uid="{00000000-0005-0000-0000-000005BB0000}"/>
    <cellStyle name="Normal 2 2 4 6 5" xfId="14893" xr:uid="{00000000-0005-0000-0000-000006BB0000}"/>
    <cellStyle name="Normal 2 2 4 6 5 2" xfId="39213" xr:uid="{00000000-0005-0000-0000-000007BB0000}"/>
    <cellStyle name="Normal 2 2 4 6 6" xfId="27053" xr:uid="{00000000-0005-0000-0000-000008BB0000}"/>
    <cellStyle name="Normal 2 2 4 7" xfId="3949" xr:uid="{00000000-0005-0000-0000-000009BB0000}"/>
    <cellStyle name="Normal 2 2 4 7 2" xfId="8813" xr:uid="{00000000-0005-0000-0000-00000ABB0000}"/>
    <cellStyle name="Normal 2 2 4 7 2 2" xfId="20973" xr:uid="{00000000-0005-0000-0000-00000BBB0000}"/>
    <cellStyle name="Normal 2 2 4 7 2 2 2" xfId="45293" xr:uid="{00000000-0005-0000-0000-00000CBB0000}"/>
    <cellStyle name="Normal 2 2 4 7 2 3" xfId="33133" xr:uid="{00000000-0005-0000-0000-00000DBB0000}"/>
    <cellStyle name="Normal 2 2 4 7 3" xfId="16109" xr:uid="{00000000-0005-0000-0000-00000EBB0000}"/>
    <cellStyle name="Normal 2 2 4 7 3 2" xfId="40429" xr:uid="{00000000-0005-0000-0000-00000FBB0000}"/>
    <cellStyle name="Normal 2 2 4 7 4" xfId="28269" xr:uid="{00000000-0005-0000-0000-000010BB0000}"/>
    <cellStyle name="Normal 2 2 4 8" xfId="6381" xr:uid="{00000000-0005-0000-0000-000011BB0000}"/>
    <cellStyle name="Normal 2 2 4 8 2" xfId="18541" xr:uid="{00000000-0005-0000-0000-000012BB0000}"/>
    <cellStyle name="Normal 2 2 4 8 2 2" xfId="42861" xr:uid="{00000000-0005-0000-0000-000013BB0000}"/>
    <cellStyle name="Normal 2 2 4 8 3" xfId="30701" xr:uid="{00000000-0005-0000-0000-000014BB0000}"/>
    <cellStyle name="Normal 2 2 4 9" xfId="11245" xr:uid="{00000000-0005-0000-0000-000015BB0000}"/>
    <cellStyle name="Normal 2 2 4 9 2" xfId="23405" xr:uid="{00000000-0005-0000-0000-000016BB0000}"/>
    <cellStyle name="Normal 2 2 4 9 2 2" xfId="47725" xr:uid="{00000000-0005-0000-0000-000017BB0000}"/>
    <cellStyle name="Normal 2 2 4 9 3" xfId="35565" xr:uid="{00000000-0005-0000-0000-000018BB0000}"/>
    <cellStyle name="Normal 2 2 5" xfId="7" xr:uid="{00000000-0005-0000-0000-000019BB0000}"/>
    <cellStyle name="Normal 2 2 5 10" xfId="25838" xr:uid="{00000000-0005-0000-0000-00001ABB0000}"/>
    <cellStyle name="Normal 2 2 5 2" xfId="19" xr:uid="{00000000-0005-0000-0000-00001BBB0000}"/>
    <cellStyle name="Normal 2 2 5 2 2" xfId="1830" xr:uid="{00000000-0005-0000-0000-00001CBB0000}"/>
    <cellStyle name="Normal 2 2 5 2 2 2" xfId="2438" xr:uid="{00000000-0005-0000-0000-00001DBB0000}"/>
    <cellStyle name="Normal 2 2 5 2 2 2 2" xfId="3654" xr:uid="{00000000-0005-0000-0000-00001EBB0000}"/>
    <cellStyle name="Normal 2 2 5 2 2 2 2 2" xfId="6086" xr:uid="{00000000-0005-0000-0000-00001FBB0000}"/>
    <cellStyle name="Normal 2 2 5 2 2 2 2 2 2" xfId="10950" xr:uid="{00000000-0005-0000-0000-000020BB0000}"/>
    <cellStyle name="Normal 2 2 5 2 2 2 2 2 2 2" xfId="23110" xr:uid="{00000000-0005-0000-0000-000021BB0000}"/>
    <cellStyle name="Normal 2 2 5 2 2 2 2 2 2 2 2" xfId="47430" xr:uid="{00000000-0005-0000-0000-000022BB0000}"/>
    <cellStyle name="Normal 2 2 5 2 2 2 2 2 2 3" xfId="35270" xr:uid="{00000000-0005-0000-0000-000023BB0000}"/>
    <cellStyle name="Normal 2 2 5 2 2 2 2 2 3" xfId="18246" xr:uid="{00000000-0005-0000-0000-000024BB0000}"/>
    <cellStyle name="Normal 2 2 5 2 2 2 2 2 3 2" xfId="42566" xr:uid="{00000000-0005-0000-0000-000025BB0000}"/>
    <cellStyle name="Normal 2 2 5 2 2 2 2 2 4" xfId="30406" xr:uid="{00000000-0005-0000-0000-000026BB0000}"/>
    <cellStyle name="Normal 2 2 5 2 2 2 2 3" xfId="8518" xr:uid="{00000000-0005-0000-0000-000027BB0000}"/>
    <cellStyle name="Normal 2 2 5 2 2 2 2 3 2" xfId="20678" xr:uid="{00000000-0005-0000-0000-000028BB0000}"/>
    <cellStyle name="Normal 2 2 5 2 2 2 2 3 2 2" xfId="44998" xr:uid="{00000000-0005-0000-0000-000029BB0000}"/>
    <cellStyle name="Normal 2 2 5 2 2 2 2 3 3" xfId="32838" xr:uid="{00000000-0005-0000-0000-00002ABB0000}"/>
    <cellStyle name="Normal 2 2 5 2 2 2 2 4" xfId="13382" xr:uid="{00000000-0005-0000-0000-00002BBB0000}"/>
    <cellStyle name="Normal 2 2 5 2 2 2 2 4 2" xfId="25542" xr:uid="{00000000-0005-0000-0000-00002CBB0000}"/>
    <cellStyle name="Normal 2 2 5 2 2 2 2 4 2 2" xfId="49862" xr:uid="{00000000-0005-0000-0000-00002DBB0000}"/>
    <cellStyle name="Normal 2 2 5 2 2 2 2 4 3" xfId="37702" xr:uid="{00000000-0005-0000-0000-00002EBB0000}"/>
    <cellStyle name="Normal 2 2 5 2 2 2 2 5" xfId="15814" xr:uid="{00000000-0005-0000-0000-00002FBB0000}"/>
    <cellStyle name="Normal 2 2 5 2 2 2 2 5 2" xfId="40134" xr:uid="{00000000-0005-0000-0000-000030BB0000}"/>
    <cellStyle name="Normal 2 2 5 2 2 2 2 6" xfId="27974" xr:uid="{00000000-0005-0000-0000-000031BB0000}"/>
    <cellStyle name="Normal 2 2 5 2 2 2 3" xfId="4870" xr:uid="{00000000-0005-0000-0000-000032BB0000}"/>
    <cellStyle name="Normal 2 2 5 2 2 2 3 2" xfId="9734" xr:uid="{00000000-0005-0000-0000-000033BB0000}"/>
    <cellStyle name="Normal 2 2 5 2 2 2 3 2 2" xfId="21894" xr:uid="{00000000-0005-0000-0000-000034BB0000}"/>
    <cellStyle name="Normal 2 2 5 2 2 2 3 2 2 2" xfId="46214" xr:uid="{00000000-0005-0000-0000-000035BB0000}"/>
    <cellStyle name="Normal 2 2 5 2 2 2 3 2 3" xfId="34054" xr:uid="{00000000-0005-0000-0000-000036BB0000}"/>
    <cellStyle name="Normal 2 2 5 2 2 2 3 3" xfId="17030" xr:uid="{00000000-0005-0000-0000-000037BB0000}"/>
    <cellStyle name="Normal 2 2 5 2 2 2 3 3 2" xfId="41350" xr:uid="{00000000-0005-0000-0000-000038BB0000}"/>
    <cellStyle name="Normal 2 2 5 2 2 2 3 4" xfId="29190" xr:uid="{00000000-0005-0000-0000-000039BB0000}"/>
    <cellStyle name="Normal 2 2 5 2 2 2 4" xfId="7302" xr:uid="{00000000-0005-0000-0000-00003ABB0000}"/>
    <cellStyle name="Normal 2 2 5 2 2 2 4 2" xfId="19462" xr:uid="{00000000-0005-0000-0000-00003BBB0000}"/>
    <cellStyle name="Normal 2 2 5 2 2 2 4 2 2" xfId="43782" xr:uid="{00000000-0005-0000-0000-00003CBB0000}"/>
    <cellStyle name="Normal 2 2 5 2 2 2 4 3" xfId="31622" xr:uid="{00000000-0005-0000-0000-00003DBB0000}"/>
    <cellStyle name="Normal 2 2 5 2 2 2 5" xfId="12166" xr:uid="{00000000-0005-0000-0000-00003EBB0000}"/>
    <cellStyle name="Normal 2 2 5 2 2 2 5 2" xfId="24326" xr:uid="{00000000-0005-0000-0000-00003FBB0000}"/>
    <cellStyle name="Normal 2 2 5 2 2 2 5 2 2" xfId="48646" xr:uid="{00000000-0005-0000-0000-000040BB0000}"/>
    <cellStyle name="Normal 2 2 5 2 2 2 5 3" xfId="36486" xr:uid="{00000000-0005-0000-0000-000041BB0000}"/>
    <cellStyle name="Normal 2 2 5 2 2 2 6" xfId="14598" xr:uid="{00000000-0005-0000-0000-000042BB0000}"/>
    <cellStyle name="Normal 2 2 5 2 2 2 6 2" xfId="38918" xr:uid="{00000000-0005-0000-0000-000043BB0000}"/>
    <cellStyle name="Normal 2 2 5 2 2 2 7" xfId="26758" xr:uid="{00000000-0005-0000-0000-000044BB0000}"/>
    <cellStyle name="Normal 2 2 5 2 2 3" xfId="3046" xr:uid="{00000000-0005-0000-0000-000045BB0000}"/>
    <cellStyle name="Normal 2 2 5 2 2 3 2" xfId="5478" xr:uid="{00000000-0005-0000-0000-000046BB0000}"/>
    <cellStyle name="Normal 2 2 5 2 2 3 2 2" xfId="10342" xr:uid="{00000000-0005-0000-0000-000047BB0000}"/>
    <cellStyle name="Normal 2 2 5 2 2 3 2 2 2" xfId="22502" xr:uid="{00000000-0005-0000-0000-000048BB0000}"/>
    <cellStyle name="Normal 2 2 5 2 2 3 2 2 2 2" xfId="46822" xr:uid="{00000000-0005-0000-0000-000049BB0000}"/>
    <cellStyle name="Normal 2 2 5 2 2 3 2 2 3" xfId="34662" xr:uid="{00000000-0005-0000-0000-00004ABB0000}"/>
    <cellStyle name="Normal 2 2 5 2 2 3 2 3" xfId="17638" xr:uid="{00000000-0005-0000-0000-00004BBB0000}"/>
    <cellStyle name="Normal 2 2 5 2 2 3 2 3 2" xfId="41958" xr:uid="{00000000-0005-0000-0000-00004CBB0000}"/>
    <cellStyle name="Normal 2 2 5 2 2 3 2 4" xfId="29798" xr:uid="{00000000-0005-0000-0000-00004DBB0000}"/>
    <cellStyle name="Normal 2 2 5 2 2 3 3" xfId="7910" xr:uid="{00000000-0005-0000-0000-00004EBB0000}"/>
    <cellStyle name="Normal 2 2 5 2 2 3 3 2" xfId="20070" xr:uid="{00000000-0005-0000-0000-00004FBB0000}"/>
    <cellStyle name="Normal 2 2 5 2 2 3 3 2 2" xfId="44390" xr:uid="{00000000-0005-0000-0000-000050BB0000}"/>
    <cellStyle name="Normal 2 2 5 2 2 3 3 3" xfId="32230" xr:uid="{00000000-0005-0000-0000-000051BB0000}"/>
    <cellStyle name="Normal 2 2 5 2 2 3 4" xfId="12774" xr:uid="{00000000-0005-0000-0000-000052BB0000}"/>
    <cellStyle name="Normal 2 2 5 2 2 3 4 2" xfId="24934" xr:uid="{00000000-0005-0000-0000-000053BB0000}"/>
    <cellStyle name="Normal 2 2 5 2 2 3 4 2 2" xfId="49254" xr:uid="{00000000-0005-0000-0000-000054BB0000}"/>
    <cellStyle name="Normal 2 2 5 2 2 3 4 3" xfId="37094" xr:uid="{00000000-0005-0000-0000-000055BB0000}"/>
    <cellStyle name="Normal 2 2 5 2 2 3 5" xfId="15206" xr:uid="{00000000-0005-0000-0000-000056BB0000}"/>
    <cellStyle name="Normal 2 2 5 2 2 3 5 2" xfId="39526" xr:uid="{00000000-0005-0000-0000-000057BB0000}"/>
    <cellStyle name="Normal 2 2 5 2 2 3 6" xfId="27366" xr:uid="{00000000-0005-0000-0000-000058BB0000}"/>
    <cellStyle name="Normal 2 2 5 2 2 4" xfId="4262" xr:uid="{00000000-0005-0000-0000-000059BB0000}"/>
    <cellStyle name="Normal 2 2 5 2 2 4 2" xfId="9126" xr:uid="{00000000-0005-0000-0000-00005ABB0000}"/>
    <cellStyle name="Normal 2 2 5 2 2 4 2 2" xfId="21286" xr:uid="{00000000-0005-0000-0000-00005BBB0000}"/>
    <cellStyle name="Normal 2 2 5 2 2 4 2 2 2" xfId="45606" xr:uid="{00000000-0005-0000-0000-00005CBB0000}"/>
    <cellStyle name="Normal 2 2 5 2 2 4 2 3" xfId="33446" xr:uid="{00000000-0005-0000-0000-00005DBB0000}"/>
    <cellStyle name="Normal 2 2 5 2 2 4 3" xfId="16422" xr:uid="{00000000-0005-0000-0000-00005EBB0000}"/>
    <cellStyle name="Normal 2 2 5 2 2 4 3 2" xfId="40742" xr:uid="{00000000-0005-0000-0000-00005FBB0000}"/>
    <cellStyle name="Normal 2 2 5 2 2 4 4" xfId="28582" xr:uid="{00000000-0005-0000-0000-000060BB0000}"/>
    <cellStyle name="Normal 2 2 5 2 2 5" xfId="6694" xr:uid="{00000000-0005-0000-0000-000061BB0000}"/>
    <cellStyle name="Normal 2 2 5 2 2 5 2" xfId="18854" xr:uid="{00000000-0005-0000-0000-000062BB0000}"/>
    <cellStyle name="Normal 2 2 5 2 2 5 2 2" xfId="43174" xr:uid="{00000000-0005-0000-0000-000063BB0000}"/>
    <cellStyle name="Normal 2 2 5 2 2 5 3" xfId="31014" xr:uid="{00000000-0005-0000-0000-000064BB0000}"/>
    <cellStyle name="Normal 2 2 5 2 2 6" xfId="11558" xr:uid="{00000000-0005-0000-0000-000065BB0000}"/>
    <cellStyle name="Normal 2 2 5 2 2 6 2" xfId="23718" xr:uid="{00000000-0005-0000-0000-000066BB0000}"/>
    <cellStyle name="Normal 2 2 5 2 2 6 2 2" xfId="48038" xr:uid="{00000000-0005-0000-0000-000067BB0000}"/>
    <cellStyle name="Normal 2 2 5 2 2 6 3" xfId="35878" xr:uid="{00000000-0005-0000-0000-000068BB0000}"/>
    <cellStyle name="Normal 2 2 5 2 2 7" xfId="13990" xr:uid="{00000000-0005-0000-0000-000069BB0000}"/>
    <cellStyle name="Normal 2 2 5 2 2 7 2" xfId="38310" xr:uid="{00000000-0005-0000-0000-00006ABB0000}"/>
    <cellStyle name="Normal 2 2 5 2 2 8" xfId="26150" xr:uid="{00000000-0005-0000-0000-00006BBB0000}"/>
    <cellStyle name="Normal 2 2 5 2 3" xfId="2135" xr:uid="{00000000-0005-0000-0000-00006CBB0000}"/>
    <cellStyle name="Normal 2 2 5 2 3 2" xfId="3351" xr:uid="{00000000-0005-0000-0000-00006DBB0000}"/>
    <cellStyle name="Normal 2 2 5 2 3 2 2" xfId="5783" xr:uid="{00000000-0005-0000-0000-00006EBB0000}"/>
    <cellStyle name="Normal 2 2 5 2 3 2 2 2" xfId="10647" xr:uid="{00000000-0005-0000-0000-00006FBB0000}"/>
    <cellStyle name="Normal 2 2 5 2 3 2 2 2 2" xfId="22807" xr:uid="{00000000-0005-0000-0000-000070BB0000}"/>
    <cellStyle name="Normal 2 2 5 2 3 2 2 2 2 2" xfId="47127" xr:uid="{00000000-0005-0000-0000-000071BB0000}"/>
    <cellStyle name="Normal 2 2 5 2 3 2 2 2 3" xfId="34967" xr:uid="{00000000-0005-0000-0000-000072BB0000}"/>
    <cellStyle name="Normal 2 2 5 2 3 2 2 3" xfId="17943" xr:uid="{00000000-0005-0000-0000-000073BB0000}"/>
    <cellStyle name="Normal 2 2 5 2 3 2 2 3 2" xfId="42263" xr:uid="{00000000-0005-0000-0000-000074BB0000}"/>
    <cellStyle name="Normal 2 2 5 2 3 2 2 4" xfId="30103" xr:uid="{00000000-0005-0000-0000-000075BB0000}"/>
    <cellStyle name="Normal 2 2 5 2 3 2 3" xfId="8215" xr:uid="{00000000-0005-0000-0000-000076BB0000}"/>
    <cellStyle name="Normal 2 2 5 2 3 2 3 2" xfId="20375" xr:uid="{00000000-0005-0000-0000-000077BB0000}"/>
    <cellStyle name="Normal 2 2 5 2 3 2 3 2 2" xfId="44695" xr:uid="{00000000-0005-0000-0000-000078BB0000}"/>
    <cellStyle name="Normal 2 2 5 2 3 2 3 3" xfId="32535" xr:uid="{00000000-0005-0000-0000-000079BB0000}"/>
    <cellStyle name="Normal 2 2 5 2 3 2 4" xfId="13079" xr:uid="{00000000-0005-0000-0000-00007ABB0000}"/>
    <cellStyle name="Normal 2 2 5 2 3 2 4 2" xfId="25239" xr:uid="{00000000-0005-0000-0000-00007BBB0000}"/>
    <cellStyle name="Normal 2 2 5 2 3 2 4 2 2" xfId="49559" xr:uid="{00000000-0005-0000-0000-00007CBB0000}"/>
    <cellStyle name="Normal 2 2 5 2 3 2 4 3" xfId="37399" xr:uid="{00000000-0005-0000-0000-00007DBB0000}"/>
    <cellStyle name="Normal 2 2 5 2 3 2 5" xfId="15511" xr:uid="{00000000-0005-0000-0000-00007EBB0000}"/>
    <cellStyle name="Normal 2 2 5 2 3 2 5 2" xfId="39831" xr:uid="{00000000-0005-0000-0000-00007FBB0000}"/>
    <cellStyle name="Normal 2 2 5 2 3 2 6" xfId="27671" xr:uid="{00000000-0005-0000-0000-000080BB0000}"/>
    <cellStyle name="Normal 2 2 5 2 3 3" xfId="4567" xr:uid="{00000000-0005-0000-0000-000081BB0000}"/>
    <cellStyle name="Normal 2 2 5 2 3 3 2" xfId="9431" xr:uid="{00000000-0005-0000-0000-000082BB0000}"/>
    <cellStyle name="Normal 2 2 5 2 3 3 2 2" xfId="21591" xr:uid="{00000000-0005-0000-0000-000083BB0000}"/>
    <cellStyle name="Normal 2 2 5 2 3 3 2 2 2" xfId="45911" xr:uid="{00000000-0005-0000-0000-000084BB0000}"/>
    <cellStyle name="Normal 2 2 5 2 3 3 2 3" xfId="33751" xr:uid="{00000000-0005-0000-0000-000085BB0000}"/>
    <cellStyle name="Normal 2 2 5 2 3 3 3" xfId="16727" xr:uid="{00000000-0005-0000-0000-000086BB0000}"/>
    <cellStyle name="Normal 2 2 5 2 3 3 3 2" xfId="41047" xr:uid="{00000000-0005-0000-0000-000087BB0000}"/>
    <cellStyle name="Normal 2 2 5 2 3 3 4" xfId="28887" xr:uid="{00000000-0005-0000-0000-000088BB0000}"/>
    <cellStyle name="Normal 2 2 5 2 3 4" xfId="6999" xr:uid="{00000000-0005-0000-0000-000089BB0000}"/>
    <cellStyle name="Normal 2 2 5 2 3 4 2" xfId="19159" xr:uid="{00000000-0005-0000-0000-00008ABB0000}"/>
    <cellStyle name="Normal 2 2 5 2 3 4 2 2" xfId="43479" xr:uid="{00000000-0005-0000-0000-00008BBB0000}"/>
    <cellStyle name="Normal 2 2 5 2 3 4 3" xfId="31319" xr:uid="{00000000-0005-0000-0000-00008CBB0000}"/>
    <cellStyle name="Normal 2 2 5 2 3 5" xfId="11863" xr:uid="{00000000-0005-0000-0000-00008DBB0000}"/>
    <cellStyle name="Normal 2 2 5 2 3 5 2" xfId="24023" xr:uid="{00000000-0005-0000-0000-00008EBB0000}"/>
    <cellStyle name="Normal 2 2 5 2 3 5 2 2" xfId="48343" xr:uid="{00000000-0005-0000-0000-00008FBB0000}"/>
    <cellStyle name="Normal 2 2 5 2 3 5 3" xfId="36183" xr:uid="{00000000-0005-0000-0000-000090BB0000}"/>
    <cellStyle name="Normal 2 2 5 2 3 6" xfId="14295" xr:uid="{00000000-0005-0000-0000-000091BB0000}"/>
    <cellStyle name="Normal 2 2 5 2 3 6 2" xfId="38615" xr:uid="{00000000-0005-0000-0000-000092BB0000}"/>
    <cellStyle name="Normal 2 2 5 2 3 7" xfId="26455" xr:uid="{00000000-0005-0000-0000-000093BB0000}"/>
    <cellStyle name="Normal 2 2 5 2 4" xfId="2743" xr:uid="{00000000-0005-0000-0000-000094BB0000}"/>
    <cellStyle name="Normal 2 2 5 2 4 2" xfId="5175" xr:uid="{00000000-0005-0000-0000-000095BB0000}"/>
    <cellStyle name="Normal 2 2 5 2 4 2 2" xfId="10039" xr:uid="{00000000-0005-0000-0000-000096BB0000}"/>
    <cellStyle name="Normal 2 2 5 2 4 2 2 2" xfId="22199" xr:uid="{00000000-0005-0000-0000-000097BB0000}"/>
    <cellStyle name="Normal 2 2 5 2 4 2 2 2 2" xfId="46519" xr:uid="{00000000-0005-0000-0000-000098BB0000}"/>
    <cellStyle name="Normal 2 2 5 2 4 2 2 3" xfId="34359" xr:uid="{00000000-0005-0000-0000-000099BB0000}"/>
    <cellStyle name="Normal 2 2 5 2 4 2 3" xfId="17335" xr:uid="{00000000-0005-0000-0000-00009ABB0000}"/>
    <cellStyle name="Normal 2 2 5 2 4 2 3 2" xfId="41655" xr:uid="{00000000-0005-0000-0000-00009BBB0000}"/>
    <cellStyle name="Normal 2 2 5 2 4 2 4" xfId="29495" xr:uid="{00000000-0005-0000-0000-00009CBB0000}"/>
    <cellStyle name="Normal 2 2 5 2 4 3" xfId="7607" xr:uid="{00000000-0005-0000-0000-00009DBB0000}"/>
    <cellStyle name="Normal 2 2 5 2 4 3 2" xfId="19767" xr:uid="{00000000-0005-0000-0000-00009EBB0000}"/>
    <cellStyle name="Normal 2 2 5 2 4 3 2 2" xfId="44087" xr:uid="{00000000-0005-0000-0000-00009FBB0000}"/>
    <cellStyle name="Normal 2 2 5 2 4 3 3" xfId="31927" xr:uid="{00000000-0005-0000-0000-0000A0BB0000}"/>
    <cellStyle name="Normal 2 2 5 2 4 4" xfId="12471" xr:uid="{00000000-0005-0000-0000-0000A1BB0000}"/>
    <cellStyle name="Normal 2 2 5 2 4 4 2" xfId="24631" xr:uid="{00000000-0005-0000-0000-0000A2BB0000}"/>
    <cellStyle name="Normal 2 2 5 2 4 4 2 2" xfId="48951" xr:uid="{00000000-0005-0000-0000-0000A3BB0000}"/>
    <cellStyle name="Normal 2 2 5 2 4 4 3" xfId="36791" xr:uid="{00000000-0005-0000-0000-0000A4BB0000}"/>
    <cellStyle name="Normal 2 2 5 2 4 5" xfId="14903" xr:uid="{00000000-0005-0000-0000-0000A5BB0000}"/>
    <cellStyle name="Normal 2 2 5 2 4 5 2" xfId="39223" xr:uid="{00000000-0005-0000-0000-0000A6BB0000}"/>
    <cellStyle name="Normal 2 2 5 2 4 6" xfId="27063" xr:uid="{00000000-0005-0000-0000-0000A7BB0000}"/>
    <cellStyle name="Normal 2 2 5 2 5" xfId="3959" xr:uid="{00000000-0005-0000-0000-0000A8BB0000}"/>
    <cellStyle name="Normal 2 2 5 2 5 2" xfId="8823" xr:uid="{00000000-0005-0000-0000-0000A9BB0000}"/>
    <cellStyle name="Normal 2 2 5 2 5 2 2" xfId="20983" xr:uid="{00000000-0005-0000-0000-0000AABB0000}"/>
    <cellStyle name="Normal 2 2 5 2 5 2 2 2" xfId="45303" xr:uid="{00000000-0005-0000-0000-0000ABBB0000}"/>
    <cellStyle name="Normal 2 2 5 2 5 2 3" xfId="33143" xr:uid="{00000000-0005-0000-0000-0000ACBB0000}"/>
    <cellStyle name="Normal 2 2 5 2 5 3" xfId="16119" xr:uid="{00000000-0005-0000-0000-0000ADBB0000}"/>
    <cellStyle name="Normal 2 2 5 2 5 3 2" xfId="40439" xr:uid="{00000000-0005-0000-0000-0000AEBB0000}"/>
    <cellStyle name="Normal 2 2 5 2 5 4" xfId="28279" xr:uid="{00000000-0005-0000-0000-0000AFBB0000}"/>
    <cellStyle name="Normal 2 2 5 2 6" xfId="6391" xr:uid="{00000000-0005-0000-0000-0000B0BB0000}"/>
    <cellStyle name="Normal 2 2 5 2 6 2" xfId="18551" xr:uid="{00000000-0005-0000-0000-0000B1BB0000}"/>
    <cellStyle name="Normal 2 2 5 2 6 2 2" xfId="42871" xr:uid="{00000000-0005-0000-0000-0000B2BB0000}"/>
    <cellStyle name="Normal 2 2 5 2 6 3" xfId="30711" xr:uid="{00000000-0005-0000-0000-0000B3BB0000}"/>
    <cellStyle name="Normal 2 2 5 2 7" xfId="11255" xr:uid="{00000000-0005-0000-0000-0000B4BB0000}"/>
    <cellStyle name="Normal 2 2 5 2 7 2" xfId="23415" xr:uid="{00000000-0005-0000-0000-0000B5BB0000}"/>
    <cellStyle name="Normal 2 2 5 2 7 2 2" xfId="47735" xr:uid="{00000000-0005-0000-0000-0000B6BB0000}"/>
    <cellStyle name="Normal 2 2 5 2 7 3" xfId="35575" xr:uid="{00000000-0005-0000-0000-0000B7BB0000}"/>
    <cellStyle name="Normal 2 2 5 2 8" xfId="13687" xr:uid="{00000000-0005-0000-0000-0000B8BB0000}"/>
    <cellStyle name="Normal 2 2 5 2 8 2" xfId="38007" xr:uid="{00000000-0005-0000-0000-0000B9BB0000}"/>
    <cellStyle name="Normal 2 2 5 2 9" xfId="25847" xr:uid="{00000000-0005-0000-0000-0000BABB0000}"/>
    <cellStyle name="Normal 2 2 5 3" xfId="1821" xr:uid="{00000000-0005-0000-0000-0000BBBB0000}"/>
    <cellStyle name="Normal 2 2 5 3 2" xfId="2429" xr:uid="{00000000-0005-0000-0000-0000BCBB0000}"/>
    <cellStyle name="Normal 2 2 5 3 2 2" xfId="3645" xr:uid="{00000000-0005-0000-0000-0000BDBB0000}"/>
    <cellStyle name="Normal 2 2 5 3 2 2 2" xfId="6077" xr:uid="{00000000-0005-0000-0000-0000BEBB0000}"/>
    <cellStyle name="Normal 2 2 5 3 2 2 2 2" xfId="10941" xr:uid="{00000000-0005-0000-0000-0000BFBB0000}"/>
    <cellStyle name="Normal 2 2 5 3 2 2 2 2 2" xfId="23101" xr:uid="{00000000-0005-0000-0000-0000C0BB0000}"/>
    <cellStyle name="Normal 2 2 5 3 2 2 2 2 2 2" xfId="47421" xr:uid="{00000000-0005-0000-0000-0000C1BB0000}"/>
    <cellStyle name="Normal 2 2 5 3 2 2 2 2 3" xfId="35261" xr:uid="{00000000-0005-0000-0000-0000C2BB0000}"/>
    <cellStyle name="Normal 2 2 5 3 2 2 2 3" xfId="18237" xr:uid="{00000000-0005-0000-0000-0000C3BB0000}"/>
    <cellStyle name="Normal 2 2 5 3 2 2 2 3 2" xfId="42557" xr:uid="{00000000-0005-0000-0000-0000C4BB0000}"/>
    <cellStyle name="Normal 2 2 5 3 2 2 2 4" xfId="30397" xr:uid="{00000000-0005-0000-0000-0000C5BB0000}"/>
    <cellStyle name="Normal 2 2 5 3 2 2 3" xfId="8509" xr:uid="{00000000-0005-0000-0000-0000C6BB0000}"/>
    <cellStyle name="Normal 2 2 5 3 2 2 3 2" xfId="20669" xr:uid="{00000000-0005-0000-0000-0000C7BB0000}"/>
    <cellStyle name="Normal 2 2 5 3 2 2 3 2 2" xfId="44989" xr:uid="{00000000-0005-0000-0000-0000C8BB0000}"/>
    <cellStyle name="Normal 2 2 5 3 2 2 3 3" xfId="32829" xr:uid="{00000000-0005-0000-0000-0000C9BB0000}"/>
    <cellStyle name="Normal 2 2 5 3 2 2 4" xfId="13373" xr:uid="{00000000-0005-0000-0000-0000CABB0000}"/>
    <cellStyle name="Normal 2 2 5 3 2 2 4 2" xfId="25533" xr:uid="{00000000-0005-0000-0000-0000CBBB0000}"/>
    <cellStyle name="Normal 2 2 5 3 2 2 4 2 2" xfId="49853" xr:uid="{00000000-0005-0000-0000-0000CCBB0000}"/>
    <cellStyle name="Normal 2 2 5 3 2 2 4 3" xfId="37693" xr:uid="{00000000-0005-0000-0000-0000CDBB0000}"/>
    <cellStyle name="Normal 2 2 5 3 2 2 5" xfId="15805" xr:uid="{00000000-0005-0000-0000-0000CEBB0000}"/>
    <cellStyle name="Normal 2 2 5 3 2 2 5 2" xfId="40125" xr:uid="{00000000-0005-0000-0000-0000CFBB0000}"/>
    <cellStyle name="Normal 2 2 5 3 2 2 6" xfId="27965" xr:uid="{00000000-0005-0000-0000-0000D0BB0000}"/>
    <cellStyle name="Normal 2 2 5 3 2 3" xfId="4861" xr:uid="{00000000-0005-0000-0000-0000D1BB0000}"/>
    <cellStyle name="Normal 2 2 5 3 2 3 2" xfId="9725" xr:uid="{00000000-0005-0000-0000-0000D2BB0000}"/>
    <cellStyle name="Normal 2 2 5 3 2 3 2 2" xfId="21885" xr:uid="{00000000-0005-0000-0000-0000D3BB0000}"/>
    <cellStyle name="Normal 2 2 5 3 2 3 2 2 2" xfId="46205" xr:uid="{00000000-0005-0000-0000-0000D4BB0000}"/>
    <cellStyle name="Normal 2 2 5 3 2 3 2 3" xfId="34045" xr:uid="{00000000-0005-0000-0000-0000D5BB0000}"/>
    <cellStyle name="Normal 2 2 5 3 2 3 3" xfId="17021" xr:uid="{00000000-0005-0000-0000-0000D6BB0000}"/>
    <cellStyle name="Normal 2 2 5 3 2 3 3 2" xfId="41341" xr:uid="{00000000-0005-0000-0000-0000D7BB0000}"/>
    <cellStyle name="Normal 2 2 5 3 2 3 4" xfId="29181" xr:uid="{00000000-0005-0000-0000-0000D8BB0000}"/>
    <cellStyle name="Normal 2 2 5 3 2 4" xfId="7293" xr:uid="{00000000-0005-0000-0000-0000D9BB0000}"/>
    <cellStyle name="Normal 2 2 5 3 2 4 2" xfId="19453" xr:uid="{00000000-0005-0000-0000-0000DABB0000}"/>
    <cellStyle name="Normal 2 2 5 3 2 4 2 2" xfId="43773" xr:uid="{00000000-0005-0000-0000-0000DBBB0000}"/>
    <cellStyle name="Normal 2 2 5 3 2 4 3" xfId="31613" xr:uid="{00000000-0005-0000-0000-0000DCBB0000}"/>
    <cellStyle name="Normal 2 2 5 3 2 5" xfId="12157" xr:uid="{00000000-0005-0000-0000-0000DDBB0000}"/>
    <cellStyle name="Normal 2 2 5 3 2 5 2" xfId="24317" xr:uid="{00000000-0005-0000-0000-0000DEBB0000}"/>
    <cellStyle name="Normal 2 2 5 3 2 5 2 2" xfId="48637" xr:uid="{00000000-0005-0000-0000-0000DFBB0000}"/>
    <cellStyle name="Normal 2 2 5 3 2 5 3" xfId="36477" xr:uid="{00000000-0005-0000-0000-0000E0BB0000}"/>
    <cellStyle name="Normal 2 2 5 3 2 6" xfId="14589" xr:uid="{00000000-0005-0000-0000-0000E1BB0000}"/>
    <cellStyle name="Normal 2 2 5 3 2 6 2" xfId="38909" xr:uid="{00000000-0005-0000-0000-0000E2BB0000}"/>
    <cellStyle name="Normal 2 2 5 3 2 7" xfId="26749" xr:uid="{00000000-0005-0000-0000-0000E3BB0000}"/>
    <cellStyle name="Normal 2 2 5 3 3" xfId="3037" xr:uid="{00000000-0005-0000-0000-0000E4BB0000}"/>
    <cellStyle name="Normal 2 2 5 3 3 2" xfId="5469" xr:uid="{00000000-0005-0000-0000-0000E5BB0000}"/>
    <cellStyle name="Normal 2 2 5 3 3 2 2" xfId="10333" xr:uid="{00000000-0005-0000-0000-0000E6BB0000}"/>
    <cellStyle name="Normal 2 2 5 3 3 2 2 2" xfId="22493" xr:uid="{00000000-0005-0000-0000-0000E7BB0000}"/>
    <cellStyle name="Normal 2 2 5 3 3 2 2 2 2" xfId="46813" xr:uid="{00000000-0005-0000-0000-0000E8BB0000}"/>
    <cellStyle name="Normal 2 2 5 3 3 2 2 3" xfId="34653" xr:uid="{00000000-0005-0000-0000-0000E9BB0000}"/>
    <cellStyle name="Normal 2 2 5 3 3 2 3" xfId="17629" xr:uid="{00000000-0005-0000-0000-0000EABB0000}"/>
    <cellStyle name="Normal 2 2 5 3 3 2 3 2" xfId="41949" xr:uid="{00000000-0005-0000-0000-0000EBBB0000}"/>
    <cellStyle name="Normal 2 2 5 3 3 2 4" xfId="29789" xr:uid="{00000000-0005-0000-0000-0000ECBB0000}"/>
    <cellStyle name="Normal 2 2 5 3 3 3" xfId="7901" xr:uid="{00000000-0005-0000-0000-0000EDBB0000}"/>
    <cellStyle name="Normal 2 2 5 3 3 3 2" xfId="20061" xr:uid="{00000000-0005-0000-0000-0000EEBB0000}"/>
    <cellStyle name="Normal 2 2 5 3 3 3 2 2" xfId="44381" xr:uid="{00000000-0005-0000-0000-0000EFBB0000}"/>
    <cellStyle name="Normal 2 2 5 3 3 3 3" xfId="32221" xr:uid="{00000000-0005-0000-0000-0000F0BB0000}"/>
    <cellStyle name="Normal 2 2 5 3 3 4" xfId="12765" xr:uid="{00000000-0005-0000-0000-0000F1BB0000}"/>
    <cellStyle name="Normal 2 2 5 3 3 4 2" xfId="24925" xr:uid="{00000000-0005-0000-0000-0000F2BB0000}"/>
    <cellStyle name="Normal 2 2 5 3 3 4 2 2" xfId="49245" xr:uid="{00000000-0005-0000-0000-0000F3BB0000}"/>
    <cellStyle name="Normal 2 2 5 3 3 4 3" xfId="37085" xr:uid="{00000000-0005-0000-0000-0000F4BB0000}"/>
    <cellStyle name="Normal 2 2 5 3 3 5" xfId="15197" xr:uid="{00000000-0005-0000-0000-0000F5BB0000}"/>
    <cellStyle name="Normal 2 2 5 3 3 5 2" xfId="39517" xr:uid="{00000000-0005-0000-0000-0000F6BB0000}"/>
    <cellStyle name="Normal 2 2 5 3 3 6" xfId="27357" xr:uid="{00000000-0005-0000-0000-0000F7BB0000}"/>
    <cellStyle name="Normal 2 2 5 3 4" xfId="4253" xr:uid="{00000000-0005-0000-0000-0000F8BB0000}"/>
    <cellStyle name="Normal 2 2 5 3 4 2" xfId="9117" xr:uid="{00000000-0005-0000-0000-0000F9BB0000}"/>
    <cellStyle name="Normal 2 2 5 3 4 2 2" xfId="21277" xr:uid="{00000000-0005-0000-0000-0000FABB0000}"/>
    <cellStyle name="Normal 2 2 5 3 4 2 2 2" xfId="45597" xr:uid="{00000000-0005-0000-0000-0000FBBB0000}"/>
    <cellStyle name="Normal 2 2 5 3 4 2 3" xfId="33437" xr:uid="{00000000-0005-0000-0000-0000FCBB0000}"/>
    <cellStyle name="Normal 2 2 5 3 4 3" xfId="16413" xr:uid="{00000000-0005-0000-0000-0000FDBB0000}"/>
    <cellStyle name="Normal 2 2 5 3 4 3 2" xfId="40733" xr:uid="{00000000-0005-0000-0000-0000FEBB0000}"/>
    <cellStyle name="Normal 2 2 5 3 4 4" xfId="28573" xr:uid="{00000000-0005-0000-0000-0000FFBB0000}"/>
    <cellStyle name="Normal 2 2 5 3 5" xfId="6685" xr:uid="{00000000-0005-0000-0000-000000BC0000}"/>
    <cellStyle name="Normal 2 2 5 3 5 2" xfId="18845" xr:uid="{00000000-0005-0000-0000-000001BC0000}"/>
    <cellStyle name="Normal 2 2 5 3 5 2 2" xfId="43165" xr:uid="{00000000-0005-0000-0000-000002BC0000}"/>
    <cellStyle name="Normal 2 2 5 3 5 3" xfId="31005" xr:uid="{00000000-0005-0000-0000-000003BC0000}"/>
    <cellStyle name="Normal 2 2 5 3 6" xfId="11549" xr:uid="{00000000-0005-0000-0000-000004BC0000}"/>
    <cellStyle name="Normal 2 2 5 3 6 2" xfId="23709" xr:uid="{00000000-0005-0000-0000-000005BC0000}"/>
    <cellStyle name="Normal 2 2 5 3 6 2 2" xfId="48029" xr:uid="{00000000-0005-0000-0000-000006BC0000}"/>
    <cellStyle name="Normal 2 2 5 3 6 3" xfId="35869" xr:uid="{00000000-0005-0000-0000-000007BC0000}"/>
    <cellStyle name="Normal 2 2 5 3 7" xfId="13981" xr:uid="{00000000-0005-0000-0000-000008BC0000}"/>
    <cellStyle name="Normal 2 2 5 3 7 2" xfId="38301" xr:uid="{00000000-0005-0000-0000-000009BC0000}"/>
    <cellStyle name="Normal 2 2 5 3 8" xfId="26141" xr:uid="{00000000-0005-0000-0000-00000ABC0000}"/>
    <cellStyle name="Normal 2 2 5 4" xfId="2126" xr:uid="{00000000-0005-0000-0000-00000BBC0000}"/>
    <cellStyle name="Normal 2 2 5 4 2" xfId="3342" xr:uid="{00000000-0005-0000-0000-00000CBC0000}"/>
    <cellStyle name="Normal 2 2 5 4 2 2" xfId="5774" xr:uid="{00000000-0005-0000-0000-00000DBC0000}"/>
    <cellStyle name="Normal 2 2 5 4 2 2 2" xfId="10638" xr:uid="{00000000-0005-0000-0000-00000EBC0000}"/>
    <cellStyle name="Normal 2 2 5 4 2 2 2 2" xfId="22798" xr:uid="{00000000-0005-0000-0000-00000FBC0000}"/>
    <cellStyle name="Normal 2 2 5 4 2 2 2 2 2" xfId="47118" xr:uid="{00000000-0005-0000-0000-000010BC0000}"/>
    <cellStyle name="Normal 2 2 5 4 2 2 2 3" xfId="34958" xr:uid="{00000000-0005-0000-0000-000011BC0000}"/>
    <cellStyle name="Normal 2 2 5 4 2 2 3" xfId="17934" xr:uid="{00000000-0005-0000-0000-000012BC0000}"/>
    <cellStyle name="Normal 2 2 5 4 2 2 3 2" xfId="42254" xr:uid="{00000000-0005-0000-0000-000013BC0000}"/>
    <cellStyle name="Normal 2 2 5 4 2 2 4" xfId="30094" xr:uid="{00000000-0005-0000-0000-000014BC0000}"/>
    <cellStyle name="Normal 2 2 5 4 2 3" xfId="8206" xr:uid="{00000000-0005-0000-0000-000015BC0000}"/>
    <cellStyle name="Normal 2 2 5 4 2 3 2" xfId="20366" xr:uid="{00000000-0005-0000-0000-000016BC0000}"/>
    <cellStyle name="Normal 2 2 5 4 2 3 2 2" xfId="44686" xr:uid="{00000000-0005-0000-0000-000017BC0000}"/>
    <cellStyle name="Normal 2 2 5 4 2 3 3" xfId="32526" xr:uid="{00000000-0005-0000-0000-000018BC0000}"/>
    <cellStyle name="Normal 2 2 5 4 2 4" xfId="13070" xr:uid="{00000000-0005-0000-0000-000019BC0000}"/>
    <cellStyle name="Normal 2 2 5 4 2 4 2" xfId="25230" xr:uid="{00000000-0005-0000-0000-00001ABC0000}"/>
    <cellStyle name="Normal 2 2 5 4 2 4 2 2" xfId="49550" xr:uid="{00000000-0005-0000-0000-00001BBC0000}"/>
    <cellStyle name="Normal 2 2 5 4 2 4 3" xfId="37390" xr:uid="{00000000-0005-0000-0000-00001CBC0000}"/>
    <cellStyle name="Normal 2 2 5 4 2 5" xfId="15502" xr:uid="{00000000-0005-0000-0000-00001DBC0000}"/>
    <cellStyle name="Normal 2 2 5 4 2 5 2" xfId="39822" xr:uid="{00000000-0005-0000-0000-00001EBC0000}"/>
    <cellStyle name="Normal 2 2 5 4 2 6" xfId="27662" xr:uid="{00000000-0005-0000-0000-00001FBC0000}"/>
    <cellStyle name="Normal 2 2 5 4 3" xfId="4558" xr:uid="{00000000-0005-0000-0000-000020BC0000}"/>
    <cellStyle name="Normal 2 2 5 4 3 2" xfId="9422" xr:uid="{00000000-0005-0000-0000-000021BC0000}"/>
    <cellStyle name="Normal 2 2 5 4 3 2 2" xfId="21582" xr:uid="{00000000-0005-0000-0000-000022BC0000}"/>
    <cellStyle name="Normal 2 2 5 4 3 2 2 2" xfId="45902" xr:uid="{00000000-0005-0000-0000-000023BC0000}"/>
    <cellStyle name="Normal 2 2 5 4 3 2 3" xfId="33742" xr:uid="{00000000-0005-0000-0000-000024BC0000}"/>
    <cellStyle name="Normal 2 2 5 4 3 3" xfId="16718" xr:uid="{00000000-0005-0000-0000-000025BC0000}"/>
    <cellStyle name="Normal 2 2 5 4 3 3 2" xfId="41038" xr:uid="{00000000-0005-0000-0000-000026BC0000}"/>
    <cellStyle name="Normal 2 2 5 4 3 4" xfId="28878" xr:uid="{00000000-0005-0000-0000-000027BC0000}"/>
    <cellStyle name="Normal 2 2 5 4 4" xfId="6990" xr:uid="{00000000-0005-0000-0000-000028BC0000}"/>
    <cellStyle name="Normal 2 2 5 4 4 2" xfId="19150" xr:uid="{00000000-0005-0000-0000-000029BC0000}"/>
    <cellStyle name="Normal 2 2 5 4 4 2 2" xfId="43470" xr:uid="{00000000-0005-0000-0000-00002ABC0000}"/>
    <cellStyle name="Normal 2 2 5 4 4 3" xfId="31310" xr:uid="{00000000-0005-0000-0000-00002BBC0000}"/>
    <cellStyle name="Normal 2 2 5 4 5" xfId="11854" xr:uid="{00000000-0005-0000-0000-00002CBC0000}"/>
    <cellStyle name="Normal 2 2 5 4 5 2" xfId="24014" xr:uid="{00000000-0005-0000-0000-00002DBC0000}"/>
    <cellStyle name="Normal 2 2 5 4 5 2 2" xfId="48334" xr:uid="{00000000-0005-0000-0000-00002EBC0000}"/>
    <cellStyle name="Normal 2 2 5 4 5 3" xfId="36174" xr:uid="{00000000-0005-0000-0000-00002FBC0000}"/>
    <cellStyle name="Normal 2 2 5 4 6" xfId="14286" xr:uid="{00000000-0005-0000-0000-000030BC0000}"/>
    <cellStyle name="Normal 2 2 5 4 6 2" xfId="38606" xr:uid="{00000000-0005-0000-0000-000031BC0000}"/>
    <cellStyle name="Normal 2 2 5 4 7" xfId="26446" xr:uid="{00000000-0005-0000-0000-000032BC0000}"/>
    <cellStyle name="Normal 2 2 5 5" xfId="2734" xr:uid="{00000000-0005-0000-0000-000033BC0000}"/>
    <cellStyle name="Normal 2 2 5 5 2" xfId="5166" xr:uid="{00000000-0005-0000-0000-000034BC0000}"/>
    <cellStyle name="Normal 2 2 5 5 2 2" xfId="10030" xr:uid="{00000000-0005-0000-0000-000035BC0000}"/>
    <cellStyle name="Normal 2 2 5 5 2 2 2" xfId="22190" xr:uid="{00000000-0005-0000-0000-000036BC0000}"/>
    <cellStyle name="Normal 2 2 5 5 2 2 2 2" xfId="46510" xr:uid="{00000000-0005-0000-0000-000037BC0000}"/>
    <cellStyle name="Normal 2 2 5 5 2 2 3" xfId="34350" xr:uid="{00000000-0005-0000-0000-000038BC0000}"/>
    <cellStyle name="Normal 2 2 5 5 2 3" xfId="17326" xr:uid="{00000000-0005-0000-0000-000039BC0000}"/>
    <cellStyle name="Normal 2 2 5 5 2 3 2" xfId="41646" xr:uid="{00000000-0005-0000-0000-00003ABC0000}"/>
    <cellStyle name="Normal 2 2 5 5 2 4" xfId="29486" xr:uid="{00000000-0005-0000-0000-00003BBC0000}"/>
    <cellStyle name="Normal 2 2 5 5 3" xfId="7598" xr:uid="{00000000-0005-0000-0000-00003CBC0000}"/>
    <cellStyle name="Normal 2 2 5 5 3 2" xfId="19758" xr:uid="{00000000-0005-0000-0000-00003DBC0000}"/>
    <cellStyle name="Normal 2 2 5 5 3 2 2" xfId="44078" xr:uid="{00000000-0005-0000-0000-00003EBC0000}"/>
    <cellStyle name="Normal 2 2 5 5 3 3" xfId="31918" xr:uid="{00000000-0005-0000-0000-00003FBC0000}"/>
    <cellStyle name="Normal 2 2 5 5 4" xfId="12462" xr:uid="{00000000-0005-0000-0000-000040BC0000}"/>
    <cellStyle name="Normal 2 2 5 5 4 2" xfId="24622" xr:uid="{00000000-0005-0000-0000-000041BC0000}"/>
    <cellStyle name="Normal 2 2 5 5 4 2 2" xfId="48942" xr:uid="{00000000-0005-0000-0000-000042BC0000}"/>
    <cellStyle name="Normal 2 2 5 5 4 3" xfId="36782" xr:uid="{00000000-0005-0000-0000-000043BC0000}"/>
    <cellStyle name="Normal 2 2 5 5 5" xfId="14894" xr:uid="{00000000-0005-0000-0000-000044BC0000}"/>
    <cellStyle name="Normal 2 2 5 5 5 2" xfId="39214" xr:uid="{00000000-0005-0000-0000-000045BC0000}"/>
    <cellStyle name="Normal 2 2 5 5 6" xfId="27054" xr:uid="{00000000-0005-0000-0000-000046BC0000}"/>
    <cellStyle name="Normal 2 2 5 6" xfId="3950" xr:uid="{00000000-0005-0000-0000-000047BC0000}"/>
    <cellStyle name="Normal 2 2 5 6 2" xfId="8814" xr:uid="{00000000-0005-0000-0000-000048BC0000}"/>
    <cellStyle name="Normal 2 2 5 6 2 2" xfId="20974" xr:uid="{00000000-0005-0000-0000-000049BC0000}"/>
    <cellStyle name="Normal 2 2 5 6 2 2 2" xfId="45294" xr:uid="{00000000-0005-0000-0000-00004ABC0000}"/>
    <cellStyle name="Normal 2 2 5 6 2 3" xfId="33134" xr:uid="{00000000-0005-0000-0000-00004BBC0000}"/>
    <cellStyle name="Normal 2 2 5 6 3" xfId="16110" xr:uid="{00000000-0005-0000-0000-00004CBC0000}"/>
    <cellStyle name="Normal 2 2 5 6 3 2" xfId="40430" xr:uid="{00000000-0005-0000-0000-00004DBC0000}"/>
    <cellStyle name="Normal 2 2 5 6 4" xfId="28270" xr:uid="{00000000-0005-0000-0000-00004EBC0000}"/>
    <cellStyle name="Normal 2 2 5 7" xfId="6382" xr:uid="{00000000-0005-0000-0000-00004FBC0000}"/>
    <cellStyle name="Normal 2 2 5 7 2" xfId="18542" xr:uid="{00000000-0005-0000-0000-000050BC0000}"/>
    <cellStyle name="Normal 2 2 5 7 2 2" xfId="42862" xr:uid="{00000000-0005-0000-0000-000051BC0000}"/>
    <cellStyle name="Normal 2 2 5 7 3" xfId="30702" xr:uid="{00000000-0005-0000-0000-000052BC0000}"/>
    <cellStyle name="Normal 2 2 5 8" xfId="11246" xr:uid="{00000000-0005-0000-0000-000053BC0000}"/>
    <cellStyle name="Normal 2 2 5 8 2" xfId="23406" xr:uid="{00000000-0005-0000-0000-000054BC0000}"/>
    <cellStyle name="Normal 2 2 5 8 2 2" xfId="47726" xr:uid="{00000000-0005-0000-0000-000055BC0000}"/>
    <cellStyle name="Normal 2 2 5 8 3" xfId="35566" xr:uid="{00000000-0005-0000-0000-000056BC0000}"/>
    <cellStyle name="Normal 2 2 5 9" xfId="13678" xr:uid="{00000000-0005-0000-0000-000057BC0000}"/>
    <cellStyle name="Normal 2 2 5 9 2" xfId="37998" xr:uid="{00000000-0005-0000-0000-000058BC0000}"/>
    <cellStyle name="Normal 2 2 6" xfId="14" xr:uid="{00000000-0005-0000-0000-000059BC0000}"/>
    <cellStyle name="Normal 2 2 6 2" xfId="1825" xr:uid="{00000000-0005-0000-0000-00005ABC0000}"/>
    <cellStyle name="Normal 2 2 6 2 2" xfId="2433" xr:uid="{00000000-0005-0000-0000-00005BBC0000}"/>
    <cellStyle name="Normal 2 2 6 2 2 2" xfId="3649" xr:uid="{00000000-0005-0000-0000-00005CBC0000}"/>
    <cellStyle name="Normal 2 2 6 2 2 2 2" xfId="6081" xr:uid="{00000000-0005-0000-0000-00005DBC0000}"/>
    <cellStyle name="Normal 2 2 6 2 2 2 2 2" xfId="10945" xr:uid="{00000000-0005-0000-0000-00005EBC0000}"/>
    <cellStyle name="Normal 2 2 6 2 2 2 2 2 2" xfId="23105" xr:uid="{00000000-0005-0000-0000-00005FBC0000}"/>
    <cellStyle name="Normal 2 2 6 2 2 2 2 2 2 2" xfId="47425" xr:uid="{00000000-0005-0000-0000-000060BC0000}"/>
    <cellStyle name="Normal 2 2 6 2 2 2 2 2 3" xfId="35265" xr:uid="{00000000-0005-0000-0000-000061BC0000}"/>
    <cellStyle name="Normal 2 2 6 2 2 2 2 3" xfId="18241" xr:uid="{00000000-0005-0000-0000-000062BC0000}"/>
    <cellStyle name="Normal 2 2 6 2 2 2 2 3 2" xfId="42561" xr:uid="{00000000-0005-0000-0000-000063BC0000}"/>
    <cellStyle name="Normal 2 2 6 2 2 2 2 4" xfId="30401" xr:uid="{00000000-0005-0000-0000-000064BC0000}"/>
    <cellStyle name="Normal 2 2 6 2 2 2 3" xfId="8513" xr:uid="{00000000-0005-0000-0000-000065BC0000}"/>
    <cellStyle name="Normal 2 2 6 2 2 2 3 2" xfId="20673" xr:uid="{00000000-0005-0000-0000-000066BC0000}"/>
    <cellStyle name="Normal 2 2 6 2 2 2 3 2 2" xfId="44993" xr:uid="{00000000-0005-0000-0000-000067BC0000}"/>
    <cellStyle name="Normal 2 2 6 2 2 2 3 3" xfId="32833" xr:uid="{00000000-0005-0000-0000-000068BC0000}"/>
    <cellStyle name="Normal 2 2 6 2 2 2 4" xfId="13377" xr:uid="{00000000-0005-0000-0000-000069BC0000}"/>
    <cellStyle name="Normal 2 2 6 2 2 2 4 2" xfId="25537" xr:uid="{00000000-0005-0000-0000-00006ABC0000}"/>
    <cellStyle name="Normal 2 2 6 2 2 2 4 2 2" xfId="49857" xr:uid="{00000000-0005-0000-0000-00006BBC0000}"/>
    <cellStyle name="Normal 2 2 6 2 2 2 4 3" xfId="37697" xr:uid="{00000000-0005-0000-0000-00006CBC0000}"/>
    <cellStyle name="Normal 2 2 6 2 2 2 5" xfId="15809" xr:uid="{00000000-0005-0000-0000-00006DBC0000}"/>
    <cellStyle name="Normal 2 2 6 2 2 2 5 2" xfId="40129" xr:uid="{00000000-0005-0000-0000-00006EBC0000}"/>
    <cellStyle name="Normal 2 2 6 2 2 2 6" xfId="27969" xr:uid="{00000000-0005-0000-0000-00006FBC0000}"/>
    <cellStyle name="Normal 2 2 6 2 2 3" xfId="4865" xr:uid="{00000000-0005-0000-0000-000070BC0000}"/>
    <cellStyle name="Normal 2 2 6 2 2 3 2" xfId="9729" xr:uid="{00000000-0005-0000-0000-000071BC0000}"/>
    <cellStyle name="Normal 2 2 6 2 2 3 2 2" xfId="21889" xr:uid="{00000000-0005-0000-0000-000072BC0000}"/>
    <cellStyle name="Normal 2 2 6 2 2 3 2 2 2" xfId="46209" xr:uid="{00000000-0005-0000-0000-000073BC0000}"/>
    <cellStyle name="Normal 2 2 6 2 2 3 2 3" xfId="34049" xr:uid="{00000000-0005-0000-0000-000074BC0000}"/>
    <cellStyle name="Normal 2 2 6 2 2 3 3" xfId="17025" xr:uid="{00000000-0005-0000-0000-000075BC0000}"/>
    <cellStyle name="Normal 2 2 6 2 2 3 3 2" xfId="41345" xr:uid="{00000000-0005-0000-0000-000076BC0000}"/>
    <cellStyle name="Normal 2 2 6 2 2 3 4" xfId="29185" xr:uid="{00000000-0005-0000-0000-000077BC0000}"/>
    <cellStyle name="Normal 2 2 6 2 2 4" xfId="7297" xr:uid="{00000000-0005-0000-0000-000078BC0000}"/>
    <cellStyle name="Normal 2 2 6 2 2 4 2" xfId="19457" xr:uid="{00000000-0005-0000-0000-000079BC0000}"/>
    <cellStyle name="Normal 2 2 6 2 2 4 2 2" xfId="43777" xr:uid="{00000000-0005-0000-0000-00007ABC0000}"/>
    <cellStyle name="Normal 2 2 6 2 2 4 3" xfId="31617" xr:uid="{00000000-0005-0000-0000-00007BBC0000}"/>
    <cellStyle name="Normal 2 2 6 2 2 5" xfId="12161" xr:uid="{00000000-0005-0000-0000-00007CBC0000}"/>
    <cellStyle name="Normal 2 2 6 2 2 5 2" xfId="24321" xr:uid="{00000000-0005-0000-0000-00007DBC0000}"/>
    <cellStyle name="Normal 2 2 6 2 2 5 2 2" xfId="48641" xr:uid="{00000000-0005-0000-0000-00007EBC0000}"/>
    <cellStyle name="Normal 2 2 6 2 2 5 3" xfId="36481" xr:uid="{00000000-0005-0000-0000-00007FBC0000}"/>
    <cellStyle name="Normal 2 2 6 2 2 6" xfId="14593" xr:uid="{00000000-0005-0000-0000-000080BC0000}"/>
    <cellStyle name="Normal 2 2 6 2 2 6 2" xfId="38913" xr:uid="{00000000-0005-0000-0000-000081BC0000}"/>
    <cellStyle name="Normal 2 2 6 2 2 7" xfId="26753" xr:uid="{00000000-0005-0000-0000-000082BC0000}"/>
    <cellStyle name="Normal 2 2 6 2 3" xfId="3041" xr:uid="{00000000-0005-0000-0000-000083BC0000}"/>
    <cellStyle name="Normal 2 2 6 2 3 2" xfId="5473" xr:uid="{00000000-0005-0000-0000-000084BC0000}"/>
    <cellStyle name="Normal 2 2 6 2 3 2 2" xfId="10337" xr:uid="{00000000-0005-0000-0000-000085BC0000}"/>
    <cellStyle name="Normal 2 2 6 2 3 2 2 2" xfId="22497" xr:uid="{00000000-0005-0000-0000-000086BC0000}"/>
    <cellStyle name="Normal 2 2 6 2 3 2 2 2 2" xfId="46817" xr:uid="{00000000-0005-0000-0000-000087BC0000}"/>
    <cellStyle name="Normal 2 2 6 2 3 2 2 3" xfId="34657" xr:uid="{00000000-0005-0000-0000-000088BC0000}"/>
    <cellStyle name="Normal 2 2 6 2 3 2 3" xfId="17633" xr:uid="{00000000-0005-0000-0000-000089BC0000}"/>
    <cellStyle name="Normal 2 2 6 2 3 2 3 2" xfId="41953" xr:uid="{00000000-0005-0000-0000-00008ABC0000}"/>
    <cellStyle name="Normal 2 2 6 2 3 2 4" xfId="29793" xr:uid="{00000000-0005-0000-0000-00008BBC0000}"/>
    <cellStyle name="Normal 2 2 6 2 3 3" xfId="7905" xr:uid="{00000000-0005-0000-0000-00008CBC0000}"/>
    <cellStyle name="Normal 2 2 6 2 3 3 2" xfId="20065" xr:uid="{00000000-0005-0000-0000-00008DBC0000}"/>
    <cellStyle name="Normal 2 2 6 2 3 3 2 2" xfId="44385" xr:uid="{00000000-0005-0000-0000-00008EBC0000}"/>
    <cellStyle name="Normal 2 2 6 2 3 3 3" xfId="32225" xr:uid="{00000000-0005-0000-0000-00008FBC0000}"/>
    <cellStyle name="Normal 2 2 6 2 3 4" xfId="12769" xr:uid="{00000000-0005-0000-0000-000090BC0000}"/>
    <cellStyle name="Normal 2 2 6 2 3 4 2" xfId="24929" xr:uid="{00000000-0005-0000-0000-000091BC0000}"/>
    <cellStyle name="Normal 2 2 6 2 3 4 2 2" xfId="49249" xr:uid="{00000000-0005-0000-0000-000092BC0000}"/>
    <cellStyle name="Normal 2 2 6 2 3 4 3" xfId="37089" xr:uid="{00000000-0005-0000-0000-000093BC0000}"/>
    <cellStyle name="Normal 2 2 6 2 3 5" xfId="15201" xr:uid="{00000000-0005-0000-0000-000094BC0000}"/>
    <cellStyle name="Normal 2 2 6 2 3 5 2" xfId="39521" xr:uid="{00000000-0005-0000-0000-000095BC0000}"/>
    <cellStyle name="Normal 2 2 6 2 3 6" xfId="27361" xr:uid="{00000000-0005-0000-0000-000096BC0000}"/>
    <cellStyle name="Normal 2 2 6 2 4" xfId="4257" xr:uid="{00000000-0005-0000-0000-000097BC0000}"/>
    <cellStyle name="Normal 2 2 6 2 4 2" xfId="9121" xr:uid="{00000000-0005-0000-0000-000098BC0000}"/>
    <cellStyle name="Normal 2 2 6 2 4 2 2" xfId="21281" xr:uid="{00000000-0005-0000-0000-000099BC0000}"/>
    <cellStyle name="Normal 2 2 6 2 4 2 2 2" xfId="45601" xr:uid="{00000000-0005-0000-0000-00009ABC0000}"/>
    <cellStyle name="Normal 2 2 6 2 4 2 3" xfId="33441" xr:uid="{00000000-0005-0000-0000-00009BBC0000}"/>
    <cellStyle name="Normal 2 2 6 2 4 3" xfId="16417" xr:uid="{00000000-0005-0000-0000-00009CBC0000}"/>
    <cellStyle name="Normal 2 2 6 2 4 3 2" xfId="40737" xr:uid="{00000000-0005-0000-0000-00009DBC0000}"/>
    <cellStyle name="Normal 2 2 6 2 4 4" xfId="28577" xr:uid="{00000000-0005-0000-0000-00009EBC0000}"/>
    <cellStyle name="Normal 2 2 6 2 5" xfId="6689" xr:uid="{00000000-0005-0000-0000-00009FBC0000}"/>
    <cellStyle name="Normal 2 2 6 2 5 2" xfId="18849" xr:uid="{00000000-0005-0000-0000-0000A0BC0000}"/>
    <cellStyle name="Normal 2 2 6 2 5 2 2" xfId="43169" xr:uid="{00000000-0005-0000-0000-0000A1BC0000}"/>
    <cellStyle name="Normal 2 2 6 2 5 3" xfId="31009" xr:uid="{00000000-0005-0000-0000-0000A2BC0000}"/>
    <cellStyle name="Normal 2 2 6 2 6" xfId="11553" xr:uid="{00000000-0005-0000-0000-0000A3BC0000}"/>
    <cellStyle name="Normal 2 2 6 2 6 2" xfId="23713" xr:uid="{00000000-0005-0000-0000-0000A4BC0000}"/>
    <cellStyle name="Normal 2 2 6 2 6 2 2" xfId="48033" xr:uid="{00000000-0005-0000-0000-0000A5BC0000}"/>
    <cellStyle name="Normal 2 2 6 2 6 3" xfId="35873" xr:uid="{00000000-0005-0000-0000-0000A6BC0000}"/>
    <cellStyle name="Normal 2 2 6 2 7" xfId="13985" xr:uid="{00000000-0005-0000-0000-0000A7BC0000}"/>
    <cellStyle name="Normal 2 2 6 2 7 2" xfId="38305" xr:uid="{00000000-0005-0000-0000-0000A8BC0000}"/>
    <cellStyle name="Normal 2 2 6 2 8" xfId="26145" xr:uid="{00000000-0005-0000-0000-0000A9BC0000}"/>
    <cellStyle name="Normal 2 2 6 3" xfId="2130" xr:uid="{00000000-0005-0000-0000-0000AABC0000}"/>
    <cellStyle name="Normal 2 2 6 3 2" xfId="3346" xr:uid="{00000000-0005-0000-0000-0000ABBC0000}"/>
    <cellStyle name="Normal 2 2 6 3 2 2" xfId="5778" xr:uid="{00000000-0005-0000-0000-0000ACBC0000}"/>
    <cellStyle name="Normal 2 2 6 3 2 2 2" xfId="10642" xr:uid="{00000000-0005-0000-0000-0000ADBC0000}"/>
    <cellStyle name="Normal 2 2 6 3 2 2 2 2" xfId="22802" xr:uid="{00000000-0005-0000-0000-0000AEBC0000}"/>
    <cellStyle name="Normal 2 2 6 3 2 2 2 2 2" xfId="47122" xr:uid="{00000000-0005-0000-0000-0000AFBC0000}"/>
    <cellStyle name="Normal 2 2 6 3 2 2 2 3" xfId="34962" xr:uid="{00000000-0005-0000-0000-0000B0BC0000}"/>
    <cellStyle name="Normal 2 2 6 3 2 2 3" xfId="17938" xr:uid="{00000000-0005-0000-0000-0000B1BC0000}"/>
    <cellStyle name="Normal 2 2 6 3 2 2 3 2" xfId="42258" xr:uid="{00000000-0005-0000-0000-0000B2BC0000}"/>
    <cellStyle name="Normal 2 2 6 3 2 2 4" xfId="30098" xr:uid="{00000000-0005-0000-0000-0000B3BC0000}"/>
    <cellStyle name="Normal 2 2 6 3 2 3" xfId="8210" xr:uid="{00000000-0005-0000-0000-0000B4BC0000}"/>
    <cellStyle name="Normal 2 2 6 3 2 3 2" xfId="20370" xr:uid="{00000000-0005-0000-0000-0000B5BC0000}"/>
    <cellStyle name="Normal 2 2 6 3 2 3 2 2" xfId="44690" xr:uid="{00000000-0005-0000-0000-0000B6BC0000}"/>
    <cellStyle name="Normal 2 2 6 3 2 3 3" xfId="32530" xr:uid="{00000000-0005-0000-0000-0000B7BC0000}"/>
    <cellStyle name="Normal 2 2 6 3 2 4" xfId="13074" xr:uid="{00000000-0005-0000-0000-0000B8BC0000}"/>
    <cellStyle name="Normal 2 2 6 3 2 4 2" xfId="25234" xr:uid="{00000000-0005-0000-0000-0000B9BC0000}"/>
    <cellStyle name="Normal 2 2 6 3 2 4 2 2" xfId="49554" xr:uid="{00000000-0005-0000-0000-0000BABC0000}"/>
    <cellStyle name="Normal 2 2 6 3 2 4 3" xfId="37394" xr:uid="{00000000-0005-0000-0000-0000BBBC0000}"/>
    <cellStyle name="Normal 2 2 6 3 2 5" xfId="15506" xr:uid="{00000000-0005-0000-0000-0000BCBC0000}"/>
    <cellStyle name="Normal 2 2 6 3 2 5 2" xfId="39826" xr:uid="{00000000-0005-0000-0000-0000BDBC0000}"/>
    <cellStyle name="Normal 2 2 6 3 2 6" xfId="27666" xr:uid="{00000000-0005-0000-0000-0000BEBC0000}"/>
    <cellStyle name="Normal 2 2 6 3 3" xfId="4562" xr:uid="{00000000-0005-0000-0000-0000BFBC0000}"/>
    <cellStyle name="Normal 2 2 6 3 3 2" xfId="9426" xr:uid="{00000000-0005-0000-0000-0000C0BC0000}"/>
    <cellStyle name="Normal 2 2 6 3 3 2 2" xfId="21586" xr:uid="{00000000-0005-0000-0000-0000C1BC0000}"/>
    <cellStyle name="Normal 2 2 6 3 3 2 2 2" xfId="45906" xr:uid="{00000000-0005-0000-0000-0000C2BC0000}"/>
    <cellStyle name="Normal 2 2 6 3 3 2 3" xfId="33746" xr:uid="{00000000-0005-0000-0000-0000C3BC0000}"/>
    <cellStyle name="Normal 2 2 6 3 3 3" xfId="16722" xr:uid="{00000000-0005-0000-0000-0000C4BC0000}"/>
    <cellStyle name="Normal 2 2 6 3 3 3 2" xfId="41042" xr:uid="{00000000-0005-0000-0000-0000C5BC0000}"/>
    <cellStyle name="Normal 2 2 6 3 3 4" xfId="28882" xr:uid="{00000000-0005-0000-0000-0000C6BC0000}"/>
    <cellStyle name="Normal 2 2 6 3 4" xfId="6994" xr:uid="{00000000-0005-0000-0000-0000C7BC0000}"/>
    <cellStyle name="Normal 2 2 6 3 4 2" xfId="19154" xr:uid="{00000000-0005-0000-0000-0000C8BC0000}"/>
    <cellStyle name="Normal 2 2 6 3 4 2 2" xfId="43474" xr:uid="{00000000-0005-0000-0000-0000C9BC0000}"/>
    <cellStyle name="Normal 2 2 6 3 4 3" xfId="31314" xr:uid="{00000000-0005-0000-0000-0000CABC0000}"/>
    <cellStyle name="Normal 2 2 6 3 5" xfId="11858" xr:uid="{00000000-0005-0000-0000-0000CBBC0000}"/>
    <cellStyle name="Normal 2 2 6 3 5 2" xfId="24018" xr:uid="{00000000-0005-0000-0000-0000CCBC0000}"/>
    <cellStyle name="Normal 2 2 6 3 5 2 2" xfId="48338" xr:uid="{00000000-0005-0000-0000-0000CDBC0000}"/>
    <cellStyle name="Normal 2 2 6 3 5 3" xfId="36178" xr:uid="{00000000-0005-0000-0000-0000CEBC0000}"/>
    <cellStyle name="Normal 2 2 6 3 6" xfId="14290" xr:uid="{00000000-0005-0000-0000-0000CFBC0000}"/>
    <cellStyle name="Normal 2 2 6 3 6 2" xfId="38610" xr:uid="{00000000-0005-0000-0000-0000D0BC0000}"/>
    <cellStyle name="Normal 2 2 6 3 7" xfId="26450" xr:uid="{00000000-0005-0000-0000-0000D1BC0000}"/>
    <cellStyle name="Normal 2 2 6 4" xfId="2738" xr:uid="{00000000-0005-0000-0000-0000D2BC0000}"/>
    <cellStyle name="Normal 2 2 6 4 2" xfId="5170" xr:uid="{00000000-0005-0000-0000-0000D3BC0000}"/>
    <cellStyle name="Normal 2 2 6 4 2 2" xfId="10034" xr:uid="{00000000-0005-0000-0000-0000D4BC0000}"/>
    <cellStyle name="Normal 2 2 6 4 2 2 2" xfId="22194" xr:uid="{00000000-0005-0000-0000-0000D5BC0000}"/>
    <cellStyle name="Normal 2 2 6 4 2 2 2 2" xfId="46514" xr:uid="{00000000-0005-0000-0000-0000D6BC0000}"/>
    <cellStyle name="Normal 2 2 6 4 2 2 3" xfId="34354" xr:uid="{00000000-0005-0000-0000-0000D7BC0000}"/>
    <cellStyle name="Normal 2 2 6 4 2 3" xfId="17330" xr:uid="{00000000-0005-0000-0000-0000D8BC0000}"/>
    <cellStyle name="Normal 2 2 6 4 2 3 2" xfId="41650" xr:uid="{00000000-0005-0000-0000-0000D9BC0000}"/>
    <cellStyle name="Normal 2 2 6 4 2 4" xfId="29490" xr:uid="{00000000-0005-0000-0000-0000DABC0000}"/>
    <cellStyle name="Normal 2 2 6 4 3" xfId="7602" xr:uid="{00000000-0005-0000-0000-0000DBBC0000}"/>
    <cellStyle name="Normal 2 2 6 4 3 2" xfId="19762" xr:uid="{00000000-0005-0000-0000-0000DCBC0000}"/>
    <cellStyle name="Normal 2 2 6 4 3 2 2" xfId="44082" xr:uid="{00000000-0005-0000-0000-0000DDBC0000}"/>
    <cellStyle name="Normal 2 2 6 4 3 3" xfId="31922" xr:uid="{00000000-0005-0000-0000-0000DEBC0000}"/>
    <cellStyle name="Normal 2 2 6 4 4" xfId="12466" xr:uid="{00000000-0005-0000-0000-0000DFBC0000}"/>
    <cellStyle name="Normal 2 2 6 4 4 2" xfId="24626" xr:uid="{00000000-0005-0000-0000-0000E0BC0000}"/>
    <cellStyle name="Normal 2 2 6 4 4 2 2" xfId="48946" xr:uid="{00000000-0005-0000-0000-0000E1BC0000}"/>
    <cellStyle name="Normal 2 2 6 4 4 3" xfId="36786" xr:uid="{00000000-0005-0000-0000-0000E2BC0000}"/>
    <cellStyle name="Normal 2 2 6 4 5" xfId="14898" xr:uid="{00000000-0005-0000-0000-0000E3BC0000}"/>
    <cellStyle name="Normal 2 2 6 4 5 2" xfId="39218" xr:uid="{00000000-0005-0000-0000-0000E4BC0000}"/>
    <cellStyle name="Normal 2 2 6 4 6" xfId="27058" xr:uid="{00000000-0005-0000-0000-0000E5BC0000}"/>
    <cellStyle name="Normal 2 2 6 5" xfId="3954" xr:uid="{00000000-0005-0000-0000-0000E6BC0000}"/>
    <cellStyle name="Normal 2 2 6 5 2" xfId="8818" xr:uid="{00000000-0005-0000-0000-0000E7BC0000}"/>
    <cellStyle name="Normal 2 2 6 5 2 2" xfId="20978" xr:uid="{00000000-0005-0000-0000-0000E8BC0000}"/>
    <cellStyle name="Normal 2 2 6 5 2 2 2" xfId="45298" xr:uid="{00000000-0005-0000-0000-0000E9BC0000}"/>
    <cellStyle name="Normal 2 2 6 5 2 3" xfId="33138" xr:uid="{00000000-0005-0000-0000-0000EABC0000}"/>
    <cellStyle name="Normal 2 2 6 5 3" xfId="16114" xr:uid="{00000000-0005-0000-0000-0000EBBC0000}"/>
    <cellStyle name="Normal 2 2 6 5 3 2" xfId="40434" xr:uid="{00000000-0005-0000-0000-0000ECBC0000}"/>
    <cellStyle name="Normal 2 2 6 5 4" xfId="28274" xr:uid="{00000000-0005-0000-0000-0000EDBC0000}"/>
    <cellStyle name="Normal 2 2 6 6" xfId="6386" xr:uid="{00000000-0005-0000-0000-0000EEBC0000}"/>
    <cellStyle name="Normal 2 2 6 6 2" xfId="18546" xr:uid="{00000000-0005-0000-0000-0000EFBC0000}"/>
    <cellStyle name="Normal 2 2 6 6 2 2" xfId="42866" xr:uid="{00000000-0005-0000-0000-0000F0BC0000}"/>
    <cellStyle name="Normal 2 2 6 6 3" xfId="30706" xr:uid="{00000000-0005-0000-0000-0000F1BC0000}"/>
    <cellStyle name="Normal 2 2 6 7" xfId="11250" xr:uid="{00000000-0005-0000-0000-0000F2BC0000}"/>
    <cellStyle name="Normal 2 2 6 7 2" xfId="23410" xr:uid="{00000000-0005-0000-0000-0000F3BC0000}"/>
    <cellStyle name="Normal 2 2 6 7 2 2" xfId="47730" xr:uid="{00000000-0005-0000-0000-0000F4BC0000}"/>
    <cellStyle name="Normal 2 2 6 7 3" xfId="35570" xr:uid="{00000000-0005-0000-0000-0000F5BC0000}"/>
    <cellStyle name="Normal 2 2 6 8" xfId="13682" xr:uid="{00000000-0005-0000-0000-0000F6BC0000}"/>
    <cellStyle name="Normal 2 2 6 8 2" xfId="38002" xr:uid="{00000000-0005-0000-0000-0000F7BC0000}"/>
    <cellStyle name="Normal 2 2 6 9" xfId="25842" xr:uid="{00000000-0005-0000-0000-0000F8BC0000}"/>
    <cellStyle name="Normal 2 2 7" xfId="1366" xr:uid="{00000000-0005-0000-0000-0000F9BC0000}"/>
    <cellStyle name="Normal 2 2 7 2" xfId="2116" xr:uid="{00000000-0005-0000-0000-0000FABC0000}"/>
    <cellStyle name="Normal 2 2 7 2 2" xfId="2724" xr:uid="{00000000-0005-0000-0000-0000FBBC0000}"/>
    <cellStyle name="Normal 2 2 7 2 2 2" xfId="3940" xr:uid="{00000000-0005-0000-0000-0000FCBC0000}"/>
    <cellStyle name="Normal 2 2 7 2 2 2 2" xfId="6372" xr:uid="{00000000-0005-0000-0000-0000FDBC0000}"/>
    <cellStyle name="Normal 2 2 7 2 2 2 2 2" xfId="11236" xr:uid="{00000000-0005-0000-0000-0000FEBC0000}"/>
    <cellStyle name="Normal 2 2 7 2 2 2 2 2 2" xfId="23396" xr:uid="{00000000-0005-0000-0000-0000FFBC0000}"/>
    <cellStyle name="Normal 2 2 7 2 2 2 2 2 2 2" xfId="47716" xr:uid="{00000000-0005-0000-0000-000000BD0000}"/>
    <cellStyle name="Normal 2 2 7 2 2 2 2 2 3" xfId="35556" xr:uid="{00000000-0005-0000-0000-000001BD0000}"/>
    <cellStyle name="Normal 2 2 7 2 2 2 2 3" xfId="18532" xr:uid="{00000000-0005-0000-0000-000002BD0000}"/>
    <cellStyle name="Normal 2 2 7 2 2 2 2 3 2" xfId="42852" xr:uid="{00000000-0005-0000-0000-000003BD0000}"/>
    <cellStyle name="Normal 2 2 7 2 2 2 2 4" xfId="30692" xr:uid="{00000000-0005-0000-0000-000004BD0000}"/>
    <cellStyle name="Normal 2 2 7 2 2 2 3" xfId="8804" xr:uid="{00000000-0005-0000-0000-000005BD0000}"/>
    <cellStyle name="Normal 2 2 7 2 2 2 3 2" xfId="20964" xr:uid="{00000000-0005-0000-0000-000006BD0000}"/>
    <cellStyle name="Normal 2 2 7 2 2 2 3 2 2" xfId="45284" xr:uid="{00000000-0005-0000-0000-000007BD0000}"/>
    <cellStyle name="Normal 2 2 7 2 2 2 3 3" xfId="33124" xr:uid="{00000000-0005-0000-0000-000008BD0000}"/>
    <cellStyle name="Normal 2 2 7 2 2 2 4" xfId="13668" xr:uid="{00000000-0005-0000-0000-000009BD0000}"/>
    <cellStyle name="Normal 2 2 7 2 2 2 4 2" xfId="25828" xr:uid="{00000000-0005-0000-0000-00000ABD0000}"/>
    <cellStyle name="Normal 2 2 7 2 2 2 4 2 2" xfId="50148" xr:uid="{00000000-0005-0000-0000-00000BBD0000}"/>
    <cellStyle name="Normal 2 2 7 2 2 2 4 3" xfId="37988" xr:uid="{00000000-0005-0000-0000-00000CBD0000}"/>
    <cellStyle name="Normal 2 2 7 2 2 2 5" xfId="16100" xr:uid="{00000000-0005-0000-0000-00000DBD0000}"/>
    <cellStyle name="Normal 2 2 7 2 2 2 5 2" xfId="40420" xr:uid="{00000000-0005-0000-0000-00000EBD0000}"/>
    <cellStyle name="Normal 2 2 7 2 2 2 6" xfId="28260" xr:uid="{00000000-0005-0000-0000-00000FBD0000}"/>
    <cellStyle name="Normal 2 2 7 2 2 3" xfId="5156" xr:uid="{00000000-0005-0000-0000-000010BD0000}"/>
    <cellStyle name="Normal 2 2 7 2 2 3 2" xfId="10020" xr:uid="{00000000-0005-0000-0000-000011BD0000}"/>
    <cellStyle name="Normal 2 2 7 2 2 3 2 2" xfId="22180" xr:uid="{00000000-0005-0000-0000-000012BD0000}"/>
    <cellStyle name="Normal 2 2 7 2 2 3 2 2 2" xfId="46500" xr:uid="{00000000-0005-0000-0000-000013BD0000}"/>
    <cellStyle name="Normal 2 2 7 2 2 3 2 3" xfId="34340" xr:uid="{00000000-0005-0000-0000-000014BD0000}"/>
    <cellStyle name="Normal 2 2 7 2 2 3 3" xfId="17316" xr:uid="{00000000-0005-0000-0000-000015BD0000}"/>
    <cellStyle name="Normal 2 2 7 2 2 3 3 2" xfId="41636" xr:uid="{00000000-0005-0000-0000-000016BD0000}"/>
    <cellStyle name="Normal 2 2 7 2 2 3 4" xfId="29476" xr:uid="{00000000-0005-0000-0000-000017BD0000}"/>
    <cellStyle name="Normal 2 2 7 2 2 4" xfId="7588" xr:uid="{00000000-0005-0000-0000-000018BD0000}"/>
    <cellStyle name="Normal 2 2 7 2 2 4 2" xfId="19748" xr:uid="{00000000-0005-0000-0000-000019BD0000}"/>
    <cellStyle name="Normal 2 2 7 2 2 4 2 2" xfId="44068" xr:uid="{00000000-0005-0000-0000-00001ABD0000}"/>
    <cellStyle name="Normal 2 2 7 2 2 4 3" xfId="31908" xr:uid="{00000000-0005-0000-0000-00001BBD0000}"/>
    <cellStyle name="Normal 2 2 7 2 2 5" xfId="12452" xr:uid="{00000000-0005-0000-0000-00001CBD0000}"/>
    <cellStyle name="Normal 2 2 7 2 2 5 2" xfId="24612" xr:uid="{00000000-0005-0000-0000-00001DBD0000}"/>
    <cellStyle name="Normal 2 2 7 2 2 5 2 2" xfId="48932" xr:uid="{00000000-0005-0000-0000-00001EBD0000}"/>
    <cellStyle name="Normal 2 2 7 2 2 5 3" xfId="36772" xr:uid="{00000000-0005-0000-0000-00001FBD0000}"/>
    <cellStyle name="Normal 2 2 7 2 2 6" xfId="14884" xr:uid="{00000000-0005-0000-0000-000020BD0000}"/>
    <cellStyle name="Normal 2 2 7 2 2 6 2" xfId="39204" xr:uid="{00000000-0005-0000-0000-000021BD0000}"/>
    <cellStyle name="Normal 2 2 7 2 2 7" xfId="27044" xr:uid="{00000000-0005-0000-0000-000022BD0000}"/>
    <cellStyle name="Normal 2 2 7 2 3" xfId="3332" xr:uid="{00000000-0005-0000-0000-000023BD0000}"/>
    <cellStyle name="Normal 2 2 7 2 3 2" xfId="5764" xr:uid="{00000000-0005-0000-0000-000024BD0000}"/>
    <cellStyle name="Normal 2 2 7 2 3 2 2" xfId="10628" xr:uid="{00000000-0005-0000-0000-000025BD0000}"/>
    <cellStyle name="Normal 2 2 7 2 3 2 2 2" xfId="22788" xr:uid="{00000000-0005-0000-0000-000026BD0000}"/>
    <cellStyle name="Normal 2 2 7 2 3 2 2 2 2" xfId="47108" xr:uid="{00000000-0005-0000-0000-000027BD0000}"/>
    <cellStyle name="Normal 2 2 7 2 3 2 2 3" xfId="34948" xr:uid="{00000000-0005-0000-0000-000028BD0000}"/>
    <cellStyle name="Normal 2 2 7 2 3 2 3" xfId="17924" xr:uid="{00000000-0005-0000-0000-000029BD0000}"/>
    <cellStyle name="Normal 2 2 7 2 3 2 3 2" xfId="42244" xr:uid="{00000000-0005-0000-0000-00002ABD0000}"/>
    <cellStyle name="Normal 2 2 7 2 3 2 4" xfId="30084" xr:uid="{00000000-0005-0000-0000-00002BBD0000}"/>
    <cellStyle name="Normal 2 2 7 2 3 3" xfId="8196" xr:uid="{00000000-0005-0000-0000-00002CBD0000}"/>
    <cellStyle name="Normal 2 2 7 2 3 3 2" xfId="20356" xr:uid="{00000000-0005-0000-0000-00002DBD0000}"/>
    <cellStyle name="Normal 2 2 7 2 3 3 2 2" xfId="44676" xr:uid="{00000000-0005-0000-0000-00002EBD0000}"/>
    <cellStyle name="Normal 2 2 7 2 3 3 3" xfId="32516" xr:uid="{00000000-0005-0000-0000-00002FBD0000}"/>
    <cellStyle name="Normal 2 2 7 2 3 4" xfId="13060" xr:uid="{00000000-0005-0000-0000-000030BD0000}"/>
    <cellStyle name="Normal 2 2 7 2 3 4 2" xfId="25220" xr:uid="{00000000-0005-0000-0000-000031BD0000}"/>
    <cellStyle name="Normal 2 2 7 2 3 4 2 2" xfId="49540" xr:uid="{00000000-0005-0000-0000-000032BD0000}"/>
    <cellStyle name="Normal 2 2 7 2 3 4 3" xfId="37380" xr:uid="{00000000-0005-0000-0000-000033BD0000}"/>
    <cellStyle name="Normal 2 2 7 2 3 5" xfId="15492" xr:uid="{00000000-0005-0000-0000-000034BD0000}"/>
    <cellStyle name="Normal 2 2 7 2 3 5 2" xfId="39812" xr:uid="{00000000-0005-0000-0000-000035BD0000}"/>
    <cellStyle name="Normal 2 2 7 2 3 6" xfId="27652" xr:uid="{00000000-0005-0000-0000-000036BD0000}"/>
    <cellStyle name="Normal 2 2 7 2 4" xfId="4548" xr:uid="{00000000-0005-0000-0000-000037BD0000}"/>
    <cellStyle name="Normal 2 2 7 2 4 2" xfId="9412" xr:uid="{00000000-0005-0000-0000-000038BD0000}"/>
    <cellStyle name="Normal 2 2 7 2 4 2 2" xfId="21572" xr:uid="{00000000-0005-0000-0000-000039BD0000}"/>
    <cellStyle name="Normal 2 2 7 2 4 2 2 2" xfId="45892" xr:uid="{00000000-0005-0000-0000-00003ABD0000}"/>
    <cellStyle name="Normal 2 2 7 2 4 2 3" xfId="33732" xr:uid="{00000000-0005-0000-0000-00003BBD0000}"/>
    <cellStyle name="Normal 2 2 7 2 4 3" xfId="16708" xr:uid="{00000000-0005-0000-0000-00003CBD0000}"/>
    <cellStyle name="Normal 2 2 7 2 4 3 2" xfId="41028" xr:uid="{00000000-0005-0000-0000-00003DBD0000}"/>
    <cellStyle name="Normal 2 2 7 2 4 4" xfId="28868" xr:uid="{00000000-0005-0000-0000-00003EBD0000}"/>
    <cellStyle name="Normal 2 2 7 2 5" xfId="6980" xr:uid="{00000000-0005-0000-0000-00003FBD0000}"/>
    <cellStyle name="Normal 2 2 7 2 5 2" xfId="19140" xr:uid="{00000000-0005-0000-0000-000040BD0000}"/>
    <cellStyle name="Normal 2 2 7 2 5 2 2" xfId="43460" xr:uid="{00000000-0005-0000-0000-000041BD0000}"/>
    <cellStyle name="Normal 2 2 7 2 5 3" xfId="31300" xr:uid="{00000000-0005-0000-0000-000042BD0000}"/>
    <cellStyle name="Normal 2 2 7 2 6" xfId="11844" xr:uid="{00000000-0005-0000-0000-000043BD0000}"/>
    <cellStyle name="Normal 2 2 7 2 6 2" xfId="24004" xr:uid="{00000000-0005-0000-0000-000044BD0000}"/>
    <cellStyle name="Normal 2 2 7 2 6 2 2" xfId="48324" xr:uid="{00000000-0005-0000-0000-000045BD0000}"/>
    <cellStyle name="Normal 2 2 7 2 6 3" xfId="36164" xr:uid="{00000000-0005-0000-0000-000046BD0000}"/>
    <cellStyle name="Normal 2 2 7 2 7" xfId="14276" xr:uid="{00000000-0005-0000-0000-000047BD0000}"/>
    <cellStyle name="Normal 2 2 7 2 7 2" xfId="38596" xr:uid="{00000000-0005-0000-0000-000048BD0000}"/>
    <cellStyle name="Normal 2 2 7 2 8" xfId="26436" xr:uid="{00000000-0005-0000-0000-000049BD0000}"/>
    <cellStyle name="Normal 2 2 7 3" xfId="2421" xr:uid="{00000000-0005-0000-0000-00004ABD0000}"/>
    <cellStyle name="Normal 2 2 7 3 2" xfId="3637" xr:uid="{00000000-0005-0000-0000-00004BBD0000}"/>
    <cellStyle name="Normal 2 2 7 3 2 2" xfId="6069" xr:uid="{00000000-0005-0000-0000-00004CBD0000}"/>
    <cellStyle name="Normal 2 2 7 3 2 2 2" xfId="10933" xr:uid="{00000000-0005-0000-0000-00004DBD0000}"/>
    <cellStyle name="Normal 2 2 7 3 2 2 2 2" xfId="23093" xr:uid="{00000000-0005-0000-0000-00004EBD0000}"/>
    <cellStyle name="Normal 2 2 7 3 2 2 2 2 2" xfId="47413" xr:uid="{00000000-0005-0000-0000-00004FBD0000}"/>
    <cellStyle name="Normal 2 2 7 3 2 2 2 3" xfId="35253" xr:uid="{00000000-0005-0000-0000-000050BD0000}"/>
    <cellStyle name="Normal 2 2 7 3 2 2 3" xfId="18229" xr:uid="{00000000-0005-0000-0000-000051BD0000}"/>
    <cellStyle name="Normal 2 2 7 3 2 2 3 2" xfId="42549" xr:uid="{00000000-0005-0000-0000-000052BD0000}"/>
    <cellStyle name="Normal 2 2 7 3 2 2 4" xfId="30389" xr:uid="{00000000-0005-0000-0000-000053BD0000}"/>
    <cellStyle name="Normal 2 2 7 3 2 3" xfId="8501" xr:uid="{00000000-0005-0000-0000-000054BD0000}"/>
    <cellStyle name="Normal 2 2 7 3 2 3 2" xfId="20661" xr:uid="{00000000-0005-0000-0000-000055BD0000}"/>
    <cellStyle name="Normal 2 2 7 3 2 3 2 2" xfId="44981" xr:uid="{00000000-0005-0000-0000-000056BD0000}"/>
    <cellStyle name="Normal 2 2 7 3 2 3 3" xfId="32821" xr:uid="{00000000-0005-0000-0000-000057BD0000}"/>
    <cellStyle name="Normal 2 2 7 3 2 4" xfId="13365" xr:uid="{00000000-0005-0000-0000-000058BD0000}"/>
    <cellStyle name="Normal 2 2 7 3 2 4 2" xfId="25525" xr:uid="{00000000-0005-0000-0000-000059BD0000}"/>
    <cellStyle name="Normal 2 2 7 3 2 4 2 2" xfId="49845" xr:uid="{00000000-0005-0000-0000-00005ABD0000}"/>
    <cellStyle name="Normal 2 2 7 3 2 4 3" xfId="37685" xr:uid="{00000000-0005-0000-0000-00005BBD0000}"/>
    <cellStyle name="Normal 2 2 7 3 2 5" xfId="15797" xr:uid="{00000000-0005-0000-0000-00005CBD0000}"/>
    <cellStyle name="Normal 2 2 7 3 2 5 2" xfId="40117" xr:uid="{00000000-0005-0000-0000-00005DBD0000}"/>
    <cellStyle name="Normal 2 2 7 3 2 6" xfId="27957" xr:uid="{00000000-0005-0000-0000-00005EBD0000}"/>
    <cellStyle name="Normal 2 2 7 3 3" xfId="4853" xr:uid="{00000000-0005-0000-0000-00005FBD0000}"/>
    <cellStyle name="Normal 2 2 7 3 3 2" xfId="9717" xr:uid="{00000000-0005-0000-0000-000060BD0000}"/>
    <cellStyle name="Normal 2 2 7 3 3 2 2" xfId="21877" xr:uid="{00000000-0005-0000-0000-000061BD0000}"/>
    <cellStyle name="Normal 2 2 7 3 3 2 2 2" xfId="46197" xr:uid="{00000000-0005-0000-0000-000062BD0000}"/>
    <cellStyle name="Normal 2 2 7 3 3 2 3" xfId="34037" xr:uid="{00000000-0005-0000-0000-000063BD0000}"/>
    <cellStyle name="Normal 2 2 7 3 3 3" xfId="17013" xr:uid="{00000000-0005-0000-0000-000064BD0000}"/>
    <cellStyle name="Normal 2 2 7 3 3 3 2" xfId="41333" xr:uid="{00000000-0005-0000-0000-000065BD0000}"/>
    <cellStyle name="Normal 2 2 7 3 3 4" xfId="29173" xr:uid="{00000000-0005-0000-0000-000066BD0000}"/>
    <cellStyle name="Normal 2 2 7 3 4" xfId="7285" xr:uid="{00000000-0005-0000-0000-000067BD0000}"/>
    <cellStyle name="Normal 2 2 7 3 4 2" xfId="19445" xr:uid="{00000000-0005-0000-0000-000068BD0000}"/>
    <cellStyle name="Normal 2 2 7 3 4 2 2" xfId="43765" xr:uid="{00000000-0005-0000-0000-000069BD0000}"/>
    <cellStyle name="Normal 2 2 7 3 4 3" xfId="31605" xr:uid="{00000000-0005-0000-0000-00006ABD0000}"/>
    <cellStyle name="Normal 2 2 7 3 5" xfId="12149" xr:uid="{00000000-0005-0000-0000-00006BBD0000}"/>
    <cellStyle name="Normal 2 2 7 3 5 2" xfId="24309" xr:uid="{00000000-0005-0000-0000-00006CBD0000}"/>
    <cellStyle name="Normal 2 2 7 3 5 2 2" xfId="48629" xr:uid="{00000000-0005-0000-0000-00006DBD0000}"/>
    <cellStyle name="Normal 2 2 7 3 5 3" xfId="36469" xr:uid="{00000000-0005-0000-0000-00006EBD0000}"/>
    <cellStyle name="Normal 2 2 7 3 6" xfId="14581" xr:uid="{00000000-0005-0000-0000-00006FBD0000}"/>
    <cellStyle name="Normal 2 2 7 3 6 2" xfId="38901" xr:uid="{00000000-0005-0000-0000-000070BD0000}"/>
    <cellStyle name="Normal 2 2 7 3 7" xfId="26741" xr:uid="{00000000-0005-0000-0000-000071BD0000}"/>
    <cellStyle name="Normal 2 2 7 4" xfId="3029" xr:uid="{00000000-0005-0000-0000-000072BD0000}"/>
    <cellStyle name="Normal 2 2 7 4 2" xfId="5461" xr:uid="{00000000-0005-0000-0000-000073BD0000}"/>
    <cellStyle name="Normal 2 2 7 4 2 2" xfId="10325" xr:uid="{00000000-0005-0000-0000-000074BD0000}"/>
    <cellStyle name="Normal 2 2 7 4 2 2 2" xfId="22485" xr:uid="{00000000-0005-0000-0000-000075BD0000}"/>
    <cellStyle name="Normal 2 2 7 4 2 2 2 2" xfId="46805" xr:uid="{00000000-0005-0000-0000-000076BD0000}"/>
    <cellStyle name="Normal 2 2 7 4 2 2 3" xfId="34645" xr:uid="{00000000-0005-0000-0000-000077BD0000}"/>
    <cellStyle name="Normal 2 2 7 4 2 3" xfId="17621" xr:uid="{00000000-0005-0000-0000-000078BD0000}"/>
    <cellStyle name="Normal 2 2 7 4 2 3 2" xfId="41941" xr:uid="{00000000-0005-0000-0000-000079BD0000}"/>
    <cellStyle name="Normal 2 2 7 4 2 4" xfId="29781" xr:uid="{00000000-0005-0000-0000-00007ABD0000}"/>
    <cellStyle name="Normal 2 2 7 4 3" xfId="7893" xr:uid="{00000000-0005-0000-0000-00007BBD0000}"/>
    <cellStyle name="Normal 2 2 7 4 3 2" xfId="20053" xr:uid="{00000000-0005-0000-0000-00007CBD0000}"/>
    <cellStyle name="Normal 2 2 7 4 3 2 2" xfId="44373" xr:uid="{00000000-0005-0000-0000-00007DBD0000}"/>
    <cellStyle name="Normal 2 2 7 4 3 3" xfId="32213" xr:uid="{00000000-0005-0000-0000-00007EBD0000}"/>
    <cellStyle name="Normal 2 2 7 4 4" xfId="12757" xr:uid="{00000000-0005-0000-0000-00007FBD0000}"/>
    <cellStyle name="Normal 2 2 7 4 4 2" xfId="24917" xr:uid="{00000000-0005-0000-0000-000080BD0000}"/>
    <cellStyle name="Normal 2 2 7 4 4 2 2" xfId="49237" xr:uid="{00000000-0005-0000-0000-000081BD0000}"/>
    <cellStyle name="Normal 2 2 7 4 4 3" xfId="37077" xr:uid="{00000000-0005-0000-0000-000082BD0000}"/>
    <cellStyle name="Normal 2 2 7 4 5" xfId="15189" xr:uid="{00000000-0005-0000-0000-000083BD0000}"/>
    <cellStyle name="Normal 2 2 7 4 5 2" xfId="39509" xr:uid="{00000000-0005-0000-0000-000084BD0000}"/>
    <cellStyle name="Normal 2 2 7 4 6" xfId="27349" xr:uid="{00000000-0005-0000-0000-000085BD0000}"/>
    <cellStyle name="Normal 2 2 7 5" xfId="4245" xr:uid="{00000000-0005-0000-0000-000086BD0000}"/>
    <cellStyle name="Normal 2 2 7 5 2" xfId="9109" xr:uid="{00000000-0005-0000-0000-000087BD0000}"/>
    <cellStyle name="Normal 2 2 7 5 2 2" xfId="21269" xr:uid="{00000000-0005-0000-0000-000088BD0000}"/>
    <cellStyle name="Normal 2 2 7 5 2 2 2" xfId="45589" xr:uid="{00000000-0005-0000-0000-000089BD0000}"/>
    <cellStyle name="Normal 2 2 7 5 2 3" xfId="33429" xr:uid="{00000000-0005-0000-0000-00008ABD0000}"/>
    <cellStyle name="Normal 2 2 7 5 3" xfId="16405" xr:uid="{00000000-0005-0000-0000-00008BBD0000}"/>
    <cellStyle name="Normal 2 2 7 5 3 2" xfId="40725" xr:uid="{00000000-0005-0000-0000-00008CBD0000}"/>
    <cellStyle name="Normal 2 2 7 5 4" xfId="28565" xr:uid="{00000000-0005-0000-0000-00008DBD0000}"/>
    <cellStyle name="Normal 2 2 7 6" xfId="6677" xr:uid="{00000000-0005-0000-0000-00008EBD0000}"/>
    <cellStyle name="Normal 2 2 7 6 2" xfId="18837" xr:uid="{00000000-0005-0000-0000-00008FBD0000}"/>
    <cellStyle name="Normal 2 2 7 6 2 2" xfId="43157" xr:uid="{00000000-0005-0000-0000-000090BD0000}"/>
    <cellStyle name="Normal 2 2 7 6 3" xfId="30997" xr:uid="{00000000-0005-0000-0000-000091BD0000}"/>
    <cellStyle name="Normal 2 2 7 7" xfId="11541" xr:uid="{00000000-0005-0000-0000-000092BD0000}"/>
    <cellStyle name="Normal 2 2 7 7 2" xfId="23701" xr:uid="{00000000-0005-0000-0000-000093BD0000}"/>
    <cellStyle name="Normal 2 2 7 7 2 2" xfId="48021" xr:uid="{00000000-0005-0000-0000-000094BD0000}"/>
    <cellStyle name="Normal 2 2 7 7 3" xfId="35861" xr:uid="{00000000-0005-0000-0000-000095BD0000}"/>
    <cellStyle name="Normal 2 2 7 8" xfId="13973" xr:uid="{00000000-0005-0000-0000-000096BD0000}"/>
    <cellStyle name="Normal 2 2 7 8 2" xfId="38293" xr:uid="{00000000-0005-0000-0000-000097BD0000}"/>
    <cellStyle name="Normal 2 2 7 9" xfId="26133" xr:uid="{00000000-0005-0000-0000-000098BD0000}"/>
    <cellStyle name="Normal 2 2 8" xfId="1816" xr:uid="{00000000-0005-0000-0000-000099BD0000}"/>
    <cellStyle name="Normal 2 2 8 2" xfId="2424" xr:uid="{00000000-0005-0000-0000-00009ABD0000}"/>
    <cellStyle name="Normal 2 2 8 2 2" xfId="3640" xr:uid="{00000000-0005-0000-0000-00009BBD0000}"/>
    <cellStyle name="Normal 2 2 8 2 2 2" xfId="6072" xr:uid="{00000000-0005-0000-0000-00009CBD0000}"/>
    <cellStyle name="Normal 2 2 8 2 2 2 2" xfId="10936" xr:uid="{00000000-0005-0000-0000-00009DBD0000}"/>
    <cellStyle name="Normal 2 2 8 2 2 2 2 2" xfId="23096" xr:uid="{00000000-0005-0000-0000-00009EBD0000}"/>
    <cellStyle name="Normal 2 2 8 2 2 2 2 2 2" xfId="47416" xr:uid="{00000000-0005-0000-0000-00009FBD0000}"/>
    <cellStyle name="Normal 2 2 8 2 2 2 2 3" xfId="35256" xr:uid="{00000000-0005-0000-0000-0000A0BD0000}"/>
    <cellStyle name="Normal 2 2 8 2 2 2 3" xfId="18232" xr:uid="{00000000-0005-0000-0000-0000A1BD0000}"/>
    <cellStyle name="Normal 2 2 8 2 2 2 3 2" xfId="42552" xr:uid="{00000000-0005-0000-0000-0000A2BD0000}"/>
    <cellStyle name="Normal 2 2 8 2 2 2 4" xfId="30392" xr:uid="{00000000-0005-0000-0000-0000A3BD0000}"/>
    <cellStyle name="Normal 2 2 8 2 2 3" xfId="8504" xr:uid="{00000000-0005-0000-0000-0000A4BD0000}"/>
    <cellStyle name="Normal 2 2 8 2 2 3 2" xfId="20664" xr:uid="{00000000-0005-0000-0000-0000A5BD0000}"/>
    <cellStyle name="Normal 2 2 8 2 2 3 2 2" xfId="44984" xr:uid="{00000000-0005-0000-0000-0000A6BD0000}"/>
    <cellStyle name="Normal 2 2 8 2 2 3 3" xfId="32824" xr:uid="{00000000-0005-0000-0000-0000A7BD0000}"/>
    <cellStyle name="Normal 2 2 8 2 2 4" xfId="13368" xr:uid="{00000000-0005-0000-0000-0000A8BD0000}"/>
    <cellStyle name="Normal 2 2 8 2 2 4 2" xfId="25528" xr:uid="{00000000-0005-0000-0000-0000A9BD0000}"/>
    <cellStyle name="Normal 2 2 8 2 2 4 2 2" xfId="49848" xr:uid="{00000000-0005-0000-0000-0000AABD0000}"/>
    <cellStyle name="Normal 2 2 8 2 2 4 3" xfId="37688" xr:uid="{00000000-0005-0000-0000-0000ABBD0000}"/>
    <cellStyle name="Normal 2 2 8 2 2 5" xfId="15800" xr:uid="{00000000-0005-0000-0000-0000ACBD0000}"/>
    <cellStyle name="Normal 2 2 8 2 2 5 2" xfId="40120" xr:uid="{00000000-0005-0000-0000-0000ADBD0000}"/>
    <cellStyle name="Normal 2 2 8 2 2 6" xfId="27960" xr:uid="{00000000-0005-0000-0000-0000AEBD0000}"/>
    <cellStyle name="Normal 2 2 8 2 3" xfId="4856" xr:uid="{00000000-0005-0000-0000-0000AFBD0000}"/>
    <cellStyle name="Normal 2 2 8 2 3 2" xfId="9720" xr:uid="{00000000-0005-0000-0000-0000B0BD0000}"/>
    <cellStyle name="Normal 2 2 8 2 3 2 2" xfId="21880" xr:uid="{00000000-0005-0000-0000-0000B1BD0000}"/>
    <cellStyle name="Normal 2 2 8 2 3 2 2 2" xfId="46200" xr:uid="{00000000-0005-0000-0000-0000B2BD0000}"/>
    <cellStyle name="Normal 2 2 8 2 3 2 3" xfId="34040" xr:uid="{00000000-0005-0000-0000-0000B3BD0000}"/>
    <cellStyle name="Normal 2 2 8 2 3 3" xfId="17016" xr:uid="{00000000-0005-0000-0000-0000B4BD0000}"/>
    <cellStyle name="Normal 2 2 8 2 3 3 2" xfId="41336" xr:uid="{00000000-0005-0000-0000-0000B5BD0000}"/>
    <cellStyle name="Normal 2 2 8 2 3 4" xfId="29176" xr:uid="{00000000-0005-0000-0000-0000B6BD0000}"/>
    <cellStyle name="Normal 2 2 8 2 4" xfId="7288" xr:uid="{00000000-0005-0000-0000-0000B7BD0000}"/>
    <cellStyle name="Normal 2 2 8 2 4 2" xfId="19448" xr:uid="{00000000-0005-0000-0000-0000B8BD0000}"/>
    <cellStyle name="Normal 2 2 8 2 4 2 2" xfId="43768" xr:uid="{00000000-0005-0000-0000-0000B9BD0000}"/>
    <cellStyle name="Normal 2 2 8 2 4 3" xfId="31608" xr:uid="{00000000-0005-0000-0000-0000BABD0000}"/>
    <cellStyle name="Normal 2 2 8 2 5" xfId="12152" xr:uid="{00000000-0005-0000-0000-0000BBBD0000}"/>
    <cellStyle name="Normal 2 2 8 2 5 2" xfId="24312" xr:uid="{00000000-0005-0000-0000-0000BCBD0000}"/>
    <cellStyle name="Normal 2 2 8 2 5 2 2" xfId="48632" xr:uid="{00000000-0005-0000-0000-0000BDBD0000}"/>
    <cellStyle name="Normal 2 2 8 2 5 3" xfId="36472" xr:uid="{00000000-0005-0000-0000-0000BEBD0000}"/>
    <cellStyle name="Normal 2 2 8 2 6" xfId="14584" xr:uid="{00000000-0005-0000-0000-0000BFBD0000}"/>
    <cellStyle name="Normal 2 2 8 2 6 2" xfId="38904" xr:uid="{00000000-0005-0000-0000-0000C0BD0000}"/>
    <cellStyle name="Normal 2 2 8 2 7" xfId="26744" xr:uid="{00000000-0005-0000-0000-0000C1BD0000}"/>
    <cellStyle name="Normal 2 2 8 3" xfId="3032" xr:uid="{00000000-0005-0000-0000-0000C2BD0000}"/>
    <cellStyle name="Normal 2 2 8 3 2" xfId="5464" xr:uid="{00000000-0005-0000-0000-0000C3BD0000}"/>
    <cellStyle name="Normal 2 2 8 3 2 2" xfId="10328" xr:uid="{00000000-0005-0000-0000-0000C4BD0000}"/>
    <cellStyle name="Normal 2 2 8 3 2 2 2" xfId="22488" xr:uid="{00000000-0005-0000-0000-0000C5BD0000}"/>
    <cellStyle name="Normal 2 2 8 3 2 2 2 2" xfId="46808" xr:uid="{00000000-0005-0000-0000-0000C6BD0000}"/>
    <cellStyle name="Normal 2 2 8 3 2 2 3" xfId="34648" xr:uid="{00000000-0005-0000-0000-0000C7BD0000}"/>
    <cellStyle name="Normal 2 2 8 3 2 3" xfId="17624" xr:uid="{00000000-0005-0000-0000-0000C8BD0000}"/>
    <cellStyle name="Normal 2 2 8 3 2 3 2" xfId="41944" xr:uid="{00000000-0005-0000-0000-0000C9BD0000}"/>
    <cellStyle name="Normal 2 2 8 3 2 4" xfId="29784" xr:uid="{00000000-0005-0000-0000-0000CABD0000}"/>
    <cellStyle name="Normal 2 2 8 3 3" xfId="7896" xr:uid="{00000000-0005-0000-0000-0000CBBD0000}"/>
    <cellStyle name="Normal 2 2 8 3 3 2" xfId="20056" xr:uid="{00000000-0005-0000-0000-0000CCBD0000}"/>
    <cellStyle name="Normal 2 2 8 3 3 2 2" xfId="44376" xr:uid="{00000000-0005-0000-0000-0000CDBD0000}"/>
    <cellStyle name="Normal 2 2 8 3 3 3" xfId="32216" xr:uid="{00000000-0005-0000-0000-0000CEBD0000}"/>
    <cellStyle name="Normal 2 2 8 3 4" xfId="12760" xr:uid="{00000000-0005-0000-0000-0000CFBD0000}"/>
    <cellStyle name="Normal 2 2 8 3 4 2" xfId="24920" xr:uid="{00000000-0005-0000-0000-0000D0BD0000}"/>
    <cellStyle name="Normal 2 2 8 3 4 2 2" xfId="49240" xr:uid="{00000000-0005-0000-0000-0000D1BD0000}"/>
    <cellStyle name="Normal 2 2 8 3 4 3" xfId="37080" xr:uid="{00000000-0005-0000-0000-0000D2BD0000}"/>
    <cellStyle name="Normal 2 2 8 3 5" xfId="15192" xr:uid="{00000000-0005-0000-0000-0000D3BD0000}"/>
    <cellStyle name="Normal 2 2 8 3 5 2" xfId="39512" xr:uid="{00000000-0005-0000-0000-0000D4BD0000}"/>
    <cellStyle name="Normal 2 2 8 3 6" xfId="27352" xr:uid="{00000000-0005-0000-0000-0000D5BD0000}"/>
    <cellStyle name="Normal 2 2 8 4" xfId="4248" xr:uid="{00000000-0005-0000-0000-0000D6BD0000}"/>
    <cellStyle name="Normal 2 2 8 4 2" xfId="9112" xr:uid="{00000000-0005-0000-0000-0000D7BD0000}"/>
    <cellStyle name="Normal 2 2 8 4 2 2" xfId="21272" xr:uid="{00000000-0005-0000-0000-0000D8BD0000}"/>
    <cellStyle name="Normal 2 2 8 4 2 2 2" xfId="45592" xr:uid="{00000000-0005-0000-0000-0000D9BD0000}"/>
    <cellStyle name="Normal 2 2 8 4 2 3" xfId="33432" xr:uid="{00000000-0005-0000-0000-0000DABD0000}"/>
    <cellStyle name="Normal 2 2 8 4 3" xfId="16408" xr:uid="{00000000-0005-0000-0000-0000DBBD0000}"/>
    <cellStyle name="Normal 2 2 8 4 3 2" xfId="40728" xr:uid="{00000000-0005-0000-0000-0000DCBD0000}"/>
    <cellStyle name="Normal 2 2 8 4 4" xfId="28568" xr:uid="{00000000-0005-0000-0000-0000DDBD0000}"/>
    <cellStyle name="Normal 2 2 8 5" xfId="6680" xr:uid="{00000000-0005-0000-0000-0000DEBD0000}"/>
    <cellStyle name="Normal 2 2 8 5 2" xfId="18840" xr:uid="{00000000-0005-0000-0000-0000DFBD0000}"/>
    <cellStyle name="Normal 2 2 8 5 2 2" xfId="43160" xr:uid="{00000000-0005-0000-0000-0000E0BD0000}"/>
    <cellStyle name="Normal 2 2 8 5 3" xfId="31000" xr:uid="{00000000-0005-0000-0000-0000E1BD0000}"/>
    <cellStyle name="Normal 2 2 8 6" xfId="11544" xr:uid="{00000000-0005-0000-0000-0000E2BD0000}"/>
    <cellStyle name="Normal 2 2 8 6 2" xfId="23704" xr:uid="{00000000-0005-0000-0000-0000E3BD0000}"/>
    <cellStyle name="Normal 2 2 8 6 2 2" xfId="48024" xr:uid="{00000000-0005-0000-0000-0000E4BD0000}"/>
    <cellStyle name="Normal 2 2 8 6 3" xfId="35864" xr:uid="{00000000-0005-0000-0000-0000E5BD0000}"/>
    <cellStyle name="Normal 2 2 8 7" xfId="13976" xr:uid="{00000000-0005-0000-0000-0000E6BD0000}"/>
    <cellStyle name="Normal 2 2 8 7 2" xfId="38296" xr:uid="{00000000-0005-0000-0000-0000E7BD0000}"/>
    <cellStyle name="Normal 2 2 8 8" xfId="26136" xr:uid="{00000000-0005-0000-0000-0000E8BD0000}"/>
    <cellStyle name="Normal 2 2 9" xfId="2121" xr:uid="{00000000-0005-0000-0000-0000E9BD0000}"/>
    <cellStyle name="Normal 2 2 9 2" xfId="3337" xr:uid="{00000000-0005-0000-0000-0000EABD0000}"/>
    <cellStyle name="Normal 2 2 9 2 2" xfId="5769" xr:uid="{00000000-0005-0000-0000-0000EBBD0000}"/>
    <cellStyle name="Normal 2 2 9 2 2 2" xfId="10633" xr:uid="{00000000-0005-0000-0000-0000ECBD0000}"/>
    <cellStyle name="Normal 2 2 9 2 2 2 2" xfId="22793" xr:uid="{00000000-0005-0000-0000-0000EDBD0000}"/>
    <cellStyle name="Normal 2 2 9 2 2 2 2 2" xfId="47113" xr:uid="{00000000-0005-0000-0000-0000EEBD0000}"/>
    <cellStyle name="Normal 2 2 9 2 2 2 3" xfId="34953" xr:uid="{00000000-0005-0000-0000-0000EFBD0000}"/>
    <cellStyle name="Normal 2 2 9 2 2 3" xfId="17929" xr:uid="{00000000-0005-0000-0000-0000F0BD0000}"/>
    <cellStyle name="Normal 2 2 9 2 2 3 2" xfId="42249" xr:uid="{00000000-0005-0000-0000-0000F1BD0000}"/>
    <cellStyle name="Normal 2 2 9 2 2 4" xfId="30089" xr:uid="{00000000-0005-0000-0000-0000F2BD0000}"/>
    <cellStyle name="Normal 2 2 9 2 3" xfId="8201" xr:uid="{00000000-0005-0000-0000-0000F3BD0000}"/>
    <cellStyle name="Normal 2 2 9 2 3 2" xfId="20361" xr:uid="{00000000-0005-0000-0000-0000F4BD0000}"/>
    <cellStyle name="Normal 2 2 9 2 3 2 2" xfId="44681" xr:uid="{00000000-0005-0000-0000-0000F5BD0000}"/>
    <cellStyle name="Normal 2 2 9 2 3 3" xfId="32521" xr:uid="{00000000-0005-0000-0000-0000F6BD0000}"/>
    <cellStyle name="Normal 2 2 9 2 4" xfId="13065" xr:uid="{00000000-0005-0000-0000-0000F7BD0000}"/>
    <cellStyle name="Normal 2 2 9 2 4 2" xfId="25225" xr:uid="{00000000-0005-0000-0000-0000F8BD0000}"/>
    <cellStyle name="Normal 2 2 9 2 4 2 2" xfId="49545" xr:uid="{00000000-0005-0000-0000-0000F9BD0000}"/>
    <cellStyle name="Normal 2 2 9 2 4 3" xfId="37385" xr:uid="{00000000-0005-0000-0000-0000FABD0000}"/>
    <cellStyle name="Normal 2 2 9 2 5" xfId="15497" xr:uid="{00000000-0005-0000-0000-0000FBBD0000}"/>
    <cellStyle name="Normal 2 2 9 2 5 2" xfId="39817" xr:uid="{00000000-0005-0000-0000-0000FCBD0000}"/>
    <cellStyle name="Normal 2 2 9 2 6" xfId="27657" xr:uid="{00000000-0005-0000-0000-0000FDBD0000}"/>
    <cellStyle name="Normal 2 2 9 3" xfId="4553" xr:uid="{00000000-0005-0000-0000-0000FEBD0000}"/>
    <cellStyle name="Normal 2 2 9 3 2" xfId="9417" xr:uid="{00000000-0005-0000-0000-0000FFBD0000}"/>
    <cellStyle name="Normal 2 2 9 3 2 2" xfId="21577" xr:uid="{00000000-0005-0000-0000-000000BE0000}"/>
    <cellStyle name="Normal 2 2 9 3 2 2 2" xfId="45897" xr:uid="{00000000-0005-0000-0000-000001BE0000}"/>
    <cellStyle name="Normal 2 2 9 3 2 3" xfId="33737" xr:uid="{00000000-0005-0000-0000-000002BE0000}"/>
    <cellStyle name="Normal 2 2 9 3 3" xfId="16713" xr:uid="{00000000-0005-0000-0000-000003BE0000}"/>
    <cellStyle name="Normal 2 2 9 3 3 2" xfId="41033" xr:uid="{00000000-0005-0000-0000-000004BE0000}"/>
    <cellStyle name="Normal 2 2 9 3 4" xfId="28873" xr:uid="{00000000-0005-0000-0000-000005BE0000}"/>
    <cellStyle name="Normal 2 2 9 4" xfId="6985" xr:uid="{00000000-0005-0000-0000-000006BE0000}"/>
    <cellStyle name="Normal 2 2 9 4 2" xfId="19145" xr:uid="{00000000-0005-0000-0000-000007BE0000}"/>
    <cellStyle name="Normal 2 2 9 4 2 2" xfId="43465" xr:uid="{00000000-0005-0000-0000-000008BE0000}"/>
    <cellStyle name="Normal 2 2 9 4 3" xfId="31305" xr:uid="{00000000-0005-0000-0000-000009BE0000}"/>
    <cellStyle name="Normal 2 2 9 5" xfId="11849" xr:uid="{00000000-0005-0000-0000-00000ABE0000}"/>
    <cellStyle name="Normal 2 2 9 5 2" xfId="24009" xr:uid="{00000000-0005-0000-0000-00000BBE0000}"/>
    <cellStyle name="Normal 2 2 9 5 2 2" xfId="48329" xr:uid="{00000000-0005-0000-0000-00000CBE0000}"/>
    <cellStyle name="Normal 2 2 9 5 3" xfId="36169" xr:uid="{00000000-0005-0000-0000-00000DBE0000}"/>
    <cellStyle name="Normal 2 2 9 6" xfId="14281" xr:uid="{00000000-0005-0000-0000-00000EBE0000}"/>
    <cellStyle name="Normal 2 2 9 6 2" xfId="38601" xr:uid="{00000000-0005-0000-0000-00000FBE0000}"/>
    <cellStyle name="Normal 2 2 9 7" xfId="26441" xr:uid="{00000000-0005-0000-0000-000010BE0000}"/>
    <cellStyle name="Normal 2 20" xfId="13672" xr:uid="{00000000-0005-0000-0000-000011BE0000}"/>
    <cellStyle name="Normal 2 20 2" xfId="37992" xr:uid="{00000000-0005-0000-0000-000012BE0000}"/>
    <cellStyle name="Normal 2 21" xfId="25832" xr:uid="{00000000-0005-0000-0000-000013BE0000}"/>
    <cellStyle name="Normal 2 3" xfId="8" xr:uid="{00000000-0005-0000-0000-000014BE0000}"/>
    <cellStyle name="Normal 2 3 10" xfId="11247" xr:uid="{00000000-0005-0000-0000-000015BE0000}"/>
    <cellStyle name="Normal 2 3 10 2" xfId="23407" xr:uid="{00000000-0005-0000-0000-000016BE0000}"/>
    <cellStyle name="Normal 2 3 10 2 2" xfId="47727" xr:uid="{00000000-0005-0000-0000-000017BE0000}"/>
    <cellStyle name="Normal 2 3 10 3" xfId="35567" xr:uid="{00000000-0005-0000-0000-000018BE0000}"/>
    <cellStyle name="Normal 2 3 11" xfId="13679" xr:uid="{00000000-0005-0000-0000-000019BE0000}"/>
    <cellStyle name="Normal 2 3 11 2" xfId="37999" xr:uid="{00000000-0005-0000-0000-00001ABE0000}"/>
    <cellStyle name="Normal 2 3 12" xfId="25839" xr:uid="{00000000-0005-0000-0000-00001BBE0000}"/>
    <cellStyle name="Normal 2 3 2" xfId="9" xr:uid="{00000000-0005-0000-0000-00001CBE0000}"/>
    <cellStyle name="Normal 2 3 2 10" xfId="25840" xr:uid="{00000000-0005-0000-0000-00001DBE0000}"/>
    <cellStyle name="Normal 2 3 2 2" xfId="21" xr:uid="{00000000-0005-0000-0000-00001EBE0000}"/>
    <cellStyle name="Normal 2 3 2 2 2" xfId="1832" xr:uid="{00000000-0005-0000-0000-00001FBE0000}"/>
    <cellStyle name="Normal 2 3 2 2 2 2" xfId="2440" xr:uid="{00000000-0005-0000-0000-000020BE0000}"/>
    <cellStyle name="Normal 2 3 2 2 2 2 2" xfId="3656" xr:uid="{00000000-0005-0000-0000-000021BE0000}"/>
    <cellStyle name="Normal 2 3 2 2 2 2 2 2" xfId="6088" xr:uid="{00000000-0005-0000-0000-000022BE0000}"/>
    <cellStyle name="Normal 2 3 2 2 2 2 2 2 2" xfId="10952" xr:uid="{00000000-0005-0000-0000-000023BE0000}"/>
    <cellStyle name="Normal 2 3 2 2 2 2 2 2 2 2" xfId="23112" xr:uid="{00000000-0005-0000-0000-000024BE0000}"/>
    <cellStyle name="Normal 2 3 2 2 2 2 2 2 2 2 2" xfId="47432" xr:uid="{00000000-0005-0000-0000-000025BE0000}"/>
    <cellStyle name="Normal 2 3 2 2 2 2 2 2 2 3" xfId="35272" xr:uid="{00000000-0005-0000-0000-000026BE0000}"/>
    <cellStyle name="Normal 2 3 2 2 2 2 2 2 3" xfId="18248" xr:uid="{00000000-0005-0000-0000-000027BE0000}"/>
    <cellStyle name="Normal 2 3 2 2 2 2 2 2 3 2" xfId="42568" xr:uid="{00000000-0005-0000-0000-000028BE0000}"/>
    <cellStyle name="Normal 2 3 2 2 2 2 2 2 4" xfId="30408" xr:uid="{00000000-0005-0000-0000-000029BE0000}"/>
    <cellStyle name="Normal 2 3 2 2 2 2 2 3" xfId="8520" xr:uid="{00000000-0005-0000-0000-00002ABE0000}"/>
    <cellStyle name="Normal 2 3 2 2 2 2 2 3 2" xfId="20680" xr:uid="{00000000-0005-0000-0000-00002BBE0000}"/>
    <cellStyle name="Normal 2 3 2 2 2 2 2 3 2 2" xfId="45000" xr:uid="{00000000-0005-0000-0000-00002CBE0000}"/>
    <cellStyle name="Normal 2 3 2 2 2 2 2 3 3" xfId="32840" xr:uid="{00000000-0005-0000-0000-00002DBE0000}"/>
    <cellStyle name="Normal 2 3 2 2 2 2 2 4" xfId="13384" xr:uid="{00000000-0005-0000-0000-00002EBE0000}"/>
    <cellStyle name="Normal 2 3 2 2 2 2 2 4 2" xfId="25544" xr:uid="{00000000-0005-0000-0000-00002FBE0000}"/>
    <cellStyle name="Normal 2 3 2 2 2 2 2 4 2 2" xfId="49864" xr:uid="{00000000-0005-0000-0000-000030BE0000}"/>
    <cellStyle name="Normal 2 3 2 2 2 2 2 4 3" xfId="37704" xr:uid="{00000000-0005-0000-0000-000031BE0000}"/>
    <cellStyle name="Normal 2 3 2 2 2 2 2 5" xfId="15816" xr:uid="{00000000-0005-0000-0000-000032BE0000}"/>
    <cellStyle name="Normal 2 3 2 2 2 2 2 5 2" xfId="40136" xr:uid="{00000000-0005-0000-0000-000033BE0000}"/>
    <cellStyle name="Normal 2 3 2 2 2 2 2 6" xfId="27976" xr:uid="{00000000-0005-0000-0000-000034BE0000}"/>
    <cellStyle name="Normal 2 3 2 2 2 2 3" xfId="4872" xr:uid="{00000000-0005-0000-0000-000035BE0000}"/>
    <cellStyle name="Normal 2 3 2 2 2 2 3 2" xfId="9736" xr:uid="{00000000-0005-0000-0000-000036BE0000}"/>
    <cellStyle name="Normal 2 3 2 2 2 2 3 2 2" xfId="21896" xr:uid="{00000000-0005-0000-0000-000037BE0000}"/>
    <cellStyle name="Normal 2 3 2 2 2 2 3 2 2 2" xfId="46216" xr:uid="{00000000-0005-0000-0000-000038BE0000}"/>
    <cellStyle name="Normal 2 3 2 2 2 2 3 2 3" xfId="34056" xr:uid="{00000000-0005-0000-0000-000039BE0000}"/>
    <cellStyle name="Normal 2 3 2 2 2 2 3 3" xfId="17032" xr:uid="{00000000-0005-0000-0000-00003ABE0000}"/>
    <cellStyle name="Normal 2 3 2 2 2 2 3 3 2" xfId="41352" xr:uid="{00000000-0005-0000-0000-00003BBE0000}"/>
    <cellStyle name="Normal 2 3 2 2 2 2 3 4" xfId="29192" xr:uid="{00000000-0005-0000-0000-00003CBE0000}"/>
    <cellStyle name="Normal 2 3 2 2 2 2 4" xfId="7304" xr:uid="{00000000-0005-0000-0000-00003DBE0000}"/>
    <cellStyle name="Normal 2 3 2 2 2 2 4 2" xfId="19464" xr:uid="{00000000-0005-0000-0000-00003EBE0000}"/>
    <cellStyle name="Normal 2 3 2 2 2 2 4 2 2" xfId="43784" xr:uid="{00000000-0005-0000-0000-00003FBE0000}"/>
    <cellStyle name="Normal 2 3 2 2 2 2 4 3" xfId="31624" xr:uid="{00000000-0005-0000-0000-000040BE0000}"/>
    <cellStyle name="Normal 2 3 2 2 2 2 5" xfId="12168" xr:uid="{00000000-0005-0000-0000-000041BE0000}"/>
    <cellStyle name="Normal 2 3 2 2 2 2 5 2" xfId="24328" xr:uid="{00000000-0005-0000-0000-000042BE0000}"/>
    <cellStyle name="Normal 2 3 2 2 2 2 5 2 2" xfId="48648" xr:uid="{00000000-0005-0000-0000-000043BE0000}"/>
    <cellStyle name="Normal 2 3 2 2 2 2 5 3" xfId="36488" xr:uid="{00000000-0005-0000-0000-000044BE0000}"/>
    <cellStyle name="Normal 2 3 2 2 2 2 6" xfId="14600" xr:uid="{00000000-0005-0000-0000-000045BE0000}"/>
    <cellStyle name="Normal 2 3 2 2 2 2 6 2" xfId="38920" xr:uid="{00000000-0005-0000-0000-000046BE0000}"/>
    <cellStyle name="Normal 2 3 2 2 2 2 7" xfId="26760" xr:uid="{00000000-0005-0000-0000-000047BE0000}"/>
    <cellStyle name="Normal 2 3 2 2 2 3" xfId="3048" xr:uid="{00000000-0005-0000-0000-000048BE0000}"/>
    <cellStyle name="Normal 2 3 2 2 2 3 2" xfId="5480" xr:uid="{00000000-0005-0000-0000-000049BE0000}"/>
    <cellStyle name="Normal 2 3 2 2 2 3 2 2" xfId="10344" xr:uid="{00000000-0005-0000-0000-00004ABE0000}"/>
    <cellStyle name="Normal 2 3 2 2 2 3 2 2 2" xfId="22504" xr:uid="{00000000-0005-0000-0000-00004BBE0000}"/>
    <cellStyle name="Normal 2 3 2 2 2 3 2 2 2 2" xfId="46824" xr:uid="{00000000-0005-0000-0000-00004CBE0000}"/>
    <cellStyle name="Normal 2 3 2 2 2 3 2 2 3" xfId="34664" xr:uid="{00000000-0005-0000-0000-00004DBE0000}"/>
    <cellStyle name="Normal 2 3 2 2 2 3 2 3" xfId="17640" xr:uid="{00000000-0005-0000-0000-00004EBE0000}"/>
    <cellStyle name="Normal 2 3 2 2 2 3 2 3 2" xfId="41960" xr:uid="{00000000-0005-0000-0000-00004FBE0000}"/>
    <cellStyle name="Normal 2 3 2 2 2 3 2 4" xfId="29800" xr:uid="{00000000-0005-0000-0000-000050BE0000}"/>
    <cellStyle name="Normal 2 3 2 2 2 3 3" xfId="7912" xr:uid="{00000000-0005-0000-0000-000051BE0000}"/>
    <cellStyle name="Normal 2 3 2 2 2 3 3 2" xfId="20072" xr:uid="{00000000-0005-0000-0000-000052BE0000}"/>
    <cellStyle name="Normal 2 3 2 2 2 3 3 2 2" xfId="44392" xr:uid="{00000000-0005-0000-0000-000053BE0000}"/>
    <cellStyle name="Normal 2 3 2 2 2 3 3 3" xfId="32232" xr:uid="{00000000-0005-0000-0000-000054BE0000}"/>
    <cellStyle name="Normal 2 3 2 2 2 3 4" xfId="12776" xr:uid="{00000000-0005-0000-0000-000055BE0000}"/>
    <cellStyle name="Normal 2 3 2 2 2 3 4 2" xfId="24936" xr:uid="{00000000-0005-0000-0000-000056BE0000}"/>
    <cellStyle name="Normal 2 3 2 2 2 3 4 2 2" xfId="49256" xr:uid="{00000000-0005-0000-0000-000057BE0000}"/>
    <cellStyle name="Normal 2 3 2 2 2 3 4 3" xfId="37096" xr:uid="{00000000-0005-0000-0000-000058BE0000}"/>
    <cellStyle name="Normal 2 3 2 2 2 3 5" xfId="15208" xr:uid="{00000000-0005-0000-0000-000059BE0000}"/>
    <cellStyle name="Normal 2 3 2 2 2 3 5 2" xfId="39528" xr:uid="{00000000-0005-0000-0000-00005ABE0000}"/>
    <cellStyle name="Normal 2 3 2 2 2 3 6" xfId="27368" xr:uid="{00000000-0005-0000-0000-00005BBE0000}"/>
    <cellStyle name="Normal 2 3 2 2 2 4" xfId="4264" xr:uid="{00000000-0005-0000-0000-00005CBE0000}"/>
    <cellStyle name="Normal 2 3 2 2 2 4 2" xfId="9128" xr:uid="{00000000-0005-0000-0000-00005DBE0000}"/>
    <cellStyle name="Normal 2 3 2 2 2 4 2 2" xfId="21288" xr:uid="{00000000-0005-0000-0000-00005EBE0000}"/>
    <cellStyle name="Normal 2 3 2 2 2 4 2 2 2" xfId="45608" xr:uid="{00000000-0005-0000-0000-00005FBE0000}"/>
    <cellStyle name="Normal 2 3 2 2 2 4 2 3" xfId="33448" xr:uid="{00000000-0005-0000-0000-000060BE0000}"/>
    <cellStyle name="Normal 2 3 2 2 2 4 3" xfId="16424" xr:uid="{00000000-0005-0000-0000-000061BE0000}"/>
    <cellStyle name="Normal 2 3 2 2 2 4 3 2" xfId="40744" xr:uid="{00000000-0005-0000-0000-000062BE0000}"/>
    <cellStyle name="Normal 2 3 2 2 2 4 4" xfId="28584" xr:uid="{00000000-0005-0000-0000-000063BE0000}"/>
    <cellStyle name="Normal 2 3 2 2 2 5" xfId="6696" xr:uid="{00000000-0005-0000-0000-000064BE0000}"/>
    <cellStyle name="Normal 2 3 2 2 2 5 2" xfId="18856" xr:uid="{00000000-0005-0000-0000-000065BE0000}"/>
    <cellStyle name="Normal 2 3 2 2 2 5 2 2" xfId="43176" xr:uid="{00000000-0005-0000-0000-000066BE0000}"/>
    <cellStyle name="Normal 2 3 2 2 2 5 3" xfId="31016" xr:uid="{00000000-0005-0000-0000-000067BE0000}"/>
    <cellStyle name="Normal 2 3 2 2 2 6" xfId="11560" xr:uid="{00000000-0005-0000-0000-000068BE0000}"/>
    <cellStyle name="Normal 2 3 2 2 2 6 2" xfId="23720" xr:uid="{00000000-0005-0000-0000-000069BE0000}"/>
    <cellStyle name="Normal 2 3 2 2 2 6 2 2" xfId="48040" xr:uid="{00000000-0005-0000-0000-00006ABE0000}"/>
    <cellStyle name="Normal 2 3 2 2 2 6 3" xfId="35880" xr:uid="{00000000-0005-0000-0000-00006BBE0000}"/>
    <cellStyle name="Normal 2 3 2 2 2 7" xfId="13992" xr:uid="{00000000-0005-0000-0000-00006CBE0000}"/>
    <cellStyle name="Normal 2 3 2 2 2 7 2" xfId="38312" xr:uid="{00000000-0005-0000-0000-00006DBE0000}"/>
    <cellStyle name="Normal 2 3 2 2 2 8" xfId="26152" xr:uid="{00000000-0005-0000-0000-00006EBE0000}"/>
    <cellStyle name="Normal 2 3 2 2 3" xfId="2137" xr:uid="{00000000-0005-0000-0000-00006FBE0000}"/>
    <cellStyle name="Normal 2 3 2 2 3 2" xfId="3353" xr:uid="{00000000-0005-0000-0000-000070BE0000}"/>
    <cellStyle name="Normal 2 3 2 2 3 2 2" xfId="5785" xr:uid="{00000000-0005-0000-0000-000071BE0000}"/>
    <cellStyle name="Normal 2 3 2 2 3 2 2 2" xfId="10649" xr:uid="{00000000-0005-0000-0000-000072BE0000}"/>
    <cellStyle name="Normal 2 3 2 2 3 2 2 2 2" xfId="22809" xr:uid="{00000000-0005-0000-0000-000073BE0000}"/>
    <cellStyle name="Normal 2 3 2 2 3 2 2 2 2 2" xfId="47129" xr:uid="{00000000-0005-0000-0000-000074BE0000}"/>
    <cellStyle name="Normal 2 3 2 2 3 2 2 2 3" xfId="34969" xr:uid="{00000000-0005-0000-0000-000075BE0000}"/>
    <cellStyle name="Normal 2 3 2 2 3 2 2 3" xfId="17945" xr:uid="{00000000-0005-0000-0000-000076BE0000}"/>
    <cellStyle name="Normal 2 3 2 2 3 2 2 3 2" xfId="42265" xr:uid="{00000000-0005-0000-0000-000077BE0000}"/>
    <cellStyle name="Normal 2 3 2 2 3 2 2 4" xfId="30105" xr:uid="{00000000-0005-0000-0000-000078BE0000}"/>
    <cellStyle name="Normal 2 3 2 2 3 2 3" xfId="8217" xr:uid="{00000000-0005-0000-0000-000079BE0000}"/>
    <cellStyle name="Normal 2 3 2 2 3 2 3 2" xfId="20377" xr:uid="{00000000-0005-0000-0000-00007ABE0000}"/>
    <cellStyle name="Normal 2 3 2 2 3 2 3 2 2" xfId="44697" xr:uid="{00000000-0005-0000-0000-00007BBE0000}"/>
    <cellStyle name="Normal 2 3 2 2 3 2 3 3" xfId="32537" xr:uid="{00000000-0005-0000-0000-00007CBE0000}"/>
    <cellStyle name="Normal 2 3 2 2 3 2 4" xfId="13081" xr:uid="{00000000-0005-0000-0000-00007DBE0000}"/>
    <cellStyle name="Normal 2 3 2 2 3 2 4 2" xfId="25241" xr:uid="{00000000-0005-0000-0000-00007EBE0000}"/>
    <cellStyle name="Normal 2 3 2 2 3 2 4 2 2" xfId="49561" xr:uid="{00000000-0005-0000-0000-00007FBE0000}"/>
    <cellStyle name="Normal 2 3 2 2 3 2 4 3" xfId="37401" xr:uid="{00000000-0005-0000-0000-000080BE0000}"/>
    <cellStyle name="Normal 2 3 2 2 3 2 5" xfId="15513" xr:uid="{00000000-0005-0000-0000-000081BE0000}"/>
    <cellStyle name="Normal 2 3 2 2 3 2 5 2" xfId="39833" xr:uid="{00000000-0005-0000-0000-000082BE0000}"/>
    <cellStyle name="Normal 2 3 2 2 3 2 6" xfId="27673" xr:uid="{00000000-0005-0000-0000-000083BE0000}"/>
    <cellStyle name="Normal 2 3 2 2 3 3" xfId="4569" xr:uid="{00000000-0005-0000-0000-000084BE0000}"/>
    <cellStyle name="Normal 2 3 2 2 3 3 2" xfId="9433" xr:uid="{00000000-0005-0000-0000-000085BE0000}"/>
    <cellStyle name="Normal 2 3 2 2 3 3 2 2" xfId="21593" xr:uid="{00000000-0005-0000-0000-000086BE0000}"/>
    <cellStyle name="Normal 2 3 2 2 3 3 2 2 2" xfId="45913" xr:uid="{00000000-0005-0000-0000-000087BE0000}"/>
    <cellStyle name="Normal 2 3 2 2 3 3 2 3" xfId="33753" xr:uid="{00000000-0005-0000-0000-000088BE0000}"/>
    <cellStyle name="Normal 2 3 2 2 3 3 3" xfId="16729" xr:uid="{00000000-0005-0000-0000-000089BE0000}"/>
    <cellStyle name="Normal 2 3 2 2 3 3 3 2" xfId="41049" xr:uid="{00000000-0005-0000-0000-00008ABE0000}"/>
    <cellStyle name="Normal 2 3 2 2 3 3 4" xfId="28889" xr:uid="{00000000-0005-0000-0000-00008BBE0000}"/>
    <cellStyle name="Normal 2 3 2 2 3 4" xfId="7001" xr:uid="{00000000-0005-0000-0000-00008CBE0000}"/>
    <cellStyle name="Normal 2 3 2 2 3 4 2" xfId="19161" xr:uid="{00000000-0005-0000-0000-00008DBE0000}"/>
    <cellStyle name="Normal 2 3 2 2 3 4 2 2" xfId="43481" xr:uid="{00000000-0005-0000-0000-00008EBE0000}"/>
    <cellStyle name="Normal 2 3 2 2 3 4 3" xfId="31321" xr:uid="{00000000-0005-0000-0000-00008FBE0000}"/>
    <cellStyle name="Normal 2 3 2 2 3 5" xfId="11865" xr:uid="{00000000-0005-0000-0000-000090BE0000}"/>
    <cellStyle name="Normal 2 3 2 2 3 5 2" xfId="24025" xr:uid="{00000000-0005-0000-0000-000091BE0000}"/>
    <cellStyle name="Normal 2 3 2 2 3 5 2 2" xfId="48345" xr:uid="{00000000-0005-0000-0000-000092BE0000}"/>
    <cellStyle name="Normal 2 3 2 2 3 5 3" xfId="36185" xr:uid="{00000000-0005-0000-0000-000093BE0000}"/>
    <cellStyle name="Normal 2 3 2 2 3 6" xfId="14297" xr:uid="{00000000-0005-0000-0000-000094BE0000}"/>
    <cellStyle name="Normal 2 3 2 2 3 6 2" xfId="38617" xr:uid="{00000000-0005-0000-0000-000095BE0000}"/>
    <cellStyle name="Normal 2 3 2 2 3 7" xfId="26457" xr:uid="{00000000-0005-0000-0000-000096BE0000}"/>
    <cellStyle name="Normal 2 3 2 2 4" xfId="2745" xr:uid="{00000000-0005-0000-0000-000097BE0000}"/>
    <cellStyle name="Normal 2 3 2 2 4 2" xfId="5177" xr:uid="{00000000-0005-0000-0000-000098BE0000}"/>
    <cellStyle name="Normal 2 3 2 2 4 2 2" xfId="10041" xr:uid="{00000000-0005-0000-0000-000099BE0000}"/>
    <cellStyle name="Normal 2 3 2 2 4 2 2 2" xfId="22201" xr:uid="{00000000-0005-0000-0000-00009ABE0000}"/>
    <cellStyle name="Normal 2 3 2 2 4 2 2 2 2" xfId="46521" xr:uid="{00000000-0005-0000-0000-00009BBE0000}"/>
    <cellStyle name="Normal 2 3 2 2 4 2 2 3" xfId="34361" xr:uid="{00000000-0005-0000-0000-00009CBE0000}"/>
    <cellStyle name="Normal 2 3 2 2 4 2 3" xfId="17337" xr:uid="{00000000-0005-0000-0000-00009DBE0000}"/>
    <cellStyle name="Normal 2 3 2 2 4 2 3 2" xfId="41657" xr:uid="{00000000-0005-0000-0000-00009EBE0000}"/>
    <cellStyle name="Normal 2 3 2 2 4 2 4" xfId="29497" xr:uid="{00000000-0005-0000-0000-00009FBE0000}"/>
    <cellStyle name="Normal 2 3 2 2 4 3" xfId="7609" xr:uid="{00000000-0005-0000-0000-0000A0BE0000}"/>
    <cellStyle name="Normal 2 3 2 2 4 3 2" xfId="19769" xr:uid="{00000000-0005-0000-0000-0000A1BE0000}"/>
    <cellStyle name="Normal 2 3 2 2 4 3 2 2" xfId="44089" xr:uid="{00000000-0005-0000-0000-0000A2BE0000}"/>
    <cellStyle name="Normal 2 3 2 2 4 3 3" xfId="31929" xr:uid="{00000000-0005-0000-0000-0000A3BE0000}"/>
    <cellStyle name="Normal 2 3 2 2 4 4" xfId="12473" xr:uid="{00000000-0005-0000-0000-0000A4BE0000}"/>
    <cellStyle name="Normal 2 3 2 2 4 4 2" xfId="24633" xr:uid="{00000000-0005-0000-0000-0000A5BE0000}"/>
    <cellStyle name="Normal 2 3 2 2 4 4 2 2" xfId="48953" xr:uid="{00000000-0005-0000-0000-0000A6BE0000}"/>
    <cellStyle name="Normal 2 3 2 2 4 4 3" xfId="36793" xr:uid="{00000000-0005-0000-0000-0000A7BE0000}"/>
    <cellStyle name="Normal 2 3 2 2 4 5" xfId="14905" xr:uid="{00000000-0005-0000-0000-0000A8BE0000}"/>
    <cellStyle name="Normal 2 3 2 2 4 5 2" xfId="39225" xr:uid="{00000000-0005-0000-0000-0000A9BE0000}"/>
    <cellStyle name="Normal 2 3 2 2 4 6" xfId="27065" xr:uid="{00000000-0005-0000-0000-0000AABE0000}"/>
    <cellStyle name="Normal 2 3 2 2 5" xfId="3961" xr:uid="{00000000-0005-0000-0000-0000ABBE0000}"/>
    <cellStyle name="Normal 2 3 2 2 5 2" xfId="8825" xr:uid="{00000000-0005-0000-0000-0000ACBE0000}"/>
    <cellStyle name="Normal 2 3 2 2 5 2 2" xfId="20985" xr:uid="{00000000-0005-0000-0000-0000ADBE0000}"/>
    <cellStyle name="Normal 2 3 2 2 5 2 2 2" xfId="45305" xr:uid="{00000000-0005-0000-0000-0000AEBE0000}"/>
    <cellStyle name="Normal 2 3 2 2 5 2 3" xfId="33145" xr:uid="{00000000-0005-0000-0000-0000AFBE0000}"/>
    <cellStyle name="Normal 2 3 2 2 5 3" xfId="16121" xr:uid="{00000000-0005-0000-0000-0000B0BE0000}"/>
    <cellStyle name="Normal 2 3 2 2 5 3 2" xfId="40441" xr:uid="{00000000-0005-0000-0000-0000B1BE0000}"/>
    <cellStyle name="Normal 2 3 2 2 5 4" xfId="28281" xr:uid="{00000000-0005-0000-0000-0000B2BE0000}"/>
    <cellStyle name="Normal 2 3 2 2 6" xfId="6393" xr:uid="{00000000-0005-0000-0000-0000B3BE0000}"/>
    <cellStyle name="Normal 2 3 2 2 6 2" xfId="18553" xr:uid="{00000000-0005-0000-0000-0000B4BE0000}"/>
    <cellStyle name="Normal 2 3 2 2 6 2 2" xfId="42873" xr:uid="{00000000-0005-0000-0000-0000B5BE0000}"/>
    <cellStyle name="Normal 2 3 2 2 6 3" xfId="30713" xr:uid="{00000000-0005-0000-0000-0000B6BE0000}"/>
    <cellStyle name="Normal 2 3 2 2 7" xfId="11257" xr:uid="{00000000-0005-0000-0000-0000B7BE0000}"/>
    <cellStyle name="Normal 2 3 2 2 7 2" xfId="23417" xr:uid="{00000000-0005-0000-0000-0000B8BE0000}"/>
    <cellStyle name="Normal 2 3 2 2 7 2 2" xfId="47737" xr:uid="{00000000-0005-0000-0000-0000B9BE0000}"/>
    <cellStyle name="Normal 2 3 2 2 7 3" xfId="35577" xr:uid="{00000000-0005-0000-0000-0000BABE0000}"/>
    <cellStyle name="Normal 2 3 2 2 8" xfId="13689" xr:uid="{00000000-0005-0000-0000-0000BBBE0000}"/>
    <cellStyle name="Normal 2 3 2 2 8 2" xfId="38009" xr:uid="{00000000-0005-0000-0000-0000BCBE0000}"/>
    <cellStyle name="Normal 2 3 2 2 9" xfId="25849" xr:uid="{00000000-0005-0000-0000-0000BDBE0000}"/>
    <cellStyle name="Normal 2 3 2 3" xfId="1823" xr:uid="{00000000-0005-0000-0000-0000BEBE0000}"/>
    <cellStyle name="Normal 2 3 2 3 2" xfId="2431" xr:uid="{00000000-0005-0000-0000-0000BFBE0000}"/>
    <cellStyle name="Normal 2 3 2 3 2 2" xfId="3647" xr:uid="{00000000-0005-0000-0000-0000C0BE0000}"/>
    <cellStyle name="Normal 2 3 2 3 2 2 2" xfId="6079" xr:uid="{00000000-0005-0000-0000-0000C1BE0000}"/>
    <cellStyle name="Normal 2 3 2 3 2 2 2 2" xfId="10943" xr:uid="{00000000-0005-0000-0000-0000C2BE0000}"/>
    <cellStyle name="Normal 2 3 2 3 2 2 2 2 2" xfId="23103" xr:uid="{00000000-0005-0000-0000-0000C3BE0000}"/>
    <cellStyle name="Normal 2 3 2 3 2 2 2 2 2 2" xfId="47423" xr:uid="{00000000-0005-0000-0000-0000C4BE0000}"/>
    <cellStyle name="Normal 2 3 2 3 2 2 2 2 3" xfId="35263" xr:uid="{00000000-0005-0000-0000-0000C5BE0000}"/>
    <cellStyle name="Normal 2 3 2 3 2 2 2 3" xfId="18239" xr:uid="{00000000-0005-0000-0000-0000C6BE0000}"/>
    <cellStyle name="Normal 2 3 2 3 2 2 2 3 2" xfId="42559" xr:uid="{00000000-0005-0000-0000-0000C7BE0000}"/>
    <cellStyle name="Normal 2 3 2 3 2 2 2 4" xfId="30399" xr:uid="{00000000-0005-0000-0000-0000C8BE0000}"/>
    <cellStyle name="Normal 2 3 2 3 2 2 3" xfId="8511" xr:uid="{00000000-0005-0000-0000-0000C9BE0000}"/>
    <cellStyle name="Normal 2 3 2 3 2 2 3 2" xfId="20671" xr:uid="{00000000-0005-0000-0000-0000CABE0000}"/>
    <cellStyle name="Normal 2 3 2 3 2 2 3 2 2" xfId="44991" xr:uid="{00000000-0005-0000-0000-0000CBBE0000}"/>
    <cellStyle name="Normal 2 3 2 3 2 2 3 3" xfId="32831" xr:uid="{00000000-0005-0000-0000-0000CCBE0000}"/>
    <cellStyle name="Normal 2 3 2 3 2 2 4" xfId="13375" xr:uid="{00000000-0005-0000-0000-0000CDBE0000}"/>
    <cellStyle name="Normal 2 3 2 3 2 2 4 2" xfId="25535" xr:uid="{00000000-0005-0000-0000-0000CEBE0000}"/>
    <cellStyle name="Normal 2 3 2 3 2 2 4 2 2" xfId="49855" xr:uid="{00000000-0005-0000-0000-0000CFBE0000}"/>
    <cellStyle name="Normal 2 3 2 3 2 2 4 3" xfId="37695" xr:uid="{00000000-0005-0000-0000-0000D0BE0000}"/>
    <cellStyle name="Normal 2 3 2 3 2 2 5" xfId="15807" xr:uid="{00000000-0005-0000-0000-0000D1BE0000}"/>
    <cellStyle name="Normal 2 3 2 3 2 2 5 2" xfId="40127" xr:uid="{00000000-0005-0000-0000-0000D2BE0000}"/>
    <cellStyle name="Normal 2 3 2 3 2 2 6" xfId="27967" xr:uid="{00000000-0005-0000-0000-0000D3BE0000}"/>
    <cellStyle name="Normal 2 3 2 3 2 3" xfId="4863" xr:uid="{00000000-0005-0000-0000-0000D4BE0000}"/>
    <cellStyle name="Normal 2 3 2 3 2 3 2" xfId="9727" xr:uid="{00000000-0005-0000-0000-0000D5BE0000}"/>
    <cellStyle name="Normal 2 3 2 3 2 3 2 2" xfId="21887" xr:uid="{00000000-0005-0000-0000-0000D6BE0000}"/>
    <cellStyle name="Normal 2 3 2 3 2 3 2 2 2" xfId="46207" xr:uid="{00000000-0005-0000-0000-0000D7BE0000}"/>
    <cellStyle name="Normal 2 3 2 3 2 3 2 3" xfId="34047" xr:uid="{00000000-0005-0000-0000-0000D8BE0000}"/>
    <cellStyle name="Normal 2 3 2 3 2 3 3" xfId="17023" xr:uid="{00000000-0005-0000-0000-0000D9BE0000}"/>
    <cellStyle name="Normal 2 3 2 3 2 3 3 2" xfId="41343" xr:uid="{00000000-0005-0000-0000-0000DABE0000}"/>
    <cellStyle name="Normal 2 3 2 3 2 3 4" xfId="29183" xr:uid="{00000000-0005-0000-0000-0000DBBE0000}"/>
    <cellStyle name="Normal 2 3 2 3 2 4" xfId="7295" xr:uid="{00000000-0005-0000-0000-0000DCBE0000}"/>
    <cellStyle name="Normal 2 3 2 3 2 4 2" xfId="19455" xr:uid="{00000000-0005-0000-0000-0000DDBE0000}"/>
    <cellStyle name="Normal 2 3 2 3 2 4 2 2" xfId="43775" xr:uid="{00000000-0005-0000-0000-0000DEBE0000}"/>
    <cellStyle name="Normal 2 3 2 3 2 4 3" xfId="31615" xr:uid="{00000000-0005-0000-0000-0000DFBE0000}"/>
    <cellStyle name="Normal 2 3 2 3 2 5" xfId="12159" xr:uid="{00000000-0005-0000-0000-0000E0BE0000}"/>
    <cellStyle name="Normal 2 3 2 3 2 5 2" xfId="24319" xr:uid="{00000000-0005-0000-0000-0000E1BE0000}"/>
    <cellStyle name="Normal 2 3 2 3 2 5 2 2" xfId="48639" xr:uid="{00000000-0005-0000-0000-0000E2BE0000}"/>
    <cellStyle name="Normal 2 3 2 3 2 5 3" xfId="36479" xr:uid="{00000000-0005-0000-0000-0000E3BE0000}"/>
    <cellStyle name="Normal 2 3 2 3 2 6" xfId="14591" xr:uid="{00000000-0005-0000-0000-0000E4BE0000}"/>
    <cellStyle name="Normal 2 3 2 3 2 6 2" xfId="38911" xr:uid="{00000000-0005-0000-0000-0000E5BE0000}"/>
    <cellStyle name="Normal 2 3 2 3 2 7" xfId="26751" xr:uid="{00000000-0005-0000-0000-0000E6BE0000}"/>
    <cellStyle name="Normal 2 3 2 3 3" xfId="3039" xr:uid="{00000000-0005-0000-0000-0000E7BE0000}"/>
    <cellStyle name="Normal 2 3 2 3 3 2" xfId="5471" xr:uid="{00000000-0005-0000-0000-0000E8BE0000}"/>
    <cellStyle name="Normal 2 3 2 3 3 2 2" xfId="10335" xr:uid="{00000000-0005-0000-0000-0000E9BE0000}"/>
    <cellStyle name="Normal 2 3 2 3 3 2 2 2" xfId="22495" xr:uid="{00000000-0005-0000-0000-0000EABE0000}"/>
    <cellStyle name="Normal 2 3 2 3 3 2 2 2 2" xfId="46815" xr:uid="{00000000-0005-0000-0000-0000EBBE0000}"/>
    <cellStyle name="Normal 2 3 2 3 3 2 2 3" xfId="34655" xr:uid="{00000000-0005-0000-0000-0000ECBE0000}"/>
    <cellStyle name="Normal 2 3 2 3 3 2 3" xfId="17631" xr:uid="{00000000-0005-0000-0000-0000EDBE0000}"/>
    <cellStyle name="Normal 2 3 2 3 3 2 3 2" xfId="41951" xr:uid="{00000000-0005-0000-0000-0000EEBE0000}"/>
    <cellStyle name="Normal 2 3 2 3 3 2 4" xfId="29791" xr:uid="{00000000-0005-0000-0000-0000EFBE0000}"/>
    <cellStyle name="Normal 2 3 2 3 3 3" xfId="7903" xr:uid="{00000000-0005-0000-0000-0000F0BE0000}"/>
    <cellStyle name="Normal 2 3 2 3 3 3 2" xfId="20063" xr:uid="{00000000-0005-0000-0000-0000F1BE0000}"/>
    <cellStyle name="Normal 2 3 2 3 3 3 2 2" xfId="44383" xr:uid="{00000000-0005-0000-0000-0000F2BE0000}"/>
    <cellStyle name="Normal 2 3 2 3 3 3 3" xfId="32223" xr:uid="{00000000-0005-0000-0000-0000F3BE0000}"/>
    <cellStyle name="Normal 2 3 2 3 3 4" xfId="12767" xr:uid="{00000000-0005-0000-0000-0000F4BE0000}"/>
    <cellStyle name="Normal 2 3 2 3 3 4 2" xfId="24927" xr:uid="{00000000-0005-0000-0000-0000F5BE0000}"/>
    <cellStyle name="Normal 2 3 2 3 3 4 2 2" xfId="49247" xr:uid="{00000000-0005-0000-0000-0000F6BE0000}"/>
    <cellStyle name="Normal 2 3 2 3 3 4 3" xfId="37087" xr:uid="{00000000-0005-0000-0000-0000F7BE0000}"/>
    <cellStyle name="Normal 2 3 2 3 3 5" xfId="15199" xr:uid="{00000000-0005-0000-0000-0000F8BE0000}"/>
    <cellStyle name="Normal 2 3 2 3 3 5 2" xfId="39519" xr:uid="{00000000-0005-0000-0000-0000F9BE0000}"/>
    <cellStyle name="Normal 2 3 2 3 3 6" xfId="27359" xr:uid="{00000000-0005-0000-0000-0000FABE0000}"/>
    <cellStyle name="Normal 2 3 2 3 4" xfId="4255" xr:uid="{00000000-0005-0000-0000-0000FBBE0000}"/>
    <cellStyle name="Normal 2 3 2 3 4 2" xfId="9119" xr:uid="{00000000-0005-0000-0000-0000FCBE0000}"/>
    <cellStyle name="Normal 2 3 2 3 4 2 2" xfId="21279" xr:uid="{00000000-0005-0000-0000-0000FDBE0000}"/>
    <cellStyle name="Normal 2 3 2 3 4 2 2 2" xfId="45599" xr:uid="{00000000-0005-0000-0000-0000FEBE0000}"/>
    <cellStyle name="Normal 2 3 2 3 4 2 3" xfId="33439" xr:uid="{00000000-0005-0000-0000-0000FFBE0000}"/>
    <cellStyle name="Normal 2 3 2 3 4 3" xfId="16415" xr:uid="{00000000-0005-0000-0000-000000BF0000}"/>
    <cellStyle name="Normal 2 3 2 3 4 3 2" xfId="40735" xr:uid="{00000000-0005-0000-0000-000001BF0000}"/>
    <cellStyle name="Normal 2 3 2 3 4 4" xfId="28575" xr:uid="{00000000-0005-0000-0000-000002BF0000}"/>
    <cellStyle name="Normal 2 3 2 3 5" xfId="6687" xr:uid="{00000000-0005-0000-0000-000003BF0000}"/>
    <cellStyle name="Normal 2 3 2 3 5 2" xfId="18847" xr:uid="{00000000-0005-0000-0000-000004BF0000}"/>
    <cellStyle name="Normal 2 3 2 3 5 2 2" xfId="43167" xr:uid="{00000000-0005-0000-0000-000005BF0000}"/>
    <cellStyle name="Normal 2 3 2 3 5 3" xfId="31007" xr:uid="{00000000-0005-0000-0000-000006BF0000}"/>
    <cellStyle name="Normal 2 3 2 3 6" xfId="11551" xr:uid="{00000000-0005-0000-0000-000007BF0000}"/>
    <cellStyle name="Normal 2 3 2 3 6 2" xfId="23711" xr:uid="{00000000-0005-0000-0000-000008BF0000}"/>
    <cellStyle name="Normal 2 3 2 3 6 2 2" xfId="48031" xr:uid="{00000000-0005-0000-0000-000009BF0000}"/>
    <cellStyle name="Normal 2 3 2 3 6 3" xfId="35871" xr:uid="{00000000-0005-0000-0000-00000ABF0000}"/>
    <cellStyle name="Normal 2 3 2 3 7" xfId="13983" xr:uid="{00000000-0005-0000-0000-00000BBF0000}"/>
    <cellStyle name="Normal 2 3 2 3 7 2" xfId="38303" xr:uid="{00000000-0005-0000-0000-00000CBF0000}"/>
    <cellStyle name="Normal 2 3 2 3 8" xfId="26143" xr:uid="{00000000-0005-0000-0000-00000DBF0000}"/>
    <cellStyle name="Normal 2 3 2 4" xfId="2128" xr:uid="{00000000-0005-0000-0000-00000EBF0000}"/>
    <cellStyle name="Normal 2 3 2 4 2" xfId="3344" xr:uid="{00000000-0005-0000-0000-00000FBF0000}"/>
    <cellStyle name="Normal 2 3 2 4 2 2" xfId="5776" xr:uid="{00000000-0005-0000-0000-000010BF0000}"/>
    <cellStyle name="Normal 2 3 2 4 2 2 2" xfId="10640" xr:uid="{00000000-0005-0000-0000-000011BF0000}"/>
    <cellStyle name="Normal 2 3 2 4 2 2 2 2" xfId="22800" xr:uid="{00000000-0005-0000-0000-000012BF0000}"/>
    <cellStyle name="Normal 2 3 2 4 2 2 2 2 2" xfId="47120" xr:uid="{00000000-0005-0000-0000-000013BF0000}"/>
    <cellStyle name="Normal 2 3 2 4 2 2 2 3" xfId="34960" xr:uid="{00000000-0005-0000-0000-000014BF0000}"/>
    <cellStyle name="Normal 2 3 2 4 2 2 3" xfId="17936" xr:uid="{00000000-0005-0000-0000-000015BF0000}"/>
    <cellStyle name="Normal 2 3 2 4 2 2 3 2" xfId="42256" xr:uid="{00000000-0005-0000-0000-000016BF0000}"/>
    <cellStyle name="Normal 2 3 2 4 2 2 4" xfId="30096" xr:uid="{00000000-0005-0000-0000-000017BF0000}"/>
    <cellStyle name="Normal 2 3 2 4 2 3" xfId="8208" xr:uid="{00000000-0005-0000-0000-000018BF0000}"/>
    <cellStyle name="Normal 2 3 2 4 2 3 2" xfId="20368" xr:uid="{00000000-0005-0000-0000-000019BF0000}"/>
    <cellStyle name="Normal 2 3 2 4 2 3 2 2" xfId="44688" xr:uid="{00000000-0005-0000-0000-00001ABF0000}"/>
    <cellStyle name="Normal 2 3 2 4 2 3 3" xfId="32528" xr:uid="{00000000-0005-0000-0000-00001BBF0000}"/>
    <cellStyle name="Normal 2 3 2 4 2 4" xfId="13072" xr:uid="{00000000-0005-0000-0000-00001CBF0000}"/>
    <cellStyle name="Normal 2 3 2 4 2 4 2" xfId="25232" xr:uid="{00000000-0005-0000-0000-00001DBF0000}"/>
    <cellStyle name="Normal 2 3 2 4 2 4 2 2" xfId="49552" xr:uid="{00000000-0005-0000-0000-00001EBF0000}"/>
    <cellStyle name="Normal 2 3 2 4 2 4 3" xfId="37392" xr:uid="{00000000-0005-0000-0000-00001FBF0000}"/>
    <cellStyle name="Normal 2 3 2 4 2 5" xfId="15504" xr:uid="{00000000-0005-0000-0000-000020BF0000}"/>
    <cellStyle name="Normal 2 3 2 4 2 5 2" xfId="39824" xr:uid="{00000000-0005-0000-0000-000021BF0000}"/>
    <cellStyle name="Normal 2 3 2 4 2 6" xfId="27664" xr:uid="{00000000-0005-0000-0000-000022BF0000}"/>
    <cellStyle name="Normal 2 3 2 4 3" xfId="4560" xr:uid="{00000000-0005-0000-0000-000023BF0000}"/>
    <cellStyle name="Normal 2 3 2 4 3 2" xfId="9424" xr:uid="{00000000-0005-0000-0000-000024BF0000}"/>
    <cellStyle name="Normal 2 3 2 4 3 2 2" xfId="21584" xr:uid="{00000000-0005-0000-0000-000025BF0000}"/>
    <cellStyle name="Normal 2 3 2 4 3 2 2 2" xfId="45904" xr:uid="{00000000-0005-0000-0000-000026BF0000}"/>
    <cellStyle name="Normal 2 3 2 4 3 2 3" xfId="33744" xr:uid="{00000000-0005-0000-0000-000027BF0000}"/>
    <cellStyle name="Normal 2 3 2 4 3 3" xfId="16720" xr:uid="{00000000-0005-0000-0000-000028BF0000}"/>
    <cellStyle name="Normal 2 3 2 4 3 3 2" xfId="41040" xr:uid="{00000000-0005-0000-0000-000029BF0000}"/>
    <cellStyle name="Normal 2 3 2 4 3 4" xfId="28880" xr:uid="{00000000-0005-0000-0000-00002ABF0000}"/>
    <cellStyle name="Normal 2 3 2 4 4" xfId="6992" xr:uid="{00000000-0005-0000-0000-00002BBF0000}"/>
    <cellStyle name="Normal 2 3 2 4 4 2" xfId="19152" xr:uid="{00000000-0005-0000-0000-00002CBF0000}"/>
    <cellStyle name="Normal 2 3 2 4 4 2 2" xfId="43472" xr:uid="{00000000-0005-0000-0000-00002DBF0000}"/>
    <cellStyle name="Normal 2 3 2 4 4 3" xfId="31312" xr:uid="{00000000-0005-0000-0000-00002EBF0000}"/>
    <cellStyle name="Normal 2 3 2 4 5" xfId="11856" xr:uid="{00000000-0005-0000-0000-00002FBF0000}"/>
    <cellStyle name="Normal 2 3 2 4 5 2" xfId="24016" xr:uid="{00000000-0005-0000-0000-000030BF0000}"/>
    <cellStyle name="Normal 2 3 2 4 5 2 2" xfId="48336" xr:uid="{00000000-0005-0000-0000-000031BF0000}"/>
    <cellStyle name="Normal 2 3 2 4 5 3" xfId="36176" xr:uid="{00000000-0005-0000-0000-000032BF0000}"/>
    <cellStyle name="Normal 2 3 2 4 6" xfId="14288" xr:uid="{00000000-0005-0000-0000-000033BF0000}"/>
    <cellStyle name="Normal 2 3 2 4 6 2" xfId="38608" xr:uid="{00000000-0005-0000-0000-000034BF0000}"/>
    <cellStyle name="Normal 2 3 2 4 7" xfId="26448" xr:uid="{00000000-0005-0000-0000-000035BF0000}"/>
    <cellStyle name="Normal 2 3 2 5" xfId="2736" xr:uid="{00000000-0005-0000-0000-000036BF0000}"/>
    <cellStyle name="Normal 2 3 2 5 2" xfId="5168" xr:uid="{00000000-0005-0000-0000-000037BF0000}"/>
    <cellStyle name="Normal 2 3 2 5 2 2" xfId="10032" xr:uid="{00000000-0005-0000-0000-000038BF0000}"/>
    <cellStyle name="Normal 2 3 2 5 2 2 2" xfId="22192" xr:uid="{00000000-0005-0000-0000-000039BF0000}"/>
    <cellStyle name="Normal 2 3 2 5 2 2 2 2" xfId="46512" xr:uid="{00000000-0005-0000-0000-00003ABF0000}"/>
    <cellStyle name="Normal 2 3 2 5 2 2 3" xfId="34352" xr:uid="{00000000-0005-0000-0000-00003BBF0000}"/>
    <cellStyle name="Normal 2 3 2 5 2 3" xfId="17328" xr:uid="{00000000-0005-0000-0000-00003CBF0000}"/>
    <cellStyle name="Normal 2 3 2 5 2 3 2" xfId="41648" xr:uid="{00000000-0005-0000-0000-00003DBF0000}"/>
    <cellStyle name="Normal 2 3 2 5 2 4" xfId="29488" xr:uid="{00000000-0005-0000-0000-00003EBF0000}"/>
    <cellStyle name="Normal 2 3 2 5 3" xfId="7600" xr:uid="{00000000-0005-0000-0000-00003FBF0000}"/>
    <cellStyle name="Normal 2 3 2 5 3 2" xfId="19760" xr:uid="{00000000-0005-0000-0000-000040BF0000}"/>
    <cellStyle name="Normal 2 3 2 5 3 2 2" xfId="44080" xr:uid="{00000000-0005-0000-0000-000041BF0000}"/>
    <cellStyle name="Normal 2 3 2 5 3 3" xfId="31920" xr:uid="{00000000-0005-0000-0000-000042BF0000}"/>
    <cellStyle name="Normal 2 3 2 5 4" xfId="12464" xr:uid="{00000000-0005-0000-0000-000043BF0000}"/>
    <cellStyle name="Normal 2 3 2 5 4 2" xfId="24624" xr:uid="{00000000-0005-0000-0000-000044BF0000}"/>
    <cellStyle name="Normal 2 3 2 5 4 2 2" xfId="48944" xr:uid="{00000000-0005-0000-0000-000045BF0000}"/>
    <cellStyle name="Normal 2 3 2 5 4 3" xfId="36784" xr:uid="{00000000-0005-0000-0000-000046BF0000}"/>
    <cellStyle name="Normal 2 3 2 5 5" xfId="14896" xr:uid="{00000000-0005-0000-0000-000047BF0000}"/>
    <cellStyle name="Normal 2 3 2 5 5 2" xfId="39216" xr:uid="{00000000-0005-0000-0000-000048BF0000}"/>
    <cellStyle name="Normal 2 3 2 5 6" xfId="27056" xr:uid="{00000000-0005-0000-0000-000049BF0000}"/>
    <cellStyle name="Normal 2 3 2 6" xfId="3952" xr:uid="{00000000-0005-0000-0000-00004ABF0000}"/>
    <cellStyle name="Normal 2 3 2 6 2" xfId="8816" xr:uid="{00000000-0005-0000-0000-00004BBF0000}"/>
    <cellStyle name="Normal 2 3 2 6 2 2" xfId="20976" xr:uid="{00000000-0005-0000-0000-00004CBF0000}"/>
    <cellStyle name="Normal 2 3 2 6 2 2 2" xfId="45296" xr:uid="{00000000-0005-0000-0000-00004DBF0000}"/>
    <cellStyle name="Normal 2 3 2 6 2 3" xfId="33136" xr:uid="{00000000-0005-0000-0000-00004EBF0000}"/>
    <cellStyle name="Normal 2 3 2 6 3" xfId="16112" xr:uid="{00000000-0005-0000-0000-00004FBF0000}"/>
    <cellStyle name="Normal 2 3 2 6 3 2" xfId="40432" xr:uid="{00000000-0005-0000-0000-000050BF0000}"/>
    <cellStyle name="Normal 2 3 2 6 4" xfId="28272" xr:uid="{00000000-0005-0000-0000-000051BF0000}"/>
    <cellStyle name="Normal 2 3 2 7" xfId="6384" xr:uid="{00000000-0005-0000-0000-000052BF0000}"/>
    <cellStyle name="Normal 2 3 2 7 2" xfId="18544" xr:uid="{00000000-0005-0000-0000-000053BF0000}"/>
    <cellStyle name="Normal 2 3 2 7 2 2" xfId="42864" xr:uid="{00000000-0005-0000-0000-000054BF0000}"/>
    <cellStyle name="Normal 2 3 2 7 3" xfId="30704" xr:uid="{00000000-0005-0000-0000-000055BF0000}"/>
    <cellStyle name="Normal 2 3 2 8" xfId="11248" xr:uid="{00000000-0005-0000-0000-000056BF0000}"/>
    <cellStyle name="Normal 2 3 2 8 2" xfId="23408" xr:uid="{00000000-0005-0000-0000-000057BF0000}"/>
    <cellStyle name="Normal 2 3 2 8 2 2" xfId="47728" xr:uid="{00000000-0005-0000-0000-000058BF0000}"/>
    <cellStyle name="Normal 2 3 2 8 3" xfId="35568" xr:uid="{00000000-0005-0000-0000-000059BF0000}"/>
    <cellStyle name="Normal 2 3 2 9" xfId="13680" xr:uid="{00000000-0005-0000-0000-00005ABF0000}"/>
    <cellStyle name="Normal 2 3 2 9 2" xfId="38000" xr:uid="{00000000-0005-0000-0000-00005BBF0000}"/>
    <cellStyle name="Normal 2 3 3" xfId="20" xr:uid="{00000000-0005-0000-0000-00005CBF0000}"/>
    <cellStyle name="Normal 2 3 3 2" xfId="1831" xr:uid="{00000000-0005-0000-0000-00005DBF0000}"/>
    <cellStyle name="Normal 2 3 3 2 2" xfId="2439" xr:uid="{00000000-0005-0000-0000-00005EBF0000}"/>
    <cellStyle name="Normal 2 3 3 2 2 2" xfId="3655" xr:uid="{00000000-0005-0000-0000-00005FBF0000}"/>
    <cellStyle name="Normal 2 3 3 2 2 2 2" xfId="6087" xr:uid="{00000000-0005-0000-0000-000060BF0000}"/>
    <cellStyle name="Normal 2 3 3 2 2 2 2 2" xfId="10951" xr:uid="{00000000-0005-0000-0000-000061BF0000}"/>
    <cellStyle name="Normal 2 3 3 2 2 2 2 2 2" xfId="23111" xr:uid="{00000000-0005-0000-0000-000062BF0000}"/>
    <cellStyle name="Normal 2 3 3 2 2 2 2 2 2 2" xfId="47431" xr:uid="{00000000-0005-0000-0000-000063BF0000}"/>
    <cellStyle name="Normal 2 3 3 2 2 2 2 2 3" xfId="35271" xr:uid="{00000000-0005-0000-0000-000064BF0000}"/>
    <cellStyle name="Normal 2 3 3 2 2 2 2 3" xfId="18247" xr:uid="{00000000-0005-0000-0000-000065BF0000}"/>
    <cellStyle name="Normal 2 3 3 2 2 2 2 3 2" xfId="42567" xr:uid="{00000000-0005-0000-0000-000066BF0000}"/>
    <cellStyle name="Normal 2 3 3 2 2 2 2 4" xfId="30407" xr:uid="{00000000-0005-0000-0000-000067BF0000}"/>
    <cellStyle name="Normal 2 3 3 2 2 2 3" xfId="8519" xr:uid="{00000000-0005-0000-0000-000068BF0000}"/>
    <cellStyle name="Normal 2 3 3 2 2 2 3 2" xfId="20679" xr:uid="{00000000-0005-0000-0000-000069BF0000}"/>
    <cellStyle name="Normal 2 3 3 2 2 2 3 2 2" xfId="44999" xr:uid="{00000000-0005-0000-0000-00006ABF0000}"/>
    <cellStyle name="Normal 2 3 3 2 2 2 3 3" xfId="32839" xr:uid="{00000000-0005-0000-0000-00006BBF0000}"/>
    <cellStyle name="Normal 2 3 3 2 2 2 4" xfId="13383" xr:uid="{00000000-0005-0000-0000-00006CBF0000}"/>
    <cellStyle name="Normal 2 3 3 2 2 2 4 2" xfId="25543" xr:uid="{00000000-0005-0000-0000-00006DBF0000}"/>
    <cellStyle name="Normal 2 3 3 2 2 2 4 2 2" xfId="49863" xr:uid="{00000000-0005-0000-0000-00006EBF0000}"/>
    <cellStyle name="Normal 2 3 3 2 2 2 4 3" xfId="37703" xr:uid="{00000000-0005-0000-0000-00006FBF0000}"/>
    <cellStyle name="Normal 2 3 3 2 2 2 5" xfId="15815" xr:uid="{00000000-0005-0000-0000-000070BF0000}"/>
    <cellStyle name="Normal 2 3 3 2 2 2 5 2" xfId="40135" xr:uid="{00000000-0005-0000-0000-000071BF0000}"/>
    <cellStyle name="Normal 2 3 3 2 2 2 6" xfId="27975" xr:uid="{00000000-0005-0000-0000-000072BF0000}"/>
    <cellStyle name="Normal 2 3 3 2 2 3" xfId="4871" xr:uid="{00000000-0005-0000-0000-000073BF0000}"/>
    <cellStyle name="Normal 2 3 3 2 2 3 2" xfId="9735" xr:uid="{00000000-0005-0000-0000-000074BF0000}"/>
    <cellStyle name="Normal 2 3 3 2 2 3 2 2" xfId="21895" xr:uid="{00000000-0005-0000-0000-000075BF0000}"/>
    <cellStyle name="Normal 2 3 3 2 2 3 2 2 2" xfId="46215" xr:uid="{00000000-0005-0000-0000-000076BF0000}"/>
    <cellStyle name="Normal 2 3 3 2 2 3 2 3" xfId="34055" xr:uid="{00000000-0005-0000-0000-000077BF0000}"/>
    <cellStyle name="Normal 2 3 3 2 2 3 3" xfId="17031" xr:uid="{00000000-0005-0000-0000-000078BF0000}"/>
    <cellStyle name="Normal 2 3 3 2 2 3 3 2" xfId="41351" xr:uid="{00000000-0005-0000-0000-000079BF0000}"/>
    <cellStyle name="Normal 2 3 3 2 2 3 4" xfId="29191" xr:uid="{00000000-0005-0000-0000-00007ABF0000}"/>
    <cellStyle name="Normal 2 3 3 2 2 4" xfId="7303" xr:uid="{00000000-0005-0000-0000-00007BBF0000}"/>
    <cellStyle name="Normal 2 3 3 2 2 4 2" xfId="19463" xr:uid="{00000000-0005-0000-0000-00007CBF0000}"/>
    <cellStyle name="Normal 2 3 3 2 2 4 2 2" xfId="43783" xr:uid="{00000000-0005-0000-0000-00007DBF0000}"/>
    <cellStyle name="Normal 2 3 3 2 2 4 3" xfId="31623" xr:uid="{00000000-0005-0000-0000-00007EBF0000}"/>
    <cellStyle name="Normal 2 3 3 2 2 5" xfId="12167" xr:uid="{00000000-0005-0000-0000-00007FBF0000}"/>
    <cellStyle name="Normal 2 3 3 2 2 5 2" xfId="24327" xr:uid="{00000000-0005-0000-0000-000080BF0000}"/>
    <cellStyle name="Normal 2 3 3 2 2 5 2 2" xfId="48647" xr:uid="{00000000-0005-0000-0000-000081BF0000}"/>
    <cellStyle name="Normal 2 3 3 2 2 5 3" xfId="36487" xr:uid="{00000000-0005-0000-0000-000082BF0000}"/>
    <cellStyle name="Normal 2 3 3 2 2 6" xfId="14599" xr:uid="{00000000-0005-0000-0000-000083BF0000}"/>
    <cellStyle name="Normal 2 3 3 2 2 6 2" xfId="38919" xr:uid="{00000000-0005-0000-0000-000084BF0000}"/>
    <cellStyle name="Normal 2 3 3 2 2 7" xfId="26759" xr:uid="{00000000-0005-0000-0000-000085BF0000}"/>
    <cellStyle name="Normal 2 3 3 2 3" xfId="3047" xr:uid="{00000000-0005-0000-0000-000086BF0000}"/>
    <cellStyle name="Normal 2 3 3 2 3 2" xfId="5479" xr:uid="{00000000-0005-0000-0000-000087BF0000}"/>
    <cellStyle name="Normal 2 3 3 2 3 2 2" xfId="10343" xr:uid="{00000000-0005-0000-0000-000088BF0000}"/>
    <cellStyle name="Normal 2 3 3 2 3 2 2 2" xfId="22503" xr:uid="{00000000-0005-0000-0000-000089BF0000}"/>
    <cellStyle name="Normal 2 3 3 2 3 2 2 2 2" xfId="46823" xr:uid="{00000000-0005-0000-0000-00008ABF0000}"/>
    <cellStyle name="Normal 2 3 3 2 3 2 2 3" xfId="34663" xr:uid="{00000000-0005-0000-0000-00008BBF0000}"/>
    <cellStyle name="Normal 2 3 3 2 3 2 3" xfId="17639" xr:uid="{00000000-0005-0000-0000-00008CBF0000}"/>
    <cellStyle name="Normal 2 3 3 2 3 2 3 2" xfId="41959" xr:uid="{00000000-0005-0000-0000-00008DBF0000}"/>
    <cellStyle name="Normal 2 3 3 2 3 2 4" xfId="29799" xr:uid="{00000000-0005-0000-0000-00008EBF0000}"/>
    <cellStyle name="Normal 2 3 3 2 3 3" xfId="7911" xr:uid="{00000000-0005-0000-0000-00008FBF0000}"/>
    <cellStyle name="Normal 2 3 3 2 3 3 2" xfId="20071" xr:uid="{00000000-0005-0000-0000-000090BF0000}"/>
    <cellStyle name="Normal 2 3 3 2 3 3 2 2" xfId="44391" xr:uid="{00000000-0005-0000-0000-000091BF0000}"/>
    <cellStyle name="Normal 2 3 3 2 3 3 3" xfId="32231" xr:uid="{00000000-0005-0000-0000-000092BF0000}"/>
    <cellStyle name="Normal 2 3 3 2 3 4" xfId="12775" xr:uid="{00000000-0005-0000-0000-000093BF0000}"/>
    <cellStyle name="Normal 2 3 3 2 3 4 2" xfId="24935" xr:uid="{00000000-0005-0000-0000-000094BF0000}"/>
    <cellStyle name="Normal 2 3 3 2 3 4 2 2" xfId="49255" xr:uid="{00000000-0005-0000-0000-000095BF0000}"/>
    <cellStyle name="Normal 2 3 3 2 3 4 3" xfId="37095" xr:uid="{00000000-0005-0000-0000-000096BF0000}"/>
    <cellStyle name="Normal 2 3 3 2 3 5" xfId="15207" xr:uid="{00000000-0005-0000-0000-000097BF0000}"/>
    <cellStyle name="Normal 2 3 3 2 3 5 2" xfId="39527" xr:uid="{00000000-0005-0000-0000-000098BF0000}"/>
    <cellStyle name="Normal 2 3 3 2 3 6" xfId="27367" xr:uid="{00000000-0005-0000-0000-000099BF0000}"/>
    <cellStyle name="Normal 2 3 3 2 4" xfId="4263" xr:uid="{00000000-0005-0000-0000-00009ABF0000}"/>
    <cellStyle name="Normal 2 3 3 2 4 2" xfId="9127" xr:uid="{00000000-0005-0000-0000-00009BBF0000}"/>
    <cellStyle name="Normal 2 3 3 2 4 2 2" xfId="21287" xr:uid="{00000000-0005-0000-0000-00009CBF0000}"/>
    <cellStyle name="Normal 2 3 3 2 4 2 2 2" xfId="45607" xr:uid="{00000000-0005-0000-0000-00009DBF0000}"/>
    <cellStyle name="Normal 2 3 3 2 4 2 3" xfId="33447" xr:uid="{00000000-0005-0000-0000-00009EBF0000}"/>
    <cellStyle name="Normal 2 3 3 2 4 3" xfId="16423" xr:uid="{00000000-0005-0000-0000-00009FBF0000}"/>
    <cellStyle name="Normal 2 3 3 2 4 3 2" xfId="40743" xr:uid="{00000000-0005-0000-0000-0000A0BF0000}"/>
    <cellStyle name="Normal 2 3 3 2 4 4" xfId="28583" xr:uid="{00000000-0005-0000-0000-0000A1BF0000}"/>
    <cellStyle name="Normal 2 3 3 2 5" xfId="6695" xr:uid="{00000000-0005-0000-0000-0000A2BF0000}"/>
    <cellStyle name="Normal 2 3 3 2 5 2" xfId="18855" xr:uid="{00000000-0005-0000-0000-0000A3BF0000}"/>
    <cellStyle name="Normal 2 3 3 2 5 2 2" xfId="43175" xr:uid="{00000000-0005-0000-0000-0000A4BF0000}"/>
    <cellStyle name="Normal 2 3 3 2 5 3" xfId="31015" xr:uid="{00000000-0005-0000-0000-0000A5BF0000}"/>
    <cellStyle name="Normal 2 3 3 2 6" xfId="11559" xr:uid="{00000000-0005-0000-0000-0000A6BF0000}"/>
    <cellStyle name="Normal 2 3 3 2 6 2" xfId="23719" xr:uid="{00000000-0005-0000-0000-0000A7BF0000}"/>
    <cellStyle name="Normal 2 3 3 2 6 2 2" xfId="48039" xr:uid="{00000000-0005-0000-0000-0000A8BF0000}"/>
    <cellStyle name="Normal 2 3 3 2 6 3" xfId="35879" xr:uid="{00000000-0005-0000-0000-0000A9BF0000}"/>
    <cellStyle name="Normal 2 3 3 2 7" xfId="13991" xr:uid="{00000000-0005-0000-0000-0000AABF0000}"/>
    <cellStyle name="Normal 2 3 3 2 7 2" xfId="38311" xr:uid="{00000000-0005-0000-0000-0000ABBF0000}"/>
    <cellStyle name="Normal 2 3 3 2 8" xfId="26151" xr:uid="{00000000-0005-0000-0000-0000ACBF0000}"/>
    <cellStyle name="Normal 2 3 3 3" xfId="2136" xr:uid="{00000000-0005-0000-0000-0000ADBF0000}"/>
    <cellStyle name="Normal 2 3 3 3 2" xfId="3352" xr:uid="{00000000-0005-0000-0000-0000AEBF0000}"/>
    <cellStyle name="Normal 2 3 3 3 2 2" xfId="5784" xr:uid="{00000000-0005-0000-0000-0000AFBF0000}"/>
    <cellStyle name="Normal 2 3 3 3 2 2 2" xfId="10648" xr:uid="{00000000-0005-0000-0000-0000B0BF0000}"/>
    <cellStyle name="Normal 2 3 3 3 2 2 2 2" xfId="22808" xr:uid="{00000000-0005-0000-0000-0000B1BF0000}"/>
    <cellStyle name="Normal 2 3 3 3 2 2 2 2 2" xfId="47128" xr:uid="{00000000-0005-0000-0000-0000B2BF0000}"/>
    <cellStyle name="Normal 2 3 3 3 2 2 2 3" xfId="34968" xr:uid="{00000000-0005-0000-0000-0000B3BF0000}"/>
    <cellStyle name="Normal 2 3 3 3 2 2 3" xfId="17944" xr:uid="{00000000-0005-0000-0000-0000B4BF0000}"/>
    <cellStyle name="Normal 2 3 3 3 2 2 3 2" xfId="42264" xr:uid="{00000000-0005-0000-0000-0000B5BF0000}"/>
    <cellStyle name="Normal 2 3 3 3 2 2 4" xfId="30104" xr:uid="{00000000-0005-0000-0000-0000B6BF0000}"/>
    <cellStyle name="Normal 2 3 3 3 2 3" xfId="8216" xr:uid="{00000000-0005-0000-0000-0000B7BF0000}"/>
    <cellStyle name="Normal 2 3 3 3 2 3 2" xfId="20376" xr:uid="{00000000-0005-0000-0000-0000B8BF0000}"/>
    <cellStyle name="Normal 2 3 3 3 2 3 2 2" xfId="44696" xr:uid="{00000000-0005-0000-0000-0000B9BF0000}"/>
    <cellStyle name="Normal 2 3 3 3 2 3 3" xfId="32536" xr:uid="{00000000-0005-0000-0000-0000BABF0000}"/>
    <cellStyle name="Normal 2 3 3 3 2 4" xfId="13080" xr:uid="{00000000-0005-0000-0000-0000BBBF0000}"/>
    <cellStyle name="Normal 2 3 3 3 2 4 2" xfId="25240" xr:uid="{00000000-0005-0000-0000-0000BCBF0000}"/>
    <cellStyle name="Normal 2 3 3 3 2 4 2 2" xfId="49560" xr:uid="{00000000-0005-0000-0000-0000BDBF0000}"/>
    <cellStyle name="Normal 2 3 3 3 2 4 3" xfId="37400" xr:uid="{00000000-0005-0000-0000-0000BEBF0000}"/>
    <cellStyle name="Normal 2 3 3 3 2 5" xfId="15512" xr:uid="{00000000-0005-0000-0000-0000BFBF0000}"/>
    <cellStyle name="Normal 2 3 3 3 2 5 2" xfId="39832" xr:uid="{00000000-0005-0000-0000-0000C0BF0000}"/>
    <cellStyle name="Normal 2 3 3 3 2 6" xfId="27672" xr:uid="{00000000-0005-0000-0000-0000C1BF0000}"/>
    <cellStyle name="Normal 2 3 3 3 3" xfId="4568" xr:uid="{00000000-0005-0000-0000-0000C2BF0000}"/>
    <cellStyle name="Normal 2 3 3 3 3 2" xfId="9432" xr:uid="{00000000-0005-0000-0000-0000C3BF0000}"/>
    <cellStyle name="Normal 2 3 3 3 3 2 2" xfId="21592" xr:uid="{00000000-0005-0000-0000-0000C4BF0000}"/>
    <cellStyle name="Normal 2 3 3 3 3 2 2 2" xfId="45912" xr:uid="{00000000-0005-0000-0000-0000C5BF0000}"/>
    <cellStyle name="Normal 2 3 3 3 3 2 3" xfId="33752" xr:uid="{00000000-0005-0000-0000-0000C6BF0000}"/>
    <cellStyle name="Normal 2 3 3 3 3 3" xfId="16728" xr:uid="{00000000-0005-0000-0000-0000C7BF0000}"/>
    <cellStyle name="Normal 2 3 3 3 3 3 2" xfId="41048" xr:uid="{00000000-0005-0000-0000-0000C8BF0000}"/>
    <cellStyle name="Normal 2 3 3 3 3 4" xfId="28888" xr:uid="{00000000-0005-0000-0000-0000C9BF0000}"/>
    <cellStyle name="Normal 2 3 3 3 4" xfId="7000" xr:uid="{00000000-0005-0000-0000-0000CABF0000}"/>
    <cellStyle name="Normal 2 3 3 3 4 2" xfId="19160" xr:uid="{00000000-0005-0000-0000-0000CBBF0000}"/>
    <cellStyle name="Normal 2 3 3 3 4 2 2" xfId="43480" xr:uid="{00000000-0005-0000-0000-0000CCBF0000}"/>
    <cellStyle name="Normal 2 3 3 3 4 3" xfId="31320" xr:uid="{00000000-0005-0000-0000-0000CDBF0000}"/>
    <cellStyle name="Normal 2 3 3 3 5" xfId="11864" xr:uid="{00000000-0005-0000-0000-0000CEBF0000}"/>
    <cellStyle name="Normal 2 3 3 3 5 2" xfId="24024" xr:uid="{00000000-0005-0000-0000-0000CFBF0000}"/>
    <cellStyle name="Normal 2 3 3 3 5 2 2" xfId="48344" xr:uid="{00000000-0005-0000-0000-0000D0BF0000}"/>
    <cellStyle name="Normal 2 3 3 3 5 3" xfId="36184" xr:uid="{00000000-0005-0000-0000-0000D1BF0000}"/>
    <cellStyle name="Normal 2 3 3 3 6" xfId="14296" xr:uid="{00000000-0005-0000-0000-0000D2BF0000}"/>
    <cellStyle name="Normal 2 3 3 3 6 2" xfId="38616" xr:uid="{00000000-0005-0000-0000-0000D3BF0000}"/>
    <cellStyle name="Normal 2 3 3 3 7" xfId="26456" xr:uid="{00000000-0005-0000-0000-0000D4BF0000}"/>
    <cellStyle name="Normal 2 3 3 4" xfId="2744" xr:uid="{00000000-0005-0000-0000-0000D5BF0000}"/>
    <cellStyle name="Normal 2 3 3 4 2" xfId="5176" xr:uid="{00000000-0005-0000-0000-0000D6BF0000}"/>
    <cellStyle name="Normal 2 3 3 4 2 2" xfId="10040" xr:uid="{00000000-0005-0000-0000-0000D7BF0000}"/>
    <cellStyle name="Normal 2 3 3 4 2 2 2" xfId="22200" xr:uid="{00000000-0005-0000-0000-0000D8BF0000}"/>
    <cellStyle name="Normal 2 3 3 4 2 2 2 2" xfId="46520" xr:uid="{00000000-0005-0000-0000-0000D9BF0000}"/>
    <cellStyle name="Normal 2 3 3 4 2 2 3" xfId="34360" xr:uid="{00000000-0005-0000-0000-0000DABF0000}"/>
    <cellStyle name="Normal 2 3 3 4 2 3" xfId="17336" xr:uid="{00000000-0005-0000-0000-0000DBBF0000}"/>
    <cellStyle name="Normal 2 3 3 4 2 3 2" xfId="41656" xr:uid="{00000000-0005-0000-0000-0000DCBF0000}"/>
    <cellStyle name="Normal 2 3 3 4 2 4" xfId="29496" xr:uid="{00000000-0005-0000-0000-0000DDBF0000}"/>
    <cellStyle name="Normal 2 3 3 4 3" xfId="7608" xr:uid="{00000000-0005-0000-0000-0000DEBF0000}"/>
    <cellStyle name="Normal 2 3 3 4 3 2" xfId="19768" xr:uid="{00000000-0005-0000-0000-0000DFBF0000}"/>
    <cellStyle name="Normal 2 3 3 4 3 2 2" xfId="44088" xr:uid="{00000000-0005-0000-0000-0000E0BF0000}"/>
    <cellStyle name="Normal 2 3 3 4 3 3" xfId="31928" xr:uid="{00000000-0005-0000-0000-0000E1BF0000}"/>
    <cellStyle name="Normal 2 3 3 4 4" xfId="12472" xr:uid="{00000000-0005-0000-0000-0000E2BF0000}"/>
    <cellStyle name="Normal 2 3 3 4 4 2" xfId="24632" xr:uid="{00000000-0005-0000-0000-0000E3BF0000}"/>
    <cellStyle name="Normal 2 3 3 4 4 2 2" xfId="48952" xr:uid="{00000000-0005-0000-0000-0000E4BF0000}"/>
    <cellStyle name="Normal 2 3 3 4 4 3" xfId="36792" xr:uid="{00000000-0005-0000-0000-0000E5BF0000}"/>
    <cellStyle name="Normal 2 3 3 4 5" xfId="14904" xr:uid="{00000000-0005-0000-0000-0000E6BF0000}"/>
    <cellStyle name="Normal 2 3 3 4 5 2" xfId="39224" xr:uid="{00000000-0005-0000-0000-0000E7BF0000}"/>
    <cellStyle name="Normal 2 3 3 4 6" xfId="27064" xr:uid="{00000000-0005-0000-0000-0000E8BF0000}"/>
    <cellStyle name="Normal 2 3 3 5" xfId="3960" xr:uid="{00000000-0005-0000-0000-0000E9BF0000}"/>
    <cellStyle name="Normal 2 3 3 5 2" xfId="8824" xr:uid="{00000000-0005-0000-0000-0000EABF0000}"/>
    <cellStyle name="Normal 2 3 3 5 2 2" xfId="20984" xr:uid="{00000000-0005-0000-0000-0000EBBF0000}"/>
    <cellStyle name="Normal 2 3 3 5 2 2 2" xfId="45304" xr:uid="{00000000-0005-0000-0000-0000ECBF0000}"/>
    <cellStyle name="Normal 2 3 3 5 2 3" xfId="33144" xr:uid="{00000000-0005-0000-0000-0000EDBF0000}"/>
    <cellStyle name="Normal 2 3 3 5 3" xfId="16120" xr:uid="{00000000-0005-0000-0000-0000EEBF0000}"/>
    <cellStyle name="Normal 2 3 3 5 3 2" xfId="40440" xr:uid="{00000000-0005-0000-0000-0000EFBF0000}"/>
    <cellStyle name="Normal 2 3 3 5 4" xfId="28280" xr:uid="{00000000-0005-0000-0000-0000F0BF0000}"/>
    <cellStyle name="Normal 2 3 3 6" xfId="6392" xr:uid="{00000000-0005-0000-0000-0000F1BF0000}"/>
    <cellStyle name="Normal 2 3 3 6 2" xfId="18552" xr:uid="{00000000-0005-0000-0000-0000F2BF0000}"/>
    <cellStyle name="Normal 2 3 3 6 2 2" xfId="42872" xr:uid="{00000000-0005-0000-0000-0000F3BF0000}"/>
    <cellStyle name="Normal 2 3 3 6 3" xfId="30712" xr:uid="{00000000-0005-0000-0000-0000F4BF0000}"/>
    <cellStyle name="Normal 2 3 3 7" xfId="11256" xr:uid="{00000000-0005-0000-0000-0000F5BF0000}"/>
    <cellStyle name="Normal 2 3 3 7 2" xfId="23416" xr:uid="{00000000-0005-0000-0000-0000F6BF0000}"/>
    <cellStyle name="Normal 2 3 3 7 2 2" xfId="47736" xr:uid="{00000000-0005-0000-0000-0000F7BF0000}"/>
    <cellStyle name="Normal 2 3 3 7 3" xfId="35576" xr:uid="{00000000-0005-0000-0000-0000F8BF0000}"/>
    <cellStyle name="Normal 2 3 3 8" xfId="13688" xr:uid="{00000000-0005-0000-0000-0000F9BF0000}"/>
    <cellStyle name="Normal 2 3 3 8 2" xfId="38008" xr:uid="{00000000-0005-0000-0000-0000FABF0000}"/>
    <cellStyle name="Normal 2 3 3 9" xfId="25848" xr:uid="{00000000-0005-0000-0000-0000FBBF0000}"/>
    <cellStyle name="Normal 2 3 4" xfId="1370" xr:uid="{00000000-0005-0000-0000-0000FCBF0000}"/>
    <cellStyle name="Normal 2 3 5" xfId="1822" xr:uid="{00000000-0005-0000-0000-0000FDBF0000}"/>
    <cellStyle name="Normal 2 3 5 2" xfId="2430" xr:uid="{00000000-0005-0000-0000-0000FEBF0000}"/>
    <cellStyle name="Normal 2 3 5 2 2" xfId="3646" xr:uid="{00000000-0005-0000-0000-0000FFBF0000}"/>
    <cellStyle name="Normal 2 3 5 2 2 2" xfId="6078" xr:uid="{00000000-0005-0000-0000-000000C00000}"/>
    <cellStyle name="Normal 2 3 5 2 2 2 2" xfId="10942" xr:uid="{00000000-0005-0000-0000-000001C00000}"/>
    <cellStyle name="Normal 2 3 5 2 2 2 2 2" xfId="23102" xr:uid="{00000000-0005-0000-0000-000002C00000}"/>
    <cellStyle name="Normal 2 3 5 2 2 2 2 2 2" xfId="47422" xr:uid="{00000000-0005-0000-0000-000003C00000}"/>
    <cellStyle name="Normal 2 3 5 2 2 2 2 3" xfId="35262" xr:uid="{00000000-0005-0000-0000-000004C00000}"/>
    <cellStyle name="Normal 2 3 5 2 2 2 3" xfId="18238" xr:uid="{00000000-0005-0000-0000-000005C00000}"/>
    <cellStyle name="Normal 2 3 5 2 2 2 3 2" xfId="42558" xr:uid="{00000000-0005-0000-0000-000006C00000}"/>
    <cellStyle name="Normal 2 3 5 2 2 2 4" xfId="30398" xr:uid="{00000000-0005-0000-0000-000007C00000}"/>
    <cellStyle name="Normal 2 3 5 2 2 3" xfId="8510" xr:uid="{00000000-0005-0000-0000-000008C00000}"/>
    <cellStyle name="Normal 2 3 5 2 2 3 2" xfId="20670" xr:uid="{00000000-0005-0000-0000-000009C00000}"/>
    <cellStyle name="Normal 2 3 5 2 2 3 2 2" xfId="44990" xr:uid="{00000000-0005-0000-0000-00000AC00000}"/>
    <cellStyle name="Normal 2 3 5 2 2 3 3" xfId="32830" xr:uid="{00000000-0005-0000-0000-00000BC00000}"/>
    <cellStyle name="Normal 2 3 5 2 2 4" xfId="13374" xr:uid="{00000000-0005-0000-0000-00000CC00000}"/>
    <cellStyle name="Normal 2 3 5 2 2 4 2" xfId="25534" xr:uid="{00000000-0005-0000-0000-00000DC00000}"/>
    <cellStyle name="Normal 2 3 5 2 2 4 2 2" xfId="49854" xr:uid="{00000000-0005-0000-0000-00000EC00000}"/>
    <cellStyle name="Normal 2 3 5 2 2 4 3" xfId="37694" xr:uid="{00000000-0005-0000-0000-00000FC00000}"/>
    <cellStyle name="Normal 2 3 5 2 2 5" xfId="15806" xr:uid="{00000000-0005-0000-0000-000010C00000}"/>
    <cellStyle name="Normal 2 3 5 2 2 5 2" xfId="40126" xr:uid="{00000000-0005-0000-0000-000011C00000}"/>
    <cellStyle name="Normal 2 3 5 2 2 6" xfId="27966" xr:uid="{00000000-0005-0000-0000-000012C00000}"/>
    <cellStyle name="Normal 2 3 5 2 3" xfId="4862" xr:uid="{00000000-0005-0000-0000-000013C00000}"/>
    <cellStyle name="Normal 2 3 5 2 3 2" xfId="9726" xr:uid="{00000000-0005-0000-0000-000014C00000}"/>
    <cellStyle name="Normal 2 3 5 2 3 2 2" xfId="21886" xr:uid="{00000000-0005-0000-0000-000015C00000}"/>
    <cellStyle name="Normal 2 3 5 2 3 2 2 2" xfId="46206" xr:uid="{00000000-0005-0000-0000-000016C00000}"/>
    <cellStyle name="Normal 2 3 5 2 3 2 3" xfId="34046" xr:uid="{00000000-0005-0000-0000-000017C00000}"/>
    <cellStyle name="Normal 2 3 5 2 3 3" xfId="17022" xr:uid="{00000000-0005-0000-0000-000018C00000}"/>
    <cellStyle name="Normal 2 3 5 2 3 3 2" xfId="41342" xr:uid="{00000000-0005-0000-0000-000019C00000}"/>
    <cellStyle name="Normal 2 3 5 2 3 4" xfId="29182" xr:uid="{00000000-0005-0000-0000-00001AC00000}"/>
    <cellStyle name="Normal 2 3 5 2 4" xfId="7294" xr:uid="{00000000-0005-0000-0000-00001BC00000}"/>
    <cellStyle name="Normal 2 3 5 2 4 2" xfId="19454" xr:uid="{00000000-0005-0000-0000-00001CC00000}"/>
    <cellStyle name="Normal 2 3 5 2 4 2 2" xfId="43774" xr:uid="{00000000-0005-0000-0000-00001DC00000}"/>
    <cellStyle name="Normal 2 3 5 2 4 3" xfId="31614" xr:uid="{00000000-0005-0000-0000-00001EC00000}"/>
    <cellStyle name="Normal 2 3 5 2 5" xfId="12158" xr:uid="{00000000-0005-0000-0000-00001FC00000}"/>
    <cellStyle name="Normal 2 3 5 2 5 2" xfId="24318" xr:uid="{00000000-0005-0000-0000-000020C00000}"/>
    <cellStyle name="Normal 2 3 5 2 5 2 2" xfId="48638" xr:uid="{00000000-0005-0000-0000-000021C00000}"/>
    <cellStyle name="Normal 2 3 5 2 5 3" xfId="36478" xr:uid="{00000000-0005-0000-0000-000022C00000}"/>
    <cellStyle name="Normal 2 3 5 2 6" xfId="14590" xr:uid="{00000000-0005-0000-0000-000023C00000}"/>
    <cellStyle name="Normal 2 3 5 2 6 2" xfId="38910" xr:uid="{00000000-0005-0000-0000-000024C00000}"/>
    <cellStyle name="Normal 2 3 5 2 7" xfId="26750" xr:uid="{00000000-0005-0000-0000-000025C00000}"/>
    <cellStyle name="Normal 2 3 5 3" xfId="3038" xr:uid="{00000000-0005-0000-0000-000026C00000}"/>
    <cellStyle name="Normal 2 3 5 3 2" xfId="5470" xr:uid="{00000000-0005-0000-0000-000027C00000}"/>
    <cellStyle name="Normal 2 3 5 3 2 2" xfId="10334" xr:uid="{00000000-0005-0000-0000-000028C00000}"/>
    <cellStyle name="Normal 2 3 5 3 2 2 2" xfId="22494" xr:uid="{00000000-0005-0000-0000-000029C00000}"/>
    <cellStyle name="Normal 2 3 5 3 2 2 2 2" xfId="46814" xr:uid="{00000000-0005-0000-0000-00002AC00000}"/>
    <cellStyle name="Normal 2 3 5 3 2 2 3" xfId="34654" xr:uid="{00000000-0005-0000-0000-00002BC00000}"/>
    <cellStyle name="Normal 2 3 5 3 2 3" xfId="17630" xr:uid="{00000000-0005-0000-0000-00002CC00000}"/>
    <cellStyle name="Normal 2 3 5 3 2 3 2" xfId="41950" xr:uid="{00000000-0005-0000-0000-00002DC00000}"/>
    <cellStyle name="Normal 2 3 5 3 2 4" xfId="29790" xr:uid="{00000000-0005-0000-0000-00002EC00000}"/>
    <cellStyle name="Normal 2 3 5 3 3" xfId="7902" xr:uid="{00000000-0005-0000-0000-00002FC00000}"/>
    <cellStyle name="Normal 2 3 5 3 3 2" xfId="20062" xr:uid="{00000000-0005-0000-0000-000030C00000}"/>
    <cellStyle name="Normal 2 3 5 3 3 2 2" xfId="44382" xr:uid="{00000000-0005-0000-0000-000031C00000}"/>
    <cellStyle name="Normal 2 3 5 3 3 3" xfId="32222" xr:uid="{00000000-0005-0000-0000-000032C00000}"/>
    <cellStyle name="Normal 2 3 5 3 4" xfId="12766" xr:uid="{00000000-0005-0000-0000-000033C00000}"/>
    <cellStyle name="Normal 2 3 5 3 4 2" xfId="24926" xr:uid="{00000000-0005-0000-0000-000034C00000}"/>
    <cellStyle name="Normal 2 3 5 3 4 2 2" xfId="49246" xr:uid="{00000000-0005-0000-0000-000035C00000}"/>
    <cellStyle name="Normal 2 3 5 3 4 3" xfId="37086" xr:uid="{00000000-0005-0000-0000-000036C00000}"/>
    <cellStyle name="Normal 2 3 5 3 5" xfId="15198" xr:uid="{00000000-0005-0000-0000-000037C00000}"/>
    <cellStyle name="Normal 2 3 5 3 5 2" xfId="39518" xr:uid="{00000000-0005-0000-0000-000038C00000}"/>
    <cellStyle name="Normal 2 3 5 3 6" xfId="27358" xr:uid="{00000000-0005-0000-0000-000039C00000}"/>
    <cellStyle name="Normal 2 3 5 4" xfId="4254" xr:uid="{00000000-0005-0000-0000-00003AC00000}"/>
    <cellStyle name="Normal 2 3 5 4 2" xfId="9118" xr:uid="{00000000-0005-0000-0000-00003BC00000}"/>
    <cellStyle name="Normal 2 3 5 4 2 2" xfId="21278" xr:uid="{00000000-0005-0000-0000-00003CC00000}"/>
    <cellStyle name="Normal 2 3 5 4 2 2 2" xfId="45598" xr:uid="{00000000-0005-0000-0000-00003DC00000}"/>
    <cellStyle name="Normal 2 3 5 4 2 3" xfId="33438" xr:uid="{00000000-0005-0000-0000-00003EC00000}"/>
    <cellStyle name="Normal 2 3 5 4 3" xfId="16414" xr:uid="{00000000-0005-0000-0000-00003FC00000}"/>
    <cellStyle name="Normal 2 3 5 4 3 2" xfId="40734" xr:uid="{00000000-0005-0000-0000-000040C00000}"/>
    <cellStyle name="Normal 2 3 5 4 4" xfId="28574" xr:uid="{00000000-0005-0000-0000-000041C00000}"/>
    <cellStyle name="Normal 2 3 5 5" xfId="6686" xr:uid="{00000000-0005-0000-0000-000042C00000}"/>
    <cellStyle name="Normal 2 3 5 5 2" xfId="18846" xr:uid="{00000000-0005-0000-0000-000043C00000}"/>
    <cellStyle name="Normal 2 3 5 5 2 2" xfId="43166" xr:uid="{00000000-0005-0000-0000-000044C00000}"/>
    <cellStyle name="Normal 2 3 5 5 3" xfId="31006" xr:uid="{00000000-0005-0000-0000-000045C00000}"/>
    <cellStyle name="Normal 2 3 5 6" xfId="11550" xr:uid="{00000000-0005-0000-0000-000046C00000}"/>
    <cellStyle name="Normal 2 3 5 6 2" xfId="23710" xr:uid="{00000000-0005-0000-0000-000047C00000}"/>
    <cellStyle name="Normal 2 3 5 6 2 2" xfId="48030" xr:uid="{00000000-0005-0000-0000-000048C00000}"/>
    <cellStyle name="Normal 2 3 5 6 3" xfId="35870" xr:uid="{00000000-0005-0000-0000-000049C00000}"/>
    <cellStyle name="Normal 2 3 5 7" xfId="13982" xr:uid="{00000000-0005-0000-0000-00004AC00000}"/>
    <cellStyle name="Normal 2 3 5 7 2" xfId="38302" xr:uid="{00000000-0005-0000-0000-00004BC00000}"/>
    <cellStyle name="Normal 2 3 5 8" xfId="26142" xr:uid="{00000000-0005-0000-0000-00004CC00000}"/>
    <cellStyle name="Normal 2 3 6" xfId="2127" xr:uid="{00000000-0005-0000-0000-00004DC00000}"/>
    <cellStyle name="Normal 2 3 6 2" xfId="3343" xr:uid="{00000000-0005-0000-0000-00004EC00000}"/>
    <cellStyle name="Normal 2 3 6 2 2" xfId="5775" xr:uid="{00000000-0005-0000-0000-00004FC00000}"/>
    <cellStyle name="Normal 2 3 6 2 2 2" xfId="10639" xr:uid="{00000000-0005-0000-0000-000050C00000}"/>
    <cellStyle name="Normal 2 3 6 2 2 2 2" xfId="22799" xr:uid="{00000000-0005-0000-0000-000051C00000}"/>
    <cellStyle name="Normal 2 3 6 2 2 2 2 2" xfId="47119" xr:uid="{00000000-0005-0000-0000-000052C00000}"/>
    <cellStyle name="Normal 2 3 6 2 2 2 3" xfId="34959" xr:uid="{00000000-0005-0000-0000-000053C00000}"/>
    <cellStyle name="Normal 2 3 6 2 2 3" xfId="17935" xr:uid="{00000000-0005-0000-0000-000054C00000}"/>
    <cellStyle name="Normal 2 3 6 2 2 3 2" xfId="42255" xr:uid="{00000000-0005-0000-0000-000055C00000}"/>
    <cellStyle name="Normal 2 3 6 2 2 4" xfId="30095" xr:uid="{00000000-0005-0000-0000-000056C00000}"/>
    <cellStyle name="Normal 2 3 6 2 3" xfId="8207" xr:uid="{00000000-0005-0000-0000-000057C00000}"/>
    <cellStyle name="Normal 2 3 6 2 3 2" xfId="20367" xr:uid="{00000000-0005-0000-0000-000058C00000}"/>
    <cellStyle name="Normal 2 3 6 2 3 2 2" xfId="44687" xr:uid="{00000000-0005-0000-0000-000059C00000}"/>
    <cellStyle name="Normal 2 3 6 2 3 3" xfId="32527" xr:uid="{00000000-0005-0000-0000-00005AC00000}"/>
    <cellStyle name="Normal 2 3 6 2 4" xfId="13071" xr:uid="{00000000-0005-0000-0000-00005BC00000}"/>
    <cellStyle name="Normal 2 3 6 2 4 2" xfId="25231" xr:uid="{00000000-0005-0000-0000-00005CC00000}"/>
    <cellStyle name="Normal 2 3 6 2 4 2 2" xfId="49551" xr:uid="{00000000-0005-0000-0000-00005DC00000}"/>
    <cellStyle name="Normal 2 3 6 2 4 3" xfId="37391" xr:uid="{00000000-0005-0000-0000-00005EC00000}"/>
    <cellStyle name="Normal 2 3 6 2 5" xfId="15503" xr:uid="{00000000-0005-0000-0000-00005FC00000}"/>
    <cellStyle name="Normal 2 3 6 2 5 2" xfId="39823" xr:uid="{00000000-0005-0000-0000-000060C00000}"/>
    <cellStyle name="Normal 2 3 6 2 6" xfId="27663" xr:uid="{00000000-0005-0000-0000-000061C00000}"/>
    <cellStyle name="Normal 2 3 6 3" xfId="4559" xr:uid="{00000000-0005-0000-0000-000062C00000}"/>
    <cellStyle name="Normal 2 3 6 3 2" xfId="9423" xr:uid="{00000000-0005-0000-0000-000063C00000}"/>
    <cellStyle name="Normal 2 3 6 3 2 2" xfId="21583" xr:uid="{00000000-0005-0000-0000-000064C00000}"/>
    <cellStyle name="Normal 2 3 6 3 2 2 2" xfId="45903" xr:uid="{00000000-0005-0000-0000-000065C00000}"/>
    <cellStyle name="Normal 2 3 6 3 2 3" xfId="33743" xr:uid="{00000000-0005-0000-0000-000066C00000}"/>
    <cellStyle name="Normal 2 3 6 3 3" xfId="16719" xr:uid="{00000000-0005-0000-0000-000067C00000}"/>
    <cellStyle name="Normal 2 3 6 3 3 2" xfId="41039" xr:uid="{00000000-0005-0000-0000-000068C00000}"/>
    <cellStyle name="Normal 2 3 6 3 4" xfId="28879" xr:uid="{00000000-0005-0000-0000-000069C00000}"/>
    <cellStyle name="Normal 2 3 6 4" xfId="6991" xr:uid="{00000000-0005-0000-0000-00006AC00000}"/>
    <cellStyle name="Normal 2 3 6 4 2" xfId="19151" xr:uid="{00000000-0005-0000-0000-00006BC00000}"/>
    <cellStyle name="Normal 2 3 6 4 2 2" xfId="43471" xr:uid="{00000000-0005-0000-0000-00006CC00000}"/>
    <cellStyle name="Normal 2 3 6 4 3" xfId="31311" xr:uid="{00000000-0005-0000-0000-00006DC00000}"/>
    <cellStyle name="Normal 2 3 6 5" xfId="11855" xr:uid="{00000000-0005-0000-0000-00006EC00000}"/>
    <cellStyle name="Normal 2 3 6 5 2" xfId="24015" xr:uid="{00000000-0005-0000-0000-00006FC00000}"/>
    <cellStyle name="Normal 2 3 6 5 2 2" xfId="48335" xr:uid="{00000000-0005-0000-0000-000070C00000}"/>
    <cellStyle name="Normal 2 3 6 5 3" xfId="36175" xr:uid="{00000000-0005-0000-0000-000071C00000}"/>
    <cellStyle name="Normal 2 3 6 6" xfId="14287" xr:uid="{00000000-0005-0000-0000-000072C00000}"/>
    <cellStyle name="Normal 2 3 6 6 2" xfId="38607" xr:uid="{00000000-0005-0000-0000-000073C00000}"/>
    <cellStyle name="Normal 2 3 6 7" xfId="26447" xr:uid="{00000000-0005-0000-0000-000074C00000}"/>
    <cellStyle name="Normal 2 3 7" xfId="2735" xr:uid="{00000000-0005-0000-0000-000075C00000}"/>
    <cellStyle name="Normal 2 3 7 2" xfId="5167" xr:uid="{00000000-0005-0000-0000-000076C00000}"/>
    <cellStyle name="Normal 2 3 7 2 2" xfId="10031" xr:uid="{00000000-0005-0000-0000-000077C00000}"/>
    <cellStyle name="Normal 2 3 7 2 2 2" xfId="22191" xr:uid="{00000000-0005-0000-0000-000078C00000}"/>
    <cellStyle name="Normal 2 3 7 2 2 2 2" xfId="46511" xr:uid="{00000000-0005-0000-0000-000079C00000}"/>
    <cellStyle name="Normal 2 3 7 2 2 3" xfId="34351" xr:uid="{00000000-0005-0000-0000-00007AC00000}"/>
    <cellStyle name="Normal 2 3 7 2 3" xfId="17327" xr:uid="{00000000-0005-0000-0000-00007BC00000}"/>
    <cellStyle name="Normal 2 3 7 2 3 2" xfId="41647" xr:uid="{00000000-0005-0000-0000-00007CC00000}"/>
    <cellStyle name="Normal 2 3 7 2 4" xfId="29487" xr:uid="{00000000-0005-0000-0000-00007DC00000}"/>
    <cellStyle name="Normal 2 3 7 3" xfId="7599" xr:uid="{00000000-0005-0000-0000-00007EC00000}"/>
    <cellStyle name="Normal 2 3 7 3 2" xfId="19759" xr:uid="{00000000-0005-0000-0000-00007FC00000}"/>
    <cellStyle name="Normal 2 3 7 3 2 2" xfId="44079" xr:uid="{00000000-0005-0000-0000-000080C00000}"/>
    <cellStyle name="Normal 2 3 7 3 3" xfId="31919" xr:uid="{00000000-0005-0000-0000-000081C00000}"/>
    <cellStyle name="Normal 2 3 7 4" xfId="12463" xr:uid="{00000000-0005-0000-0000-000082C00000}"/>
    <cellStyle name="Normal 2 3 7 4 2" xfId="24623" xr:uid="{00000000-0005-0000-0000-000083C00000}"/>
    <cellStyle name="Normal 2 3 7 4 2 2" xfId="48943" xr:uid="{00000000-0005-0000-0000-000084C00000}"/>
    <cellStyle name="Normal 2 3 7 4 3" xfId="36783" xr:uid="{00000000-0005-0000-0000-000085C00000}"/>
    <cellStyle name="Normal 2 3 7 5" xfId="14895" xr:uid="{00000000-0005-0000-0000-000086C00000}"/>
    <cellStyle name="Normal 2 3 7 5 2" xfId="39215" xr:uid="{00000000-0005-0000-0000-000087C00000}"/>
    <cellStyle name="Normal 2 3 7 6" xfId="27055" xr:uid="{00000000-0005-0000-0000-000088C00000}"/>
    <cellStyle name="Normal 2 3 8" xfId="3951" xr:uid="{00000000-0005-0000-0000-000089C00000}"/>
    <cellStyle name="Normal 2 3 8 2" xfId="8815" xr:uid="{00000000-0005-0000-0000-00008AC00000}"/>
    <cellStyle name="Normal 2 3 8 2 2" xfId="20975" xr:uid="{00000000-0005-0000-0000-00008BC00000}"/>
    <cellStyle name="Normal 2 3 8 2 2 2" xfId="45295" xr:uid="{00000000-0005-0000-0000-00008CC00000}"/>
    <cellStyle name="Normal 2 3 8 2 3" xfId="33135" xr:uid="{00000000-0005-0000-0000-00008DC00000}"/>
    <cellStyle name="Normal 2 3 8 3" xfId="16111" xr:uid="{00000000-0005-0000-0000-00008EC00000}"/>
    <cellStyle name="Normal 2 3 8 3 2" xfId="40431" xr:uid="{00000000-0005-0000-0000-00008FC00000}"/>
    <cellStyle name="Normal 2 3 8 4" xfId="28271" xr:uid="{00000000-0005-0000-0000-000090C00000}"/>
    <cellStyle name="Normal 2 3 9" xfId="6383" xr:uid="{00000000-0005-0000-0000-000091C00000}"/>
    <cellStyle name="Normal 2 3 9 2" xfId="18543" xr:uid="{00000000-0005-0000-0000-000092C00000}"/>
    <cellStyle name="Normal 2 3 9 2 2" xfId="42863" xr:uid="{00000000-0005-0000-0000-000093C00000}"/>
    <cellStyle name="Normal 2 3 9 3" xfId="30703" xr:uid="{00000000-0005-0000-0000-000094C00000}"/>
    <cellStyle name="Normal 2 4" xfId="13" xr:uid="{00000000-0005-0000-0000-000095C00000}"/>
    <cellStyle name="Normal 2 4 10" xfId="25841" xr:uid="{00000000-0005-0000-0000-000096C00000}"/>
    <cellStyle name="Normal 2 4 2" xfId="1371" xr:uid="{00000000-0005-0000-0000-000097C00000}"/>
    <cellStyle name="Normal 2 4 3" xfId="1824" xr:uid="{00000000-0005-0000-0000-000098C00000}"/>
    <cellStyle name="Normal 2 4 3 2" xfId="2432" xr:uid="{00000000-0005-0000-0000-000099C00000}"/>
    <cellStyle name="Normal 2 4 3 2 2" xfId="3648" xr:uid="{00000000-0005-0000-0000-00009AC00000}"/>
    <cellStyle name="Normal 2 4 3 2 2 2" xfId="6080" xr:uid="{00000000-0005-0000-0000-00009BC00000}"/>
    <cellStyle name="Normal 2 4 3 2 2 2 2" xfId="10944" xr:uid="{00000000-0005-0000-0000-00009CC00000}"/>
    <cellStyle name="Normal 2 4 3 2 2 2 2 2" xfId="23104" xr:uid="{00000000-0005-0000-0000-00009DC00000}"/>
    <cellStyle name="Normal 2 4 3 2 2 2 2 2 2" xfId="47424" xr:uid="{00000000-0005-0000-0000-00009EC00000}"/>
    <cellStyle name="Normal 2 4 3 2 2 2 2 3" xfId="35264" xr:uid="{00000000-0005-0000-0000-00009FC00000}"/>
    <cellStyle name="Normal 2 4 3 2 2 2 3" xfId="18240" xr:uid="{00000000-0005-0000-0000-0000A0C00000}"/>
    <cellStyle name="Normal 2 4 3 2 2 2 3 2" xfId="42560" xr:uid="{00000000-0005-0000-0000-0000A1C00000}"/>
    <cellStyle name="Normal 2 4 3 2 2 2 4" xfId="30400" xr:uid="{00000000-0005-0000-0000-0000A2C00000}"/>
    <cellStyle name="Normal 2 4 3 2 2 3" xfId="8512" xr:uid="{00000000-0005-0000-0000-0000A3C00000}"/>
    <cellStyle name="Normal 2 4 3 2 2 3 2" xfId="20672" xr:uid="{00000000-0005-0000-0000-0000A4C00000}"/>
    <cellStyle name="Normal 2 4 3 2 2 3 2 2" xfId="44992" xr:uid="{00000000-0005-0000-0000-0000A5C00000}"/>
    <cellStyle name="Normal 2 4 3 2 2 3 3" xfId="32832" xr:uid="{00000000-0005-0000-0000-0000A6C00000}"/>
    <cellStyle name="Normal 2 4 3 2 2 4" xfId="13376" xr:uid="{00000000-0005-0000-0000-0000A7C00000}"/>
    <cellStyle name="Normal 2 4 3 2 2 4 2" xfId="25536" xr:uid="{00000000-0005-0000-0000-0000A8C00000}"/>
    <cellStyle name="Normal 2 4 3 2 2 4 2 2" xfId="49856" xr:uid="{00000000-0005-0000-0000-0000A9C00000}"/>
    <cellStyle name="Normal 2 4 3 2 2 4 3" xfId="37696" xr:uid="{00000000-0005-0000-0000-0000AAC00000}"/>
    <cellStyle name="Normal 2 4 3 2 2 5" xfId="15808" xr:uid="{00000000-0005-0000-0000-0000ABC00000}"/>
    <cellStyle name="Normal 2 4 3 2 2 5 2" xfId="40128" xr:uid="{00000000-0005-0000-0000-0000ACC00000}"/>
    <cellStyle name="Normal 2 4 3 2 2 6" xfId="27968" xr:uid="{00000000-0005-0000-0000-0000ADC00000}"/>
    <cellStyle name="Normal 2 4 3 2 3" xfId="4864" xr:uid="{00000000-0005-0000-0000-0000AEC00000}"/>
    <cellStyle name="Normal 2 4 3 2 3 2" xfId="9728" xr:uid="{00000000-0005-0000-0000-0000AFC00000}"/>
    <cellStyle name="Normal 2 4 3 2 3 2 2" xfId="21888" xr:uid="{00000000-0005-0000-0000-0000B0C00000}"/>
    <cellStyle name="Normal 2 4 3 2 3 2 2 2" xfId="46208" xr:uid="{00000000-0005-0000-0000-0000B1C00000}"/>
    <cellStyle name="Normal 2 4 3 2 3 2 3" xfId="34048" xr:uid="{00000000-0005-0000-0000-0000B2C00000}"/>
    <cellStyle name="Normal 2 4 3 2 3 3" xfId="17024" xr:uid="{00000000-0005-0000-0000-0000B3C00000}"/>
    <cellStyle name="Normal 2 4 3 2 3 3 2" xfId="41344" xr:uid="{00000000-0005-0000-0000-0000B4C00000}"/>
    <cellStyle name="Normal 2 4 3 2 3 4" xfId="29184" xr:uid="{00000000-0005-0000-0000-0000B5C00000}"/>
    <cellStyle name="Normal 2 4 3 2 4" xfId="7296" xr:uid="{00000000-0005-0000-0000-0000B6C00000}"/>
    <cellStyle name="Normal 2 4 3 2 4 2" xfId="19456" xr:uid="{00000000-0005-0000-0000-0000B7C00000}"/>
    <cellStyle name="Normal 2 4 3 2 4 2 2" xfId="43776" xr:uid="{00000000-0005-0000-0000-0000B8C00000}"/>
    <cellStyle name="Normal 2 4 3 2 4 3" xfId="31616" xr:uid="{00000000-0005-0000-0000-0000B9C00000}"/>
    <cellStyle name="Normal 2 4 3 2 5" xfId="12160" xr:uid="{00000000-0005-0000-0000-0000BAC00000}"/>
    <cellStyle name="Normal 2 4 3 2 5 2" xfId="24320" xr:uid="{00000000-0005-0000-0000-0000BBC00000}"/>
    <cellStyle name="Normal 2 4 3 2 5 2 2" xfId="48640" xr:uid="{00000000-0005-0000-0000-0000BCC00000}"/>
    <cellStyle name="Normal 2 4 3 2 5 3" xfId="36480" xr:uid="{00000000-0005-0000-0000-0000BDC00000}"/>
    <cellStyle name="Normal 2 4 3 2 6" xfId="14592" xr:uid="{00000000-0005-0000-0000-0000BEC00000}"/>
    <cellStyle name="Normal 2 4 3 2 6 2" xfId="38912" xr:uid="{00000000-0005-0000-0000-0000BFC00000}"/>
    <cellStyle name="Normal 2 4 3 2 7" xfId="26752" xr:uid="{00000000-0005-0000-0000-0000C0C00000}"/>
    <cellStyle name="Normal 2 4 3 3" xfId="3040" xr:uid="{00000000-0005-0000-0000-0000C1C00000}"/>
    <cellStyle name="Normal 2 4 3 3 2" xfId="5472" xr:uid="{00000000-0005-0000-0000-0000C2C00000}"/>
    <cellStyle name="Normal 2 4 3 3 2 2" xfId="10336" xr:uid="{00000000-0005-0000-0000-0000C3C00000}"/>
    <cellStyle name="Normal 2 4 3 3 2 2 2" xfId="22496" xr:uid="{00000000-0005-0000-0000-0000C4C00000}"/>
    <cellStyle name="Normal 2 4 3 3 2 2 2 2" xfId="46816" xr:uid="{00000000-0005-0000-0000-0000C5C00000}"/>
    <cellStyle name="Normal 2 4 3 3 2 2 3" xfId="34656" xr:uid="{00000000-0005-0000-0000-0000C6C00000}"/>
    <cellStyle name="Normal 2 4 3 3 2 3" xfId="17632" xr:uid="{00000000-0005-0000-0000-0000C7C00000}"/>
    <cellStyle name="Normal 2 4 3 3 2 3 2" xfId="41952" xr:uid="{00000000-0005-0000-0000-0000C8C00000}"/>
    <cellStyle name="Normal 2 4 3 3 2 4" xfId="29792" xr:uid="{00000000-0005-0000-0000-0000C9C00000}"/>
    <cellStyle name="Normal 2 4 3 3 3" xfId="7904" xr:uid="{00000000-0005-0000-0000-0000CAC00000}"/>
    <cellStyle name="Normal 2 4 3 3 3 2" xfId="20064" xr:uid="{00000000-0005-0000-0000-0000CBC00000}"/>
    <cellStyle name="Normal 2 4 3 3 3 2 2" xfId="44384" xr:uid="{00000000-0005-0000-0000-0000CCC00000}"/>
    <cellStyle name="Normal 2 4 3 3 3 3" xfId="32224" xr:uid="{00000000-0005-0000-0000-0000CDC00000}"/>
    <cellStyle name="Normal 2 4 3 3 4" xfId="12768" xr:uid="{00000000-0005-0000-0000-0000CEC00000}"/>
    <cellStyle name="Normal 2 4 3 3 4 2" xfId="24928" xr:uid="{00000000-0005-0000-0000-0000CFC00000}"/>
    <cellStyle name="Normal 2 4 3 3 4 2 2" xfId="49248" xr:uid="{00000000-0005-0000-0000-0000D0C00000}"/>
    <cellStyle name="Normal 2 4 3 3 4 3" xfId="37088" xr:uid="{00000000-0005-0000-0000-0000D1C00000}"/>
    <cellStyle name="Normal 2 4 3 3 5" xfId="15200" xr:uid="{00000000-0005-0000-0000-0000D2C00000}"/>
    <cellStyle name="Normal 2 4 3 3 5 2" xfId="39520" xr:uid="{00000000-0005-0000-0000-0000D3C00000}"/>
    <cellStyle name="Normal 2 4 3 3 6" xfId="27360" xr:uid="{00000000-0005-0000-0000-0000D4C00000}"/>
    <cellStyle name="Normal 2 4 3 4" xfId="4256" xr:uid="{00000000-0005-0000-0000-0000D5C00000}"/>
    <cellStyle name="Normal 2 4 3 4 2" xfId="9120" xr:uid="{00000000-0005-0000-0000-0000D6C00000}"/>
    <cellStyle name="Normal 2 4 3 4 2 2" xfId="21280" xr:uid="{00000000-0005-0000-0000-0000D7C00000}"/>
    <cellStyle name="Normal 2 4 3 4 2 2 2" xfId="45600" xr:uid="{00000000-0005-0000-0000-0000D8C00000}"/>
    <cellStyle name="Normal 2 4 3 4 2 3" xfId="33440" xr:uid="{00000000-0005-0000-0000-0000D9C00000}"/>
    <cellStyle name="Normal 2 4 3 4 3" xfId="16416" xr:uid="{00000000-0005-0000-0000-0000DAC00000}"/>
    <cellStyle name="Normal 2 4 3 4 3 2" xfId="40736" xr:uid="{00000000-0005-0000-0000-0000DBC00000}"/>
    <cellStyle name="Normal 2 4 3 4 4" xfId="28576" xr:uid="{00000000-0005-0000-0000-0000DCC00000}"/>
    <cellStyle name="Normal 2 4 3 5" xfId="6688" xr:uid="{00000000-0005-0000-0000-0000DDC00000}"/>
    <cellStyle name="Normal 2 4 3 5 2" xfId="18848" xr:uid="{00000000-0005-0000-0000-0000DEC00000}"/>
    <cellStyle name="Normal 2 4 3 5 2 2" xfId="43168" xr:uid="{00000000-0005-0000-0000-0000DFC00000}"/>
    <cellStyle name="Normal 2 4 3 5 3" xfId="31008" xr:uid="{00000000-0005-0000-0000-0000E0C00000}"/>
    <cellStyle name="Normal 2 4 3 6" xfId="11552" xr:uid="{00000000-0005-0000-0000-0000E1C00000}"/>
    <cellStyle name="Normal 2 4 3 6 2" xfId="23712" xr:uid="{00000000-0005-0000-0000-0000E2C00000}"/>
    <cellStyle name="Normal 2 4 3 6 2 2" xfId="48032" xr:uid="{00000000-0005-0000-0000-0000E3C00000}"/>
    <cellStyle name="Normal 2 4 3 6 3" xfId="35872" xr:uid="{00000000-0005-0000-0000-0000E4C00000}"/>
    <cellStyle name="Normal 2 4 3 7" xfId="13984" xr:uid="{00000000-0005-0000-0000-0000E5C00000}"/>
    <cellStyle name="Normal 2 4 3 7 2" xfId="38304" xr:uid="{00000000-0005-0000-0000-0000E6C00000}"/>
    <cellStyle name="Normal 2 4 3 8" xfId="26144" xr:uid="{00000000-0005-0000-0000-0000E7C00000}"/>
    <cellStyle name="Normal 2 4 4" xfId="2129" xr:uid="{00000000-0005-0000-0000-0000E8C00000}"/>
    <cellStyle name="Normal 2 4 4 2" xfId="3345" xr:uid="{00000000-0005-0000-0000-0000E9C00000}"/>
    <cellStyle name="Normal 2 4 4 2 2" xfId="5777" xr:uid="{00000000-0005-0000-0000-0000EAC00000}"/>
    <cellStyle name="Normal 2 4 4 2 2 2" xfId="10641" xr:uid="{00000000-0005-0000-0000-0000EBC00000}"/>
    <cellStyle name="Normal 2 4 4 2 2 2 2" xfId="22801" xr:uid="{00000000-0005-0000-0000-0000ECC00000}"/>
    <cellStyle name="Normal 2 4 4 2 2 2 2 2" xfId="47121" xr:uid="{00000000-0005-0000-0000-0000EDC00000}"/>
    <cellStyle name="Normal 2 4 4 2 2 2 3" xfId="34961" xr:uid="{00000000-0005-0000-0000-0000EEC00000}"/>
    <cellStyle name="Normal 2 4 4 2 2 3" xfId="17937" xr:uid="{00000000-0005-0000-0000-0000EFC00000}"/>
    <cellStyle name="Normal 2 4 4 2 2 3 2" xfId="42257" xr:uid="{00000000-0005-0000-0000-0000F0C00000}"/>
    <cellStyle name="Normal 2 4 4 2 2 4" xfId="30097" xr:uid="{00000000-0005-0000-0000-0000F1C00000}"/>
    <cellStyle name="Normal 2 4 4 2 3" xfId="8209" xr:uid="{00000000-0005-0000-0000-0000F2C00000}"/>
    <cellStyle name="Normal 2 4 4 2 3 2" xfId="20369" xr:uid="{00000000-0005-0000-0000-0000F3C00000}"/>
    <cellStyle name="Normal 2 4 4 2 3 2 2" xfId="44689" xr:uid="{00000000-0005-0000-0000-0000F4C00000}"/>
    <cellStyle name="Normal 2 4 4 2 3 3" xfId="32529" xr:uid="{00000000-0005-0000-0000-0000F5C00000}"/>
    <cellStyle name="Normal 2 4 4 2 4" xfId="13073" xr:uid="{00000000-0005-0000-0000-0000F6C00000}"/>
    <cellStyle name="Normal 2 4 4 2 4 2" xfId="25233" xr:uid="{00000000-0005-0000-0000-0000F7C00000}"/>
    <cellStyle name="Normal 2 4 4 2 4 2 2" xfId="49553" xr:uid="{00000000-0005-0000-0000-0000F8C00000}"/>
    <cellStyle name="Normal 2 4 4 2 4 3" xfId="37393" xr:uid="{00000000-0005-0000-0000-0000F9C00000}"/>
    <cellStyle name="Normal 2 4 4 2 5" xfId="15505" xr:uid="{00000000-0005-0000-0000-0000FAC00000}"/>
    <cellStyle name="Normal 2 4 4 2 5 2" xfId="39825" xr:uid="{00000000-0005-0000-0000-0000FBC00000}"/>
    <cellStyle name="Normal 2 4 4 2 6" xfId="27665" xr:uid="{00000000-0005-0000-0000-0000FCC00000}"/>
    <cellStyle name="Normal 2 4 4 3" xfId="4561" xr:uid="{00000000-0005-0000-0000-0000FDC00000}"/>
    <cellStyle name="Normal 2 4 4 3 2" xfId="9425" xr:uid="{00000000-0005-0000-0000-0000FEC00000}"/>
    <cellStyle name="Normal 2 4 4 3 2 2" xfId="21585" xr:uid="{00000000-0005-0000-0000-0000FFC00000}"/>
    <cellStyle name="Normal 2 4 4 3 2 2 2" xfId="45905" xr:uid="{00000000-0005-0000-0000-000000C10000}"/>
    <cellStyle name="Normal 2 4 4 3 2 3" xfId="33745" xr:uid="{00000000-0005-0000-0000-000001C10000}"/>
    <cellStyle name="Normal 2 4 4 3 3" xfId="16721" xr:uid="{00000000-0005-0000-0000-000002C10000}"/>
    <cellStyle name="Normal 2 4 4 3 3 2" xfId="41041" xr:uid="{00000000-0005-0000-0000-000003C10000}"/>
    <cellStyle name="Normal 2 4 4 3 4" xfId="28881" xr:uid="{00000000-0005-0000-0000-000004C10000}"/>
    <cellStyle name="Normal 2 4 4 4" xfId="6993" xr:uid="{00000000-0005-0000-0000-000005C10000}"/>
    <cellStyle name="Normal 2 4 4 4 2" xfId="19153" xr:uid="{00000000-0005-0000-0000-000006C10000}"/>
    <cellStyle name="Normal 2 4 4 4 2 2" xfId="43473" xr:uid="{00000000-0005-0000-0000-000007C10000}"/>
    <cellStyle name="Normal 2 4 4 4 3" xfId="31313" xr:uid="{00000000-0005-0000-0000-000008C10000}"/>
    <cellStyle name="Normal 2 4 4 5" xfId="11857" xr:uid="{00000000-0005-0000-0000-000009C10000}"/>
    <cellStyle name="Normal 2 4 4 5 2" xfId="24017" xr:uid="{00000000-0005-0000-0000-00000AC10000}"/>
    <cellStyle name="Normal 2 4 4 5 2 2" xfId="48337" xr:uid="{00000000-0005-0000-0000-00000BC10000}"/>
    <cellStyle name="Normal 2 4 4 5 3" xfId="36177" xr:uid="{00000000-0005-0000-0000-00000CC10000}"/>
    <cellStyle name="Normal 2 4 4 6" xfId="14289" xr:uid="{00000000-0005-0000-0000-00000DC10000}"/>
    <cellStyle name="Normal 2 4 4 6 2" xfId="38609" xr:uid="{00000000-0005-0000-0000-00000EC10000}"/>
    <cellStyle name="Normal 2 4 4 7" xfId="26449" xr:uid="{00000000-0005-0000-0000-00000FC10000}"/>
    <cellStyle name="Normal 2 4 5" xfId="2737" xr:uid="{00000000-0005-0000-0000-000010C10000}"/>
    <cellStyle name="Normal 2 4 5 2" xfId="5169" xr:uid="{00000000-0005-0000-0000-000011C10000}"/>
    <cellStyle name="Normal 2 4 5 2 2" xfId="10033" xr:uid="{00000000-0005-0000-0000-000012C10000}"/>
    <cellStyle name="Normal 2 4 5 2 2 2" xfId="22193" xr:uid="{00000000-0005-0000-0000-000013C10000}"/>
    <cellStyle name="Normal 2 4 5 2 2 2 2" xfId="46513" xr:uid="{00000000-0005-0000-0000-000014C10000}"/>
    <cellStyle name="Normal 2 4 5 2 2 3" xfId="34353" xr:uid="{00000000-0005-0000-0000-000015C10000}"/>
    <cellStyle name="Normal 2 4 5 2 3" xfId="17329" xr:uid="{00000000-0005-0000-0000-000016C10000}"/>
    <cellStyle name="Normal 2 4 5 2 3 2" xfId="41649" xr:uid="{00000000-0005-0000-0000-000017C10000}"/>
    <cellStyle name="Normal 2 4 5 2 4" xfId="29489" xr:uid="{00000000-0005-0000-0000-000018C10000}"/>
    <cellStyle name="Normal 2 4 5 3" xfId="7601" xr:uid="{00000000-0005-0000-0000-000019C10000}"/>
    <cellStyle name="Normal 2 4 5 3 2" xfId="19761" xr:uid="{00000000-0005-0000-0000-00001AC10000}"/>
    <cellStyle name="Normal 2 4 5 3 2 2" xfId="44081" xr:uid="{00000000-0005-0000-0000-00001BC10000}"/>
    <cellStyle name="Normal 2 4 5 3 3" xfId="31921" xr:uid="{00000000-0005-0000-0000-00001CC10000}"/>
    <cellStyle name="Normal 2 4 5 4" xfId="12465" xr:uid="{00000000-0005-0000-0000-00001DC10000}"/>
    <cellStyle name="Normal 2 4 5 4 2" xfId="24625" xr:uid="{00000000-0005-0000-0000-00001EC10000}"/>
    <cellStyle name="Normal 2 4 5 4 2 2" xfId="48945" xr:uid="{00000000-0005-0000-0000-00001FC10000}"/>
    <cellStyle name="Normal 2 4 5 4 3" xfId="36785" xr:uid="{00000000-0005-0000-0000-000020C10000}"/>
    <cellStyle name="Normal 2 4 5 5" xfId="14897" xr:uid="{00000000-0005-0000-0000-000021C10000}"/>
    <cellStyle name="Normal 2 4 5 5 2" xfId="39217" xr:uid="{00000000-0005-0000-0000-000022C10000}"/>
    <cellStyle name="Normal 2 4 5 6" xfId="27057" xr:uid="{00000000-0005-0000-0000-000023C10000}"/>
    <cellStyle name="Normal 2 4 6" xfId="3953" xr:uid="{00000000-0005-0000-0000-000024C10000}"/>
    <cellStyle name="Normal 2 4 6 2" xfId="8817" xr:uid="{00000000-0005-0000-0000-000025C10000}"/>
    <cellStyle name="Normal 2 4 6 2 2" xfId="20977" xr:uid="{00000000-0005-0000-0000-000026C10000}"/>
    <cellStyle name="Normal 2 4 6 2 2 2" xfId="45297" xr:uid="{00000000-0005-0000-0000-000027C10000}"/>
    <cellStyle name="Normal 2 4 6 2 3" xfId="33137" xr:uid="{00000000-0005-0000-0000-000028C10000}"/>
    <cellStyle name="Normal 2 4 6 3" xfId="16113" xr:uid="{00000000-0005-0000-0000-000029C10000}"/>
    <cellStyle name="Normal 2 4 6 3 2" xfId="40433" xr:uid="{00000000-0005-0000-0000-00002AC10000}"/>
    <cellStyle name="Normal 2 4 6 4" xfId="28273" xr:uid="{00000000-0005-0000-0000-00002BC10000}"/>
    <cellStyle name="Normal 2 4 7" xfId="6385" xr:uid="{00000000-0005-0000-0000-00002CC10000}"/>
    <cellStyle name="Normal 2 4 7 2" xfId="18545" xr:uid="{00000000-0005-0000-0000-00002DC10000}"/>
    <cellStyle name="Normal 2 4 7 2 2" xfId="42865" xr:uid="{00000000-0005-0000-0000-00002EC10000}"/>
    <cellStyle name="Normal 2 4 7 3" xfId="30705" xr:uid="{00000000-0005-0000-0000-00002FC10000}"/>
    <cellStyle name="Normal 2 4 8" xfId="11249" xr:uid="{00000000-0005-0000-0000-000030C10000}"/>
    <cellStyle name="Normal 2 4 8 2" xfId="23409" xr:uid="{00000000-0005-0000-0000-000031C10000}"/>
    <cellStyle name="Normal 2 4 8 2 2" xfId="47729" xr:uid="{00000000-0005-0000-0000-000032C10000}"/>
    <cellStyle name="Normal 2 4 8 3" xfId="35569" xr:uid="{00000000-0005-0000-0000-000033C10000}"/>
    <cellStyle name="Normal 2 4 9" xfId="13681" xr:uid="{00000000-0005-0000-0000-000034C10000}"/>
    <cellStyle name="Normal 2 4 9 2" xfId="38001" xr:uid="{00000000-0005-0000-0000-000035C10000}"/>
    <cellStyle name="Normal 2 5" xfId="1372" xr:uid="{00000000-0005-0000-0000-000036C10000}"/>
    <cellStyle name="Normal 2 6" xfId="1373" xr:uid="{00000000-0005-0000-0000-000037C10000}"/>
    <cellStyle name="Normal 2 7" xfId="1374" xr:uid="{00000000-0005-0000-0000-000038C10000}"/>
    <cellStyle name="Normal 2 8" xfId="1375" xr:uid="{00000000-0005-0000-0000-000039C10000}"/>
    <cellStyle name="Normal 2 9" xfId="1376" xr:uid="{00000000-0005-0000-0000-00003AC10000}"/>
    <cellStyle name="Normal 20" xfId="2118" xr:uid="{00000000-0005-0000-0000-00003BC10000}"/>
    <cellStyle name="Normal 20 2" xfId="1377" xr:uid="{00000000-0005-0000-0000-00003CC10000}"/>
    <cellStyle name="Normal 20 3" xfId="2726" xr:uid="{00000000-0005-0000-0000-00003DC10000}"/>
    <cellStyle name="Normal 20 3 2" xfId="3942" xr:uid="{00000000-0005-0000-0000-00003EC10000}"/>
    <cellStyle name="Normal 20 3 2 2" xfId="6374" xr:uid="{00000000-0005-0000-0000-00003FC10000}"/>
    <cellStyle name="Normal 20 3 2 2 2" xfId="11238" xr:uid="{00000000-0005-0000-0000-000040C10000}"/>
    <cellStyle name="Normal 20 3 2 2 2 2" xfId="23398" xr:uid="{00000000-0005-0000-0000-000041C10000}"/>
    <cellStyle name="Normal 20 3 2 2 2 2 2" xfId="47718" xr:uid="{00000000-0005-0000-0000-000042C10000}"/>
    <cellStyle name="Normal 20 3 2 2 2 3" xfId="35558" xr:uid="{00000000-0005-0000-0000-000043C10000}"/>
    <cellStyle name="Normal 20 3 2 2 3" xfId="18534" xr:uid="{00000000-0005-0000-0000-000044C10000}"/>
    <cellStyle name="Normal 20 3 2 2 3 2" xfId="42854" xr:uid="{00000000-0005-0000-0000-000045C10000}"/>
    <cellStyle name="Normal 20 3 2 2 4" xfId="30694" xr:uid="{00000000-0005-0000-0000-000046C10000}"/>
    <cellStyle name="Normal 20 3 2 3" xfId="8806" xr:uid="{00000000-0005-0000-0000-000047C10000}"/>
    <cellStyle name="Normal 20 3 2 3 2" xfId="20966" xr:uid="{00000000-0005-0000-0000-000048C10000}"/>
    <cellStyle name="Normal 20 3 2 3 2 2" xfId="45286" xr:uid="{00000000-0005-0000-0000-000049C10000}"/>
    <cellStyle name="Normal 20 3 2 3 3" xfId="33126" xr:uid="{00000000-0005-0000-0000-00004AC10000}"/>
    <cellStyle name="Normal 20 3 2 4" xfId="13670" xr:uid="{00000000-0005-0000-0000-00004BC10000}"/>
    <cellStyle name="Normal 20 3 2 4 2" xfId="25830" xr:uid="{00000000-0005-0000-0000-00004CC10000}"/>
    <cellStyle name="Normal 20 3 2 4 2 2" xfId="50150" xr:uid="{00000000-0005-0000-0000-00004DC10000}"/>
    <cellStyle name="Normal 20 3 2 4 3" xfId="37990" xr:uid="{00000000-0005-0000-0000-00004EC10000}"/>
    <cellStyle name="Normal 20 3 2 5" xfId="16102" xr:uid="{00000000-0005-0000-0000-00004FC10000}"/>
    <cellStyle name="Normal 20 3 2 5 2" xfId="40422" xr:uid="{00000000-0005-0000-0000-000050C10000}"/>
    <cellStyle name="Normal 20 3 2 6" xfId="28262" xr:uid="{00000000-0005-0000-0000-000051C10000}"/>
    <cellStyle name="Normal 20 3 3" xfId="5158" xr:uid="{00000000-0005-0000-0000-000052C10000}"/>
    <cellStyle name="Normal 20 3 3 2" xfId="10022" xr:uid="{00000000-0005-0000-0000-000053C10000}"/>
    <cellStyle name="Normal 20 3 3 2 2" xfId="22182" xr:uid="{00000000-0005-0000-0000-000054C10000}"/>
    <cellStyle name="Normal 20 3 3 2 2 2" xfId="46502" xr:uid="{00000000-0005-0000-0000-000055C10000}"/>
    <cellStyle name="Normal 20 3 3 2 3" xfId="34342" xr:uid="{00000000-0005-0000-0000-000056C10000}"/>
    <cellStyle name="Normal 20 3 3 3" xfId="17318" xr:uid="{00000000-0005-0000-0000-000057C10000}"/>
    <cellStyle name="Normal 20 3 3 3 2" xfId="41638" xr:uid="{00000000-0005-0000-0000-000058C10000}"/>
    <cellStyle name="Normal 20 3 3 4" xfId="29478" xr:uid="{00000000-0005-0000-0000-000059C10000}"/>
    <cellStyle name="Normal 20 3 4" xfId="7590" xr:uid="{00000000-0005-0000-0000-00005AC10000}"/>
    <cellStyle name="Normal 20 3 4 2" xfId="19750" xr:uid="{00000000-0005-0000-0000-00005BC10000}"/>
    <cellStyle name="Normal 20 3 4 2 2" xfId="44070" xr:uid="{00000000-0005-0000-0000-00005CC10000}"/>
    <cellStyle name="Normal 20 3 4 3" xfId="31910" xr:uid="{00000000-0005-0000-0000-00005DC10000}"/>
    <cellStyle name="Normal 20 3 5" xfId="12454" xr:uid="{00000000-0005-0000-0000-00005EC10000}"/>
    <cellStyle name="Normal 20 3 5 2" xfId="24614" xr:uid="{00000000-0005-0000-0000-00005FC10000}"/>
    <cellStyle name="Normal 20 3 5 2 2" xfId="48934" xr:uid="{00000000-0005-0000-0000-000060C10000}"/>
    <cellStyle name="Normal 20 3 5 3" xfId="36774" xr:uid="{00000000-0005-0000-0000-000061C10000}"/>
    <cellStyle name="Normal 20 3 6" xfId="14886" xr:uid="{00000000-0005-0000-0000-000062C10000}"/>
    <cellStyle name="Normal 20 3 6 2" xfId="39206" xr:uid="{00000000-0005-0000-0000-000063C10000}"/>
    <cellStyle name="Normal 20 3 7" xfId="27046" xr:uid="{00000000-0005-0000-0000-000064C10000}"/>
    <cellStyle name="Normal 20 4" xfId="3334" xr:uid="{00000000-0005-0000-0000-000065C10000}"/>
    <cellStyle name="Normal 20 4 2" xfId="5766" xr:uid="{00000000-0005-0000-0000-000066C10000}"/>
    <cellStyle name="Normal 20 4 2 2" xfId="10630" xr:uid="{00000000-0005-0000-0000-000067C10000}"/>
    <cellStyle name="Normal 20 4 2 2 2" xfId="22790" xr:uid="{00000000-0005-0000-0000-000068C10000}"/>
    <cellStyle name="Normal 20 4 2 2 2 2" xfId="47110" xr:uid="{00000000-0005-0000-0000-000069C10000}"/>
    <cellStyle name="Normal 20 4 2 2 3" xfId="34950" xr:uid="{00000000-0005-0000-0000-00006AC10000}"/>
    <cellStyle name="Normal 20 4 2 3" xfId="17926" xr:uid="{00000000-0005-0000-0000-00006BC10000}"/>
    <cellStyle name="Normal 20 4 2 3 2" xfId="42246" xr:uid="{00000000-0005-0000-0000-00006CC10000}"/>
    <cellStyle name="Normal 20 4 2 4" xfId="30086" xr:uid="{00000000-0005-0000-0000-00006DC10000}"/>
    <cellStyle name="Normal 20 4 3" xfId="8198" xr:uid="{00000000-0005-0000-0000-00006EC10000}"/>
    <cellStyle name="Normal 20 4 3 2" xfId="20358" xr:uid="{00000000-0005-0000-0000-00006FC10000}"/>
    <cellStyle name="Normal 20 4 3 2 2" xfId="44678" xr:uid="{00000000-0005-0000-0000-000070C10000}"/>
    <cellStyle name="Normal 20 4 3 3" xfId="32518" xr:uid="{00000000-0005-0000-0000-000071C10000}"/>
    <cellStyle name="Normal 20 4 4" xfId="13062" xr:uid="{00000000-0005-0000-0000-000072C10000}"/>
    <cellStyle name="Normal 20 4 4 2" xfId="25222" xr:uid="{00000000-0005-0000-0000-000073C10000}"/>
    <cellStyle name="Normal 20 4 4 2 2" xfId="49542" xr:uid="{00000000-0005-0000-0000-000074C10000}"/>
    <cellStyle name="Normal 20 4 4 3" xfId="37382" xr:uid="{00000000-0005-0000-0000-000075C10000}"/>
    <cellStyle name="Normal 20 4 5" xfId="15494" xr:uid="{00000000-0005-0000-0000-000076C10000}"/>
    <cellStyle name="Normal 20 4 5 2" xfId="39814" xr:uid="{00000000-0005-0000-0000-000077C10000}"/>
    <cellStyle name="Normal 20 4 6" xfId="27654" xr:uid="{00000000-0005-0000-0000-000078C10000}"/>
    <cellStyle name="Normal 20 5" xfId="4550" xr:uid="{00000000-0005-0000-0000-000079C10000}"/>
    <cellStyle name="Normal 20 5 2" xfId="9414" xr:uid="{00000000-0005-0000-0000-00007AC10000}"/>
    <cellStyle name="Normal 20 5 2 2" xfId="21574" xr:uid="{00000000-0005-0000-0000-00007BC10000}"/>
    <cellStyle name="Normal 20 5 2 2 2" xfId="45894" xr:uid="{00000000-0005-0000-0000-00007CC10000}"/>
    <cellStyle name="Normal 20 5 2 3" xfId="33734" xr:uid="{00000000-0005-0000-0000-00007DC10000}"/>
    <cellStyle name="Normal 20 5 3" xfId="16710" xr:uid="{00000000-0005-0000-0000-00007EC10000}"/>
    <cellStyle name="Normal 20 5 3 2" xfId="41030" xr:uid="{00000000-0005-0000-0000-00007FC10000}"/>
    <cellStyle name="Normal 20 5 4" xfId="28870" xr:uid="{00000000-0005-0000-0000-000080C10000}"/>
    <cellStyle name="Normal 20 6" xfId="6982" xr:uid="{00000000-0005-0000-0000-000081C10000}"/>
    <cellStyle name="Normal 20 6 2" xfId="19142" xr:uid="{00000000-0005-0000-0000-000082C10000}"/>
    <cellStyle name="Normal 20 6 2 2" xfId="43462" xr:uid="{00000000-0005-0000-0000-000083C10000}"/>
    <cellStyle name="Normal 20 6 3" xfId="31302" xr:uid="{00000000-0005-0000-0000-000084C10000}"/>
    <cellStyle name="Normal 20 7" xfId="11846" xr:uid="{00000000-0005-0000-0000-000085C10000}"/>
    <cellStyle name="Normal 20 7 2" xfId="24006" xr:uid="{00000000-0005-0000-0000-000086C10000}"/>
    <cellStyle name="Normal 20 7 2 2" xfId="48326" xr:uid="{00000000-0005-0000-0000-000087C10000}"/>
    <cellStyle name="Normal 20 7 3" xfId="36166" xr:uid="{00000000-0005-0000-0000-000088C10000}"/>
    <cellStyle name="Normal 20 8" xfId="14278" xr:uid="{00000000-0005-0000-0000-000089C10000}"/>
    <cellStyle name="Normal 20 8 2" xfId="38598" xr:uid="{00000000-0005-0000-0000-00008AC10000}"/>
    <cellStyle name="Normal 20 9" xfId="26438" xr:uid="{00000000-0005-0000-0000-00008BC10000}"/>
    <cellStyle name="Normal 21" xfId="50152" xr:uid="{00000000-0005-0000-0000-00008CC10000}"/>
    <cellStyle name="Normal 21 2" xfId="1378" xr:uid="{00000000-0005-0000-0000-00008DC10000}"/>
    <cellStyle name="Normal 22 2" xfId="1379" xr:uid="{00000000-0005-0000-0000-00008EC10000}"/>
    <cellStyle name="Normal 23 2" xfId="1380" xr:uid="{00000000-0005-0000-0000-00008FC10000}"/>
    <cellStyle name="Normal 24 2" xfId="1381" xr:uid="{00000000-0005-0000-0000-000090C10000}"/>
    <cellStyle name="Normal 25 2" xfId="1382" xr:uid="{00000000-0005-0000-0000-000091C10000}"/>
    <cellStyle name="Normal 3" xfId="10" xr:uid="{00000000-0005-0000-0000-000092C10000}"/>
    <cellStyle name="Normal 3 10" xfId="1383" xr:uid="{00000000-0005-0000-0000-000093C10000}"/>
    <cellStyle name="Normal 3 11" xfId="1384" xr:uid="{00000000-0005-0000-0000-000094C10000}"/>
    <cellStyle name="Normal 3 12" xfId="1385" xr:uid="{00000000-0005-0000-0000-000095C10000}"/>
    <cellStyle name="Normal 3 13" xfId="1386" xr:uid="{00000000-0005-0000-0000-000096C10000}"/>
    <cellStyle name="Normal 3 14" xfId="1387" xr:uid="{00000000-0005-0000-0000-000097C10000}"/>
    <cellStyle name="Normal 3 15" xfId="1388" xr:uid="{00000000-0005-0000-0000-000098C10000}"/>
    <cellStyle name="Normal 3 16" xfId="1389" xr:uid="{00000000-0005-0000-0000-000099C10000}"/>
    <cellStyle name="Normal 3 17" xfId="1390" xr:uid="{00000000-0005-0000-0000-00009AC10000}"/>
    <cellStyle name="Normal 3 18" xfId="1391" xr:uid="{00000000-0005-0000-0000-00009BC10000}"/>
    <cellStyle name="Normal 3 19" xfId="1392" xr:uid="{00000000-0005-0000-0000-00009CC10000}"/>
    <cellStyle name="Normal 3 2" xfId="1393" xr:uid="{00000000-0005-0000-0000-00009DC10000}"/>
    <cellStyle name="Normal 3 20" xfId="1394" xr:uid="{00000000-0005-0000-0000-00009EC10000}"/>
    <cellStyle name="Normal 3 21" xfId="1395" xr:uid="{00000000-0005-0000-0000-00009FC10000}"/>
    <cellStyle name="Normal 3 3" xfId="1396" xr:uid="{00000000-0005-0000-0000-0000A0C10000}"/>
    <cellStyle name="Normal 3 4" xfId="1397" xr:uid="{00000000-0005-0000-0000-0000A1C10000}"/>
    <cellStyle name="Normal 3 5" xfId="1398" xr:uid="{00000000-0005-0000-0000-0000A2C10000}"/>
    <cellStyle name="Normal 3 6" xfId="1399" xr:uid="{00000000-0005-0000-0000-0000A3C10000}"/>
    <cellStyle name="Normal 3 7" xfId="1400" xr:uid="{00000000-0005-0000-0000-0000A4C10000}"/>
    <cellStyle name="Normal 3 8" xfId="1401" xr:uid="{00000000-0005-0000-0000-0000A5C10000}"/>
    <cellStyle name="Normal 3 9" xfId="1402" xr:uid="{00000000-0005-0000-0000-0000A6C10000}"/>
    <cellStyle name="Normal 3_PLAN DE ACTIVIDADES 10 DE ABRIL RURALIDAD" xfId="1403" xr:uid="{00000000-0005-0000-0000-0000A7C10000}"/>
    <cellStyle name="Normal 4" xfId="11" xr:uid="{00000000-0005-0000-0000-0000A8C10000}"/>
    <cellStyle name="Normal 4 10" xfId="1404" xr:uid="{00000000-0005-0000-0000-0000A9C10000}"/>
    <cellStyle name="Normal 4 11" xfId="1405" xr:uid="{00000000-0005-0000-0000-0000AAC10000}"/>
    <cellStyle name="Normal 4 12" xfId="1406" xr:uid="{00000000-0005-0000-0000-0000ABC10000}"/>
    <cellStyle name="Normal 4 13" xfId="1407" xr:uid="{00000000-0005-0000-0000-0000ACC10000}"/>
    <cellStyle name="Normal 4 14" xfId="1408" xr:uid="{00000000-0005-0000-0000-0000ADC10000}"/>
    <cellStyle name="Normal 4 15" xfId="1409" xr:uid="{00000000-0005-0000-0000-0000AEC10000}"/>
    <cellStyle name="Normal 4 16" xfId="1410" xr:uid="{00000000-0005-0000-0000-0000AFC10000}"/>
    <cellStyle name="Normal 4 17" xfId="1411" xr:uid="{00000000-0005-0000-0000-0000B0C10000}"/>
    <cellStyle name="Normal 4 18" xfId="1412" xr:uid="{00000000-0005-0000-0000-0000B1C10000}"/>
    <cellStyle name="Normal 4 19" xfId="1413" xr:uid="{00000000-0005-0000-0000-0000B2C10000}"/>
    <cellStyle name="Normal 4 2" xfId="1414" xr:uid="{00000000-0005-0000-0000-0000B3C10000}"/>
    <cellStyle name="Normal 4 20" xfId="1415" xr:uid="{00000000-0005-0000-0000-0000B4C10000}"/>
    <cellStyle name="Normal 4 21" xfId="1416" xr:uid="{00000000-0005-0000-0000-0000B5C10000}"/>
    <cellStyle name="Normal 4 3" xfId="1417" xr:uid="{00000000-0005-0000-0000-0000B6C10000}"/>
    <cellStyle name="Normal 4 4" xfId="1418" xr:uid="{00000000-0005-0000-0000-0000B7C10000}"/>
    <cellStyle name="Normal 4 5" xfId="1419" xr:uid="{00000000-0005-0000-0000-0000B8C10000}"/>
    <cellStyle name="Normal 4 6" xfId="1420" xr:uid="{00000000-0005-0000-0000-0000B9C10000}"/>
    <cellStyle name="Normal 4 7" xfId="1421" xr:uid="{00000000-0005-0000-0000-0000BAC10000}"/>
    <cellStyle name="Normal 4 8" xfId="1422" xr:uid="{00000000-0005-0000-0000-0000BBC10000}"/>
    <cellStyle name="Normal 4 9" xfId="1423" xr:uid="{00000000-0005-0000-0000-0000BCC10000}"/>
    <cellStyle name="Normal 47" xfId="1424" xr:uid="{00000000-0005-0000-0000-0000BDC10000}"/>
    <cellStyle name="Normal 48" xfId="1425" xr:uid="{00000000-0005-0000-0000-0000BEC10000}"/>
    <cellStyle name="Normal 5" xfId="1426" xr:uid="{00000000-0005-0000-0000-0000BFC10000}"/>
    <cellStyle name="Normal 5 10" xfId="1427" xr:uid="{00000000-0005-0000-0000-0000C0C10000}"/>
    <cellStyle name="Normal 5 11" xfId="1428" xr:uid="{00000000-0005-0000-0000-0000C1C10000}"/>
    <cellStyle name="Normal 5 12" xfId="1429" xr:uid="{00000000-0005-0000-0000-0000C2C10000}"/>
    <cellStyle name="Normal 5 13" xfId="1430" xr:uid="{00000000-0005-0000-0000-0000C3C10000}"/>
    <cellStyle name="Normal 5 14" xfId="1431" xr:uid="{00000000-0005-0000-0000-0000C4C10000}"/>
    <cellStyle name="Normal 5 15" xfId="1432" xr:uid="{00000000-0005-0000-0000-0000C5C10000}"/>
    <cellStyle name="Normal 5 16" xfId="1433" xr:uid="{00000000-0005-0000-0000-0000C6C10000}"/>
    <cellStyle name="Normal 5 17" xfId="1434" xr:uid="{00000000-0005-0000-0000-0000C7C10000}"/>
    <cellStyle name="Normal 5 18" xfId="1435" xr:uid="{00000000-0005-0000-0000-0000C8C10000}"/>
    <cellStyle name="Normal 5 19" xfId="1436" xr:uid="{00000000-0005-0000-0000-0000C9C10000}"/>
    <cellStyle name="Normal 5 2" xfId="1437" xr:uid="{00000000-0005-0000-0000-0000CAC10000}"/>
    <cellStyle name="Normal 5 20" xfId="1438" xr:uid="{00000000-0005-0000-0000-0000CBC10000}"/>
    <cellStyle name="Normal 5 21" xfId="1439" xr:uid="{00000000-0005-0000-0000-0000CCC10000}"/>
    <cellStyle name="Normal 5 3" xfId="1440" xr:uid="{00000000-0005-0000-0000-0000CDC10000}"/>
    <cellStyle name="Normal 5 4" xfId="1441" xr:uid="{00000000-0005-0000-0000-0000CEC10000}"/>
    <cellStyle name="Normal 5 5" xfId="1442" xr:uid="{00000000-0005-0000-0000-0000CFC10000}"/>
    <cellStyle name="Normal 5 6" xfId="1443" xr:uid="{00000000-0005-0000-0000-0000D0C10000}"/>
    <cellStyle name="Normal 5 7" xfId="1444" xr:uid="{00000000-0005-0000-0000-0000D1C10000}"/>
    <cellStyle name="Normal 5 8" xfId="1445" xr:uid="{00000000-0005-0000-0000-0000D2C10000}"/>
    <cellStyle name="Normal 5 9" xfId="1446" xr:uid="{00000000-0005-0000-0000-0000D3C10000}"/>
    <cellStyle name="Normal 53" xfId="1447" xr:uid="{00000000-0005-0000-0000-0000D4C10000}"/>
    <cellStyle name="Normal 54" xfId="1448" xr:uid="{00000000-0005-0000-0000-0000D5C10000}"/>
    <cellStyle name="Normal 55" xfId="1449" xr:uid="{00000000-0005-0000-0000-0000D6C10000}"/>
    <cellStyle name="Normal 56" xfId="1450" xr:uid="{00000000-0005-0000-0000-0000D7C10000}"/>
    <cellStyle name="Normal 57" xfId="1451" xr:uid="{00000000-0005-0000-0000-0000D8C10000}"/>
    <cellStyle name="Normal 58" xfId="1452" xr:uid="{00000000-0005-0000-0000-0000D9C10000}"/>
    <cellStyle name="Normal 59" xfId="1453" xr:uid="{00000000-0005-0000-0000-0000DAC10000}"/>
    <cellStyle name="Normal 6" xfId="1454" xr:uid="{00000000-0005-0000-0000-0000DBC10000}"/>
    <cellStyle name="Normal 6 2" xfId="1455" xr:uid="{00000000-0005-0000-0000-0000DCC10000}"/>
    <cellStyle name="Normal 61" xfId="1456" xr:uid="{00000000-0005-0000-0000-0000DDC10000}"/>
    <cellStyle name="Normal 65" xfId="1457" xr:uid="{00000000-0005-0000-0000-0000DEC10000}"/>
    <cellStyle name="Normal 66" xfId="1458" xr:uid="{00000000-0005-0000-0000-0000DFC10000}"/>
    <cellStyle name="Normal 69" xfId="1459" xr:uid="{00000000-0005-0000-0000-0000E0C10000}"/>
    <cellStyle name="Normal 7" xfId="1460" xr:uid="{00000000-0005-0000-0000-0000E1C10000}"/>
    <cellStyle name="Normal 7 2" xfId="1461" xr:uid="{00000000-0005-0000-0000-0000E2C10000}"/>
    <cellStyle name="Normal 70" xfId="1462" xr:uid="{00000000-0005-0000-0000-0000E3C10000}"/>
    <cellStyle name="Normal 75" xfId="1463" xr:uid="{00000000-0005-0000-0000-0000E4C10000}"/>
    <cellStyle name="Normal 76" xfId="1464" xr:uid="{00000000-0005-0000-0000-0000E5C10000}"/>
    <cellStyle name="Normal 77" xfId="1465" xr:uid="{00000000-0005-0000-0000-0000E6C10000}"/>
    <cellStyle name="Normal 78" xfId="1466" xr:uid="{00000000-0005-0000-0000-0000E7C10000}"/>
    <cellStyle name="Normal 79" xfId="1467" xr:uid="{00000000-0005-0000-0000-0000E8C10000}"/>
    <cellStyle name="Normal 8" xfId="1468" xr:uid="{00000000-0005-0000-0000-0000E9C10000}"/>
    <cellStyle name="Normal 8 2" xfId="1469" xr:uid="{00000000-0005-0000-0000-0000EAC10000}"/>
    <cellStyle name="Normal 80" xfId="1470" xr:uid="{00000000-0005-0000-0000-0000EBC10000}"/>
    <cellStyle name="Normal 81" xfId="1471" xr:uid="{00000000-0005-0000-0000-0000ECC10000}"/>
    <cellStyle name="Normal 82" xfId="1472" xr:uid="{00000000-0005-0000-0000-0000EDC10000}"/>
    <cellStyle name="Normal 87" xfId="1473" xr:uid="{00000000-0005-0000-0000-0000EEC10000}"/>
    <cellStyle name="Normal 89" xfId="1474" xr:uid="{00000000-0005-0000-0000-0000EFC10000}"/>
    <cellStyle name="Normal 9" xfId="1475" xr:uid="{00000000-0005-0000-0000-0000F0C10000}"/>
    <cellStyle name="Normal 9 2" xfId="1476" xr:uid="{00000000-0005-0000-0000-0000F1C10000}"/>
    <cellStyle name="Normal 97" xfId="1477" xr:uid="{00000000-0005-0000-0000-0000F2C10000}"/>
    <cellStyle name="Normal 99" xfId="1478" xr:uid="{00000000-0005-0000-0000-0000F3C10000}"/>
    <cellStyle name="Notas 10" xfId="1480" xr:uid="{00000000-0005-0000-0000-0000F4C10000}"/>
    <cellStyle name="Notas 11" xfId="1481" xr:uid="{00000000-0005-0000-0000-0000F5C10000}"/>
    <cellStyle name="Notas 12" xfId="1482" xr:uid="{00000000-0005-0000-0000-0000F6C10000}"/>
    <cellStyle name="Notas 13" xfId="1483" xr:uid="{00000000-0005-0000-0000-0000F7C10000}"/>
    <cellStyle name="Notas 14" xfId="1484" xr:uid="{00000000-0005-0000-0000-0000F8C10000}"/>
    <cellStyle name="Notas 15" xfId="1485" xr:uid="{00000000-0005-0000-0000-0000F9C10000}"/>
    <cellStyle name="Notas 16" xfId="1486" xr:uid="{00000000-0005-0000-0000-0000FAC10000}"/>
    <cellStyle name="Notas 17" xfId="1487" xr:uid="{00000000-0005-0000-0000-0000FBC10000}"/>
    <cellStyle name="Notas 18" xfId="1488" xr:uid="{00000000-0005-0000-0000-0000FCC10000}"/>
    <cellStyle name="Notas 19" xfId="1489" xr:uid="{00000000-0005-0000-0000-0000FDC10000}"/>
    <cellStyle name="Notas 19 10" xfId="26134" xr:uid="{00000000-0005-0000-0000-0000FEC10000}"/>
    <cellStyle name="Notas 19 2" xfId="1490" xr:uid="{00000000-0005-0000-0000-0000FFC10000}"/>
    <cellStyle name="Notas 19 3" xfId="2117" xr:uid="{00000000-0005-0000-0000-000000C20000}"/>
    <cellStyle name="Notas 19 3 2" xfId="2725" xr:uid="{00000000-0005-0000-0000-000001C20000}"/>
    <cellStyle name="Notas 19 3 2 2" xfId="3941" xr:uid="{00000000-0005-0000-0000-000002C20000}"/>
    <cellStyle name="Notas 19 3 2 2 2" xfId="6373" xr:uid="{00000000-0005-0000-0000-000003C20000}"/>
    <cellStyle name="Notas 19 3 2 2 2 2" xfId="11237" xr:uid="{00000000-0005-0000-0000-000004C20000}"/>
    <cellStyle name="Notas 19 3 2 2 2 2 2" xfId="23397" xr:uid="{00000000-0005-0000-0000-000005C20000}"/>
    <cellStyle name="Notas 19 3 2 2 2 2 2 2" xfId="47717" xr:uid="{00000000-0005-0000-0000-000006C20000}"/>
    <cellStyle name="Notas 19 3 2 2 2 2 3" xfId="35557" xr:uid="{00000000-0005-0000-0000-000007C20000}"/>
    <cellStyle name="Notas 19 3 2 2 2 3" xfId="18533" xr:uid="{00000000-0005-0000-0000-000008C20000}"/>
    <cellStyle name="Notas 19 3 2 2 2 3 2" xfId="42853" xr:uid="{00000000-0005-0000-0000-000009C20000}"/>
    <cellStyle name="Notas 19 3 2 2 2 4" xfId="30693" xr:uid="{00000000-0005-0000-0000-00000AC20000}"/>
    <cellStyle name="Notas 19 3 2 2 3" xfId="8805" xr:uid="{00000000-0005-0000-0000-00000BC20000}"/>
    <cellStyle name="Notas 19 3 2 2 3 2" xfId="20965" xr:uid="{00000000-0005-0000-0000-00000CC20000}"/>
    <cellStyle name="Notas 19 3 2 2 3 2 2" xfId="45285" xr:uid="{00000000-0005-0000-0000-00000DC20000}"/>
    <cellStyle name="Notas 19 3 2 2 3 3" xfId="33125" xr:uid="{00000000-0005-0000-0000-00000EC20000}"/>
    <cellStyle name="Notas 19 3 2 2 4" xfId="13669" xr:uid="{00000000-0005-0000-0000-00000FC20000}"/>
    <cellStyle name="Notas 19 3 2 2 4 2" xfId="25829" xr:uid="{00000000-0005-0000-0000-000010C20000}"/>
    <cellStyle name="Notas 19 3 2 2 4 2 2" xfId="50149" xr:uid="{00000000-0005-0000-0000-000011C20000}"/>
    <cellStyle name="Notas 19 3 2 2 4 3" xfId="37989" xr:uid="{00000000-0005-0000-0000-000012C20000}"/>
    <cellStyle name="Notas 19 3 2 2 5" xfId="16101" xr:uid="{00000000-0005-0000-0000-000013C20000}"/>
    <cellStyle name="Notas 19 3 2 2 5 2" xfId="40421" xr:uid="{00000000-0005-0000-0000-000014C20000}"/>
    <cellStyle name="Notas 19 3 2 2 6" xfId="28261" xr:uid="{00000000-0005-0000-0000-000015C20000}"/>
    <cellStyle name="Notas 19 3 2 3" xfId="5157" xr:uid="{00000000-0005-0000-0000-000016C20000}"/>
    <cellStyle name="Notas 19 3 2 3 2" xfId="10021" xr:uid="{00000000-0005-0000-0000-000017C20000}"/>
    <cellStyle name="Notas 19 3 2 3 2 2" xfId="22181" xr:uid="{00000000-0005-0000-0000-000018C20000}"/>
    <cellStyle name="Notas 19 3 2 3 2 2 2" xfId="46501" xr:uid="{00000000-0005-0000-0000-000019C20000}"/>
    <cellStyle name="Notas 19 3 2 3 2 3" xfId="34341" xr:uid="{00000000-0005-0000-0000-00001AC20000}"/>
    <cellStyle name="Notas 19 3 2 3 3" xfId="17317" xr:uid="{00000000-0005-0000-0000-00001BC20000}"/>
    <cellStyle name="Notas 19 3 2 3 3 2" xfId="41637" xr:uid="{00000000-0005-0000-0000-00001CC20000}"/>
    <cellStyle name="Notas 19 3 2 3 4" xfId="29477" xr:uid="{00000000-0005-0000-0000-00001DC20000}"/>
    <cellStyle name="Notas 19 3 2 4" xfId="7589" xr:uid="{00000000-0005-0000-0000-00001EC20000}"/>
    <cellStyle name="Notas 19 3 2 4 2" xfId="19749" xr:uid="{00000000-0005-0000-0000-00001FC20000}"/>
    <cellStyle name="Notas 19 3 2 4 2 2" xfId="44069" xr:uid="{00000000-0005-0000-0000-000020C20000}"/>
    <cellStyle name="Notas 19 3 2 4 3" xfId="31909" xr:uid="{00000000-0005-0000-0000-000021C20000}"/>
    <cellStyle name="Notas 19 3 2 5" xfId="12453" xr:uid="{00000000-0005-0000-0000-000022C20000}"/>
    <cellStyle name="Notas 19 3 2 5 2" xfId="24613" xr:uid="{00000000-0005-0000-0000-000023C20000}"/>
    <cellStyle name="Notas 19 3 2 5 2 2" xfId="48933" xr:uid="{00000000-0005-0000-0000-000024C20000}"/>
    <cellStyle name="Notas 19 3 2 5 3" xfId="36773" xr:uid="{00000000-0005-0000-0000-000025C20000}"/>
    <cellStyle name="Notas 19 3 2 6" xfId="14885" xr:uid="{00000000-0005-0000-0000-000026C20000}"/>
    <cellStyle name="Notas 19 3 2 6 2" xfId="39205" xr:uid="{00000000-0005-0000-0000-000027C20000}"/>
    <cellStyle name="Notas 19 3 2 7" xfId="27045" xr:uid="{00000000-0005-0000-0000-000028C20000}"/>
    <cellStyle name="Notas 19 3 3" xfId="3333" xr:uid="{00000000-0005-0000-0000-000029C20000}"/>
    <cellStyle name="Notas 19 3 3 2" xfId="5765" xr:uid="{00000000-0005-0000-0000-00002AC20000}"/>
    <cellStyle name="Notas 19 3 3 2 2" xfId="10629" xr:uid="{00000000-0005-0000-0000-00002BC20000}"/>
    <cellStyle name="Notas 19 3 3 2 2 2" xfId="22789" xr:uid="{00000000-0005-0000-0000-00002CC20000}"/>
    <cellStyle name="Notas 19 3 3 2 2 2 2" xfId="47109" xr:uid="{00000000-0005-0000-0000-00002DC20000}"/>
    <cellStyle name="Notas 19 3 3 2 2 3" xfId="34949" xr:uid="{00000000-0005-0000-0000-00002EC20000}"/>
    <cellStyle name="Notas 19 3 3 2 3" xfId="17925" xr:uid="{00000000-0005-0000-0000-00002FC20000}"/>
    <cellStyle name="Notas 19 3 3 2 3 2" xfId="42245" xr:uid="{00000000-0005-0000-0000-000030C20000}"/>
    <cellStyle name="Notas 19 3 3 2 4" xfId="30085" xr:uid="{00000000-0005-0000-0000-000031C20000}"/>
    <cellStyle name="Notas 19 3 3 3" xfId="8197" xr:uid="{00000000-0005-0000-0000-000032C20000}"/>
    <cellStyle name="Notas 19 3 3 3 2" xfId="20357" xr:uid="{00000000-0005-0000-0000-000033C20000}"/>
    <cellStyle name="Notas 19 3 3 3 2 2" xfId="44677" xr:uid="{00000000-0005-0000-0000-000034C20000}"/>
    <cellStyle name="Notas 19 3 3 3 3" xfId="32517" xr:uid="{00000000-0005-0000-0000-000035C20000}"/>
    <cellStyle name="Notas 19 3 3 4" xfId="13061" xr:uid="{00000000-0005-0000-0000-000036C20000}"/>
    <cellStyle name="Notas 19 3 3 4 2" xfId="25221" xr:uid="{00000000-0005-0000-0000-000037C20000}"/>
    <cellStyle name="Notas 19 3 3 4 2 2" xfId="49541" xr:uid="{00000000-0005-0000-0000-000038C20000}"/>
    <cellStyle name="Notas 19 3 3 4 3" xfId="37381" xr:uid="{00000000-0005-0000-0000-000039C20000}"/>
    <cellStyle name="Notas 19 3 3 5" xfId="15493" xr:uid="{00000000-0005-0000-0000-00003AC20000}"/>
    <cellStyle name="Notas 19 3 3 5 2" xfId="39813" xr:uid="{00000000-0005-0000-0000-00003BC20000}"/>
    <cellStyle name="Notas 19 3 3 6" xfId="27653" xr:uid="{00000000-0005-0000-0000-00003CC20000}"/>
    <cellStyle name="Notas 19 3 4" xfId="4549" xr:uid="{00000000-0005-0000-0000-00003DC20000}"/>
    <cellStyle name="Notas 19 3 4 2" xfId="9413" xr:uid="{00000000-0005-0000-0000-00003EC20000}"/>
    <cellStyle name="Notas 19 3 4 2 2" xfId="21573" xr:uid="{00000000-0005-0000-0000-00003FC20000}"/>
    <cellStyle name="Notas 19 3 4 2 2 2" xfId="45893" xr:uid="{00000000-0005-0000-0000-000040C20000}"/>
    <cellStyle name="Notas 19 3 4 2 3" xfId="33733" xr:uid="{00000000-0005-0000-0000-000041C20000}"/>
    <cellStyle name="Notas 19 3 4 3" xfId="16709" xr:uid="{00000000-0005-0000-0000-000042C20000}"/>
    <cellStyle name="Notas 19 3 4 3 2" xfId="41029" xr:uid="{00000000-0005-0000-0000-000043C20000}"/>
    <cellStyle name="Notas 19 3 4 4" xfId="28869" xr:uid="{00000000-0005-0000-0000-000044C20000}"/>
    <cellStyle name="Notas 19 3 5" xfId="6981" xr:uid="{00000000-0005-0000-0000-000045C20000}"/>
    <cellStyle name="Notas 19 3 5 2" xfId="19141" xr:uid="{00000000-0005-0000-0000-000046C20000}"/>
    <cellStyle name="Notas 19 3 5 2 2" xfId="43461" xr:uid="{00000000-0005-0000-0000-000047C20000}"/>
    <cellStyle name="Notas 19 3 5 3" xfId="31301" xr:uid="{00000000-0005-0000-0000-000048C20000}"/>
    <cellStyle name="Notas 19 3 6" xfId="11845" xr:uid="{00000000-0005-0000-0000-000049C20000}"/>
    <cellStyle name="Notas 19 3 6 2" xfId="24005" xr:uid="{00000000-0005-0000-0000-00004AC20000}"/>
    <cellStyle name="Notas 19 3 6 2 2" xfId="48325" xr:uid="{00000000-0005-0000-0000-00004BC20000}"/>
    <cellStyle name="Notas 19 3 6 3" xfId="36165" xr:uid="{00000000-0005-0000-0000-00004CC20000}"/>
    <cellStyle name="Notas 19 3 7" xfId="14277" xr:uid="{00000000-0005-0000-0000-00004DC20000}"/>
    <cellStyle name="Notas 19 3 7 2" xfId="38597" xr:uid="{00000000-0005-0000-0000-00004EC20000}"/>
    <cellStyle name="Notas 19 3 8" xfId="26437" xr:uid="{00000000-0005-0000-0000-00004FC20000}"/>
    <cellStyle name="Notas 19 4" xfId="2422" xr:uid="{00000000-0005-0000-0000-000050C20000}"/>
    <cellStyle name="Notas 19 4 2" xfId="3638" xr:uid="{00000000-0005-0000-0000-000051C20000}"/>
    <cellStyle name="Notas 19 4 2 2" xfId="6070" xr:uid="{00000000-0005-0000-0000-000052C20000}"/>
    <cellStyle name="Notas 19 4 2 2 2" xfId="10934" xr:uid="{00000000-0005-0000-0000-000053C20000}"/>
    <cellStyle name="Notas 19 4 2 2 2 2" xfId="23094" xr:uid="{00000000-0005-0000-0000-000054C20000}"/>
    <cellStyle name="Notas 19 4 2 2 2 2 2" xfId="47414" xr:uid="{00000000-0005-0000-0000-000055C20000}"/>
    <cellStyle name="Notas 19 4 2 2 2 3" xfId="35254" xr:uid="{00000000-0005-0000-0000-000056C20000}"/>
    <cellStyle name="Notas 19 4 2 2 3" xfId="18230" xr:uid="{00000000-0005-0000-0000-000057C20000}"/>
    <cellStyle name="Notas 19 4 2 2 3 2" xfId="42550" xr:uid="{00000000-0005-0000-0000-000058C20000}"/>
    <cellStyle name="Notas 19 4 2 2 4" xfId="30390" xr:uid="{00000000-0005-0000-0000-000059C20000}"/>
    <cellStyle name="Notas 19 4 2 3" xfId="8502" xr:uid="{00000000-0005-0000-0000-00005AC20000}"/>
    <cellStyle name="Notas 19 4 2 3 2" xfId="20662" xr:uid="{00000000-0005-0000-0000-00005BC20000}"/>
    <cellStyle name="Notas 19 4 2 3 2 2" xfId="44982" xr:uid="{00000000-0005-0000-0000-00005CC20000}"/>
    <cellStyle name="Notas 19 4 2 3 3" xfId="32822" xr:uid="{00000000-0005-0000-0000-00005DC20000}"/>
    <cellStyle name="Notas 19 4 2 4" xfId="13366" xr:uid="{00000000-0005-0000-0000-00005EC20000}"/>
    <cellStyle name="Notas 19 4 2 4 2" xfId="25526" xr:uid="{00000000-0005-0000-0000-00005FC20000}"/>
    <cellStyle name="Notas 19 4 2 4 2 2" xfId="49846" xr:uid="{00000000-0005-0000-0000-000060C20000}"/>
    <cellStyle name="Notas 19 4 2 4 3" xfId="37686" xr:uid="{00000000-0005-0000-0000-000061C20000}"/>
    <cellStyle name="Notas 19 4 2 5" xfId="15798" xr:uid="{00000000-0005-0000-0000-000062C20000}"/>
    <cellStyle name="Notas 19 4 2 5 2" xfId="40118" xr:uid="{00000000-0005-0000-0000-000063C20000}"/>
    <cellStyle name="Notas 19 4 2 6" xfId="27958" xr:uid="{00000000-0005-0000-0000-000064C20000}"/>
    <cellStyle name="Notas 19 4 3" xfId="4854" xr:uid="{00000000-0005-0000-0000-000065C20000}"/>
    <cellStyle name="Notas 19 4 3 2" xfId="9718" xr:uid="{00000000-0005-0000-0000-000066C20000}"/>
    <cellStyle name="Notas 19 4 3 2 2" xfId="21878" xr:uid="{00000000-0005-0000-0000-000067C20000}"/>
    <cellStyle name="Notas 19 4 3 2 2 2" xfId="46198" xr:uid="{00000000-0005-0000-0000-000068C20000}"/>
    <cellStyle name="Notas 19 4 3 2 3" xfId="34038" xr:uid="{00000000-0005-0000-0000-000069C20000}"/>
    <cellStyle name="Notas 19 4 3 3" xfId="17014" xr:uid="{00000000-0005-0000-0000-00006AC20000}"/>
    <cellStyle name="Notas 19 4 3 3 2" xfId="41334" xr:uid="{00000000-0005-0000-0000-00006BC20000}"/>
    <cellStyle name="Notas 19 4 3 4" xfId="29174" xr:uid="{00000000-0005-0000-0000-00006CC20000}"/>
    <cellStyle name="Notas 19 4 4" xfId="7286" xr:uid="{00000000-0005-0000-0000-00006DC20000}"/>
    <cellStyle name="Notas 19 4 4 2" xfId="19446" xr:uid="{00000000-0005-0000-0000-00006EC20000}"/>
    <cellStyle name="Notas 19 4 4 2 2" xfId="43766" xr:uid="{00000000-0005-0000-0000-00006FC20000}"/>
    <cellStyle name="Notas 19 4 4 3" xfId="31606" xr:uid="{00000000-0005-0000-0000-000070C20000}"/>
    <cellStyle name="Notas 19 4 5" xfId="12150" xr:uid="{00000000-0005-0000-0000-000071C20000}"/>
    <cellStyle name="Notas 19 4 5 2" xfId="24310" xr:uid="{00000000-0005-0000-0000-000072C20000}"/>
    <cellStyle name="Notas 19 4 5 2 2" xfId="48630" xr:uid="{00000000-0005-0000-0000-000073C20000}"/>
    <cellStyle name="Notas 19 4 5 3" xfId="36470" xr:uid="{00000000-0005-0000-0000-000074C20000}"/>
    <cellStyle name="Notas 19 4 6" xfId="14582" xr:uid="{00000000-0005-0000-0000-000075C20000}"/>
    <cellStyle name="Notas 19 4 6 2" xfId="38902" xr:uid="{00000000-0005-0000-0000-000076C20000}"/>
    <cellStyle name="Notas 19 4 7" xfId="26742" xr:uid="{00000000-0005-0000-0000-000077C20000}"/>
    <cellStyle name="Notas 19 5" xfId="3030" xr:uid="{00000000-0005-0000-0000-000078C20000}"/>
    <cellStyle name="Notas 19 5 2" xfId="5462" xr:uid="{00000000-0005-0000-0000-000079C20000}"/>
    <cellStyle name="Notas 19 5 2 2" xfId="10326" xr:uid="{00000000-0005-0000-0000-00007AC20000}"/>
    <cellStyle name="Notas 19 5 2 2 2" xfId="22486" xr:uid="{00000000-0005-0000-0000-00007BC20000}"/>
    <cellStyle name="Notas 19 5 2 2 2 2" xfId="46806" xr:uid="{00000000-0005-0000-0000-00007CC20000}"/>
    <cellStyle name="Notas 19 5 2 2 3" xfId="34646" xr:uid="{00000000-0005-0000-0000-00007DC20000}"/>
    <cellStyle name="Notas 19 5 2 3" xfId="17622" xr:uid="{00000000-0005-0000-0000-00007EC20000}"/>
    <cellStyle name="Notas 19 5 2 3 2" xfId="41942" xr:uid="{00000000-0005-0000-0000-00007FC20000}"/>
    <cellStyle name="Notas 19 5 2 4" xfId="29782" xr:uid="{00000000-0005-0000-0000-000080C20000}"/>
    <cellStyle name="Notas 19 5 3" xfId="7894" xr:uid="{00000000-0005-0000-0000-000081C20000}"/>
    <cellStyle name="Notas 19 5 3 2" xfId="20054" xr:uid="{00000000-0005-0000-0000-000082C20000}"/>
    <cellStyle name="Notas 19 5 3 2 2" xfId="44374" xr:uid="{00000000-0005-0000-0000-000083C20000}"/>
    <cellStyle name="Notas 19 5 3 3" xfId="32214" xr:uid="{00000000-0005-0000-0000-000084C20000}"/>
    <cellStyle name="Notas 19 5 4" xfId="12758" xr:uid="{00000000-0005-0000-0000-000085C20000}"/>
    <cellStyle name="Notas 19 5 4 2" xfId="24918" xr:uid="{00000000-0005-0000-0000-000086C20000}"/>
    <cellStyle name="Notas 19 5 4 2 2" xfId="49238" xr:uid="{00000000-0005-0000-0000-000087C20000}"/>
    <cellStyle name="Notas 19 5 4 3" xfId="37078" xr:uid="{00000000-0005-0000-0000-000088C20000}"/>
    <cellStyle name="Notas 19 5 5" xfId="15190" xr:uid="{00000000-0005-0000-0000-000089C20000}"/>
    <cellStyle name="Notas 19 5 5 2" xfId="39510" xr:uid="{00000000-0005-0000-0000-00008AC20000}"/>
    <cellStyle name="Notas 19 5 6" xfId="27350" xr:uid="{00000000-0005-0000-0000-00008BC20000}"/>
    <cellStyle name="Notas 19 6" xfId="4246" xr:uid="{00000000-0005-0000-0000-00008CC20000}"/>
    <cellStyle name="Notas 19 6 2" xfId="9110" xr:uid="{00000000-0005-0000-0000-00008DC20000}"/>
    <cellStyle name="Notas 19 6 2 2" xfId="21270" xr:uid="{00000000-0005-0000-0000-00008EC20000}"/>
    <cellStyle name="Notas 19 6 2 2 2" xfId="45590" xr:uid="{00000000-0005-0000-0000-00008FC20000}"/>
    <cellStyle name="Notas 19 6 2 3" xfId="33430" xr:uid="{00000000-0005-0000-0000-000090C20000}"/>
    <cellStyle name="Notas 19 6 3" xfId="16406" xr:uid="{00000000-0005-0000-0000-000091C20000}"/>
    <cellStyle name="Notas 19 6 3 2" xfId="40726" xr:uid="{00000000-0005-0000-0000-000092C20000}"/>
    <cellStyle name="Notas 19 6 4" xfId="28566" xr:uid="{00000000-0005-0000-0000-000093C20000}"/>
    <cellStyle name="Notas 19 7" xfId="6678" xr:uid="{00000000-0005-0000-0000-000094C20000}"/>
    <cellStyle name="Notas 19 7 2" xfId="18838" xr:uid="{00000000-0005-0000-0000-000095C20000}"/>
    <cellStyle name="Notas 19 7 2 2" xfId="43158" xr:uid="{00000000-0005-0000-0000-000096C20000}"/>
    <cellStyle name="Notas 19 7 3" xfId="30998" xr:uid="{00000000-0005-0000-0000-000097C20000}"/>
    <cellStyle name="Notas 19 8" xfId="11542" xr:uid="{00000000-0005-0000-0000-000098C20000}"/>
    <cellStyle name="Notas 19 8 2" xfId="23702" xr:uid="{00000000-0005-0000-0000-000099C20000}"/>
    <cellStyle name="Notas 19 8 2 2" xfId="48022" xr:uid="{00000000-0005-0000-0000-00009AC20000}"/>
    <cellStyle name="Notas 19 8 3" xfId="35862" xr:uid="{00000000-0005-0000-0000-00009BC20000}"/>
    <cellStyle name="Notas 19 9" xfId="13974" xr:uid="{00000000-0005-0000-0000-00009CC20000}"/>
    <cellStyle name="Notas 19 9 2" xfId="38294" xr:uid="{00000000-0005-0000-0000-00009DC20000}"/>
    <cellStyle name="Notas 2" xfId="1491" xr:uid="{00000000-0005-0000-0000-00009EC20000}"/>
    <cellStyle name="Notas 2 2" xfId="1492" xr:uid="{00000000-0005-0000-0000-00009FC20000}"/>
    <cellStyle name="Notas 2 3" xfId="1493" xr:uid="{00000000-0005-0000-0000-0000A0C20000}"/>
    <cellStyle name="Notas 2 4" xfId="1494" xr:uid="{00000000-0005-0000-0000-0000A1C20000}"/>
    <cellStyle name="Notas 20" xfId="1495" xr:uid="{00000000-0005-0000-0000-0000A2C20000}"/>
    <cellStyle name="Notas 21" xfId="1496" xr:uid="{00000000-0005-0000-0000-0000A3C20000}"/>
    <cellStyle name="Notas 22" xfId="1479" xr:uid="{00000000-0005-0000-0000-0000A4C20000}"/>
    <cellStyle name="Notas 3" xfId="1497" xr:uid="{00000000-0005-0000-0000-0000A5C20000}"/>
    <cellStyle name="Notas 4" xfId="1498" xr:uid="{00000000-0005-0000-0000-0000A6C20000}"/>
    <cellStyle name="Notas 5" xfId="1499" xr:uid="{00000000-0005-0000-0000-0000A7C20000}"/>
    <cellStyle name="Notas 6" xfId="1500" xr:uid="{00000000-0005-0000-0000-0000A8C20000}"/>
    <cellStyle name="Notas 7" xfId="1501" xr:uid="{00000000-0005-0000-0000-0000A9C20000}"/>
    <cellStyle name="Notas 8" xfId="1502" xr:uid="{00000000-0005-0000-0000-0000AAC20000}"/>
    <cellStyle name="Notas 9" xfId="1503" xr:uid="{00000000-0005-0000-0000-0000ABC20000}"/>
    <cellStyle name="Notas 9 10" xfId="1504" xr:uid="{00000000-0005-0000-0000-0000ACC20000}"/>
    <cellStyle name="Notas 9 11" xfId="1505" xr:uid="{00000000-0005-0000-0000-0000ADC20000}"/>
    <cellStyle name="Notas 9 12" xfId="1506" xr:uid="{00000000-0005-0000-0000-0000AEC20000}"/>
    <cellStyle name="Notas 9 13" xfId="1507" xr:uid="{00000000-0005-0000-0000-0000AFC20000}"/>
    <cellStyle name="Notas 9 14" xfId="1508" xr:uid="{00000000-0005-0000-0000-0000B0C20000}"/>
    <cellStyle name="Notas 9 15" xfId="1509" xr:uid="{00000000-0005-0000-0000-0000B1C20000}"/>
    <cellStyle name="Notas 9 16" xfId="1510" xr:uid="{00000000-0005-0000-0000-0000B2C20000}"/>
    <cellStyle name="Notas 9 17" xfId="1511" xr:uid="{00000000-0005-0000-0000-0000B3C20000}"/>
    <cellStyle name="Notas 9 18" xfId="1512" xr:uid="{00000000-0005-0000-0000-0000B4C20000}"/>
    <cellStyle name="Notas 9 19" xfId="1513" xr:uid="{00000000-0005-0000-0000-0000B5C20000}"/>
    <cellStyle name="Notas 9 2" xfId="1514" xr:uid="{00000000-0005-0000-0000-0000B6C20000}"/>
    <cellStyle name="Notas 9 20" xfId="1515" xr:uid="{00000000-0005-0000-0000-0000B7C20000}"/>
    <cellStyle name="Notas 9 21" xfId="1516" xr:uid="{00000000-0005-0000-0000-0000B8C20000}"/>
    <cellStyle name="Notas 9 22" xfId="1517" xr:uid="{00000000-0005-0000-0000-0000B9C20000}"/>
    <cellStyle name="Notas 9 3" xfId="1518" xr:uid="{00000000-0005-0000-0000-0000BAC20000}"/>
    <cellStyle name="Notas 9 4" xfId="1519" xr:uid="{00000000-0005-0000-0000-0000BBC20000}"/>
    <cellStyle name="Notas 9 5" xfId="1520" xr:uid="{00000000-0005-0000-0000-0000BCC20000}"/>
    <cellStyle name="Notas 9 6" xfId="1521" xr:uid="{00000000-0005-0000-0000-0000BDC20000}"/>
    <cellStyle name="Notas 9 7" xfId="1522" xr:uid="{00000000-0005-0000-0000-0000BEC20000}"/>
    <cellStyle name="Notas 9 8" xfId="1523" xr:uid="{00000000-0005-0000-0000-0000BFC20000}"/>
    <cellStyle name="Notas 9 9" xfId="1524" xr:uid="{00000000-0005-0000-0000-0000C0C20000}"/>
    <cellStyle name="Porcentaje" xfId="50154" builtinId="5"/>
    <cellStyle name="Porcentaje 2" xfId="12" xr:uid="{00000000-0005-0000-0000-0000C1C20000}"/>
    <cellStyle name="Porcentaje 2 2" xfId="1526" xr:uid="{00000000-0005-0000-0000-0000C2C20000}"/>
    <cellStyle name="Porcentaje 3" xfId="1527" xr:uid="{00000000-0005-0000-0000-0000C3C20000}"/>
    <cellStyle name="Porcentaje 4" xfId="1528" xr:uid="{00000000-0005-0000-0000-0000C4C20000}"/>
    <cellStyle name="Porcentaje 5" xfId="1525" xr:uid="{00000000-0005-0000-0000-0000C5C20000}"/>
    <cellStyle name="Porcentual 2" xfId="1529" xr:uid="{00000000-0005-0000-0000-0000C6C20000}"/>
    <cellStyle name="Porcentual 2 2" xfId="1530" xr:uid="{00000000-0005-0000-0000-0000C7C20000}"/>
    <cellStyle name="Porcentual 2 3" xfId="1531" xr:uid="{00000000-0005-0000-0000-0000C8C20000}"/>
    <cellStyle name="Porcentual 3" xfId="1532" xr:uid="{00000000-0005-0000-0000-0000C9C20000}"/>
    <cellStyle name="Salida" xfId="28" builtinId="21" customBuiltin="1"/>
    <cellStyle name="Salida 10" xfId="1533" xr:uid="{00000000-0005-0000-0000-0000CBC20000}"/>
    <cellStyle name="Salida 11" xfId="1534" xr:uid="{00000000-0005-0000-0000-0000CCC20000}"/>
    <cellStyle name="Salida 12" xfId="1535" xr:uid="{00000000-0005-0000-0000-0000CDC20000}"/>
    <cellStyle name="Salida 13" xfId="1536" xr:uid="{00000000-0005-0000-0000-0000CEC20000}"/>
    <cellStyle name="Salida 14" xfId="1537" xr:uid="{00000000-0005-0000-0000-0000CFC20000}"/>
    <cellStyle name="Salida 15" xfId="1538" xr:uid="{00000000-0005-0000-0000-0000D0C20000}"/>
    <cellStyle name="Salida 16" xfId="1539" xr:uid="{00000000-0005-0000-0000-0000D1C20000}"/>
    <cellStyle name="Salida 17" xfId="1540" xr:uid="{00000000-0005-0000-0000-0000D2C20000}"/>
    <cellStyle name="Salida 18" xfId="1541" xr:uid="{00000000-0005-0000-0000-0000D3C20000}"/>
    <cellStyle name="Salida 2" xfId="1542" xr:uid="{00000000-0005-0000-0000-0000D4C20000}"/>
    <cellStyle name="Salida 3" xfId="1543" xr:uid="{00000000-0005-0000-0000-0000D5C20000}"/>
    <cellStyle name="Salida 4" xfId="1544" xr:uid="{00000000-0005-0000-0000-0000D6C20000}"/>
    <cellStyle name="Salida 5" xfId="1545" xr:uid="{00000000-0005-0000-0000-0000D7C20000}"/>
    <cellStyle name="Salida 6" xfId="1546" xr:uid="{00000000-0005-0000-0000-0000D8C20000}"/>
    <cellStyle name="Salida 7" xfId="1547" xr:uid="{00000000-0005-0000-0000-0000D9C20000}"/>
    <cellStyle name="Salida 8" xfId="1548" xr:uid="{00000000-0005-0000-0000-0000DAC20000}"/>
    <cellStyle name="Salida 9" xfId="1549" xr:uid="{00000000-0005-0000-0000-0000DBC20000}"/>
    <cellStyle name="Salida 9 10" xfId="1550" xr:uid="{00000000-0005-0000-0000-0000DCC20000}"/>
    <cellStyle name="Salida 9 11" xfId="1551" xr:uid="{00000000-0005-0000-0000-0000DDC20000}"/>
    <cellStyle name="Salida 9 12" xfId="1552" xr:uid="{00000000-0005-0000-0000-0000DEC20000}"/>
    <cellStyle name="Salida 9 13" xfId="1553" xr:uid="{00000000-0005-0000-0000-0000DFC20000}"/>
    <cellStyle name="Salida 9 14" xfId="1554" xr:uid="{00000000-0005-0000-0000-0000E0C20000}"/>
    <cellStyle name="Salida 9 15" xfId="1555" xr:uid="{00000000-0005-0000-0000-0000E1C20000}"/>
    <cellStyle name="Salida 9 16" xfId="1556" xr:uid="{00000000-0005-0000-0000-0000E2C20000}"/>
    <cellStyle name="Salida 9 17" xfId="1557" xr:uid="{00000000-0005-0000-0000-0000E3C20000}"/>
    <cellStyle name="Salida 9 18" xfId="1558" xr:uid="{00000000-0005-0000-0000-0000E4C20000}"/>
    <cellStyle name="Salida 9 19" xfId="1559" xr:uid="{00000000-0005-0000-0000-0000E5C20000}"/>
    <cellStyle name="Salida 9 2" xfId="1560" xr:uid="{00000000-0005-0000-0000-0000E6C20000}"/>
    <cellStyle name="Salida 9 20" xfId="1561" xr:uid="{00000000-0005-0000-0000-0000E7C20000}"/>
    <cellStyle name="Salida 9 21" xfId="1562" xr:uid="{00000000-0005-0000-0000-0000E8C20000}"/>
    <cellStyle name="Salida 9 22" xfId="1563" xr:uid="{00000000-0005-0000-0000-0000E9C20000}"/>
    <cellStyle name="Salida 9 3" xfId="1564" xr:uid="{00000000-0005-0000-0000-0000EAC20000}"/>
    <cellStyle name="Salida 9 4" xfId="1565" xr:uid="{00000000-0005-0000-0000-0000EBC20000}"/>
    <cellStyle name="Salida 9 5" xfId="1566" xr:uid="{00000000-0005-0000-0000-0000ECC20000}"/>
    <cellStyle name="Salida 9 6" xfId="1567" xr:uid="{00000000-0005-0000-0000-0000EDC20000}"/>
    <cellStyle name="Salida 9 7" xfId="1568" xr:uid="{00000000-0005-0000-0000-0000EEC20000}"/>
    <cellStyle name="Salida 9 8" xfId="1569" xr:uid="{00000000-0005-0000-0000-0000EFC20000}"/>
    <cellStyle name="Salida 9 9" xfId="1570" xr:uid="{00000000-0005-0000-0000-0000F0C20000}"/>
    <cellStyle name="Texto de advertencia" xfId="32" builtinId="11" customBuiltin="1"/>
    <cellStyle name="Texto de advertencia 10" xfId="1571" xr:uid="{00000000-0005-0000-0000-0000F2C20000}"/>
    <cellStyle name="Texto de advertencia 11" xfId="1572" xr:uid="{00000000-0005-0000-0000-0000F3C20000}"/>
    <cellStyle name="Texto de advertencia 12" xfId="1573" xr:uid="{00000000-0005-0000-0000-0000F4C20000}"/>
    <cellStyle name="Texto de advertencia 13" xfId="1574" xr:uid="{00000000-0005-0000-0000-0000F5C20000}"/>
    <cellStyle name="Texto de advertencia 14" xfId="1575" xr:uid="{00000000-0005-0000-0000-0000F6C20000}"/>
    <cellStyle name="Texto de advertencia 15" xfId="1576" xr:uid="{00000000-0005-0000-0000-0000F7C20000}"/>
    <cellStyle name="Texto de advertencia 16" xfId="1577" xr:uid="{00000000-0005-0000-0000-0000F8C20000}"/>
    <cellStyle name="Texto de advertencia 17" xfId="1578" xr:uid="{00000000-0005-0000-0000-0000F9C20000}"/>
    <cellStyle name="Texto de advertencia 18" xfId="1579" xr:uid="{00000000-0005-0000-0000-0000FAC20000}"/>
    <cellStyle name="Texto de advertencia 2" xfId="1580" xr:uid="{00000000-0005-0000-0000-0000FBC20000}"/>
    <cellStyle name="Texto de advertencia 3" xfId="1581" xr:uid="{00000000-0005-0000-0000-0000FCC20000}"/>
    <cellStyle name="Texto de advertencia 4" xfId="1582" xr:uid="{00000000-0005-0000-0000-0000FDC20000}"/>
    <cellStyle name="Texto de advertencia 5" xfId="1583" xr:uid="{00000000-0005-0000-0000-0000FEC20000}"/>
    <cellStyle name="Texto de advertencia 6" xfId="1584" xr:uid="{00000000-0005-0000-0000-0000FFC20000}"/>
    <cellStyle name="Texto de advertencia 7" xfId="1585" xr:uid="{00000000-0005-0000-0000-000000C30000}"/>
    <cellStyle name="Texto de advertencia 8" xfId="1586" xr:uid="{00000000-0005-0000-0000-000001C30000}"/>
    <cellStyle name="Texto de advertencia 9" xfId="1587" xr:uid="{00000000-0005-0000-0000-000002C30000}"/>
    <cellStyle name="Texto de advertencia 9 10" xfId="1588" xr:uid="{00000000-0005-0000-0000-000003C30000}"/>
    <cellStyle name="Texto de advertencia 9 11" xfId="1589" xr:uid="{00000000-0005-0000-0000-000004C30000}"/>
    <cellStyle name="Texto de advertencia 9 12" xfId="1590" xr:uid="{00000000-0005-0000-0000-000005C30000}"/>
    <cellStyle name="Texto de advertencia 9 13" xfId="1591" xr:uid="{00000000-0005-0000-0000-000006C30000}"/>
    <cellStyle name="Texto de advertencia 9 14" xfId="1592" xr:uid="{00000000-0005-0000-0000-000007C30000}"/>
    <cellStyle name="Texto de advertencia 9 15" xfId="1593" xr:uid="{00000000-0005-0000-0000-000008C30000}"/>
    <cellStyle name="Texto de advertencia 9 16" xfId="1594" xr:uid="{00000000-0005-0000-0000-000009C30000}"/>
    <cellStyle name="Texto de advertencia 9 17" xfId="1595" xr:uid="{00000000-0005-0000-0000-00000AC30000}"/>
    <cellStyle name="Texto de advertencia 9 18" xfId="1596" xr:uid="{00000000-0005-0000-0000-00000BC30000}"/>
    <cellStyle name="Texto de advertencia 9 19" xfId="1597" xr:uid="{00000000-0005-0000-0000-00000CC30000}"/>
    <cellStyle name="Texto de advertencia 9 2" xfId="1598" xr:uid="{00000000-0005-0000-0000-00000DC30000}"/>
    <cellStyle name="Texto de advertencia 9 20" xfId="1599" xr:uid="{00000000-0005-0000-0000-00000EC30000}"/>
    <cellStyle name="Texto de advertencia 9 21" xfId="1600" xr:uid="{00000000-0005-0000-0000-00000FC30000}"/>
    <cellStyle name="Texto de advertencia 9 22" xfId="1601" xr:uid="{00000000-0005-0000-0000-000010C30000}"/>
    <cellStyle name="Texto de advertencia 9 3" xfId="1602" xr:uid="{00000000-0005-0000-0000-000011C30000}"/>
    <cellStyle name="Texto de advertencia 9 4" xfId="1603" xr:uid="{00000000-0005-0000-0000-000012C30000}"/>
    <cellStyle name="Texto de advertencia 9 5" xfId="1604" xr:uid="{00000000-0005-0000-0000-000013C30000}"/>
    <cellStyle name="Texto de advertencia 9 6" xfId="1605" xr:uid="{00000000-0005-0000-0000-000014C30000}"/>
    <cellStyle name="Texto de advertencia 9 7" xfId="1606" xr:uid="{00000000-0005-0000-0000-000015C30000}"/>
    <cellStyle name="Texto de advertencia 9 8" xfId="1607" xr:uid="{00000000-0005-0000-0000-000016C30000}"/>
    <cellStyle name="Texto de advertencia 9 9" xfId="1608" xr:uid="{00000000-0005-0000-0000-000017C30000}"/>
    <cellStyle name="Texto explicativo" xfId="33" builtinId="53" customBuiltin="1"/>
    <cellStyle name="Texto explicativo 10" xfId="1609" xr:uid="{00000000-0005-0000-0000-000019C30000}"/>
    <cellStyle name="Texto explicativo 11" xfId="1610" xr:uid="{00000000-0005-0000-0000-00001AC30000}"/>
    <cellStyle name="Texto explicativo 12" xfId="1611" xr:uid="{00000000-0005-0000-0000-00001BC30000}"/>
    <cellStyle name="Texto explicativo 13" xfId="1612" xr:uid="{00000000-0005-0000-0000-00001CC30000}"/>
    <cellStyle name="Texto explicativo 14" xfId="1613" xr:uid="{00000000-0005-0000-0000-00001DC30000}"/>
    <cellStyle name="Texto explicativo 15" xfId="1614" xr:uid="{00000000-0005-0000-0000-00001EC30000}"/>
    <cellStyle name="Texto explicativo 16" xfId="1615" xr:uid="{00000000-0005-0000-0000-00001FC30000}"/>
    <cellStyle name="Texto explicativo 17" xfId="1616" xr:uid="{00000000-0005-0000-0000-000020C30000}"/>
    <cellStyle name="Texto explicativo 18" xfId="1617" xr:uid="{00000000-0005-0000-0000-000021C30000}"/>
    <cellStyle name="Texto explicativo 2" xfId="1618" xr:uid="{00000000-0005-0000-0000-000022C30000}"/>
    <cellStyle name="Texto explicativo 3" xfId="1619" xr:uid="{00000000-0005-0000-0000-000023C30000}"/>
    <cellStyle name="Texto explicativo 4" xfId="1620" xr:uid="{00000000-0005-0000-0000-000024C30000}"/>
    <cellStyle name="Texto explicativo 5" xfId="1621" xr:uid="{00000000-0005-0000-0000-000025C30000}"/>
    <cellStyle name="Texto explicativo 6" xfId="1622" xr:uid="{00000000-0005-0000-0000-000026C30000}"/>
    <cellStyle name="Texto explicativo 7" xfId="1623" xr:uid="{00000000-0005-0000-0000-000027C30000}"/>
    <cellStyle name="Texto explicativo 8" xfId="1624" xr:uid="{00000000-0005-0000-0000-000028C30000}"/>
    <cellStyle name="Texto explicativo 9" xfId="1625" xr:uid="{00000000-0005-0000-0000-000029C30000}"/>
    <cellStyle name="Texto explicativo 9 10" xfId="1626" xr:uid="{00000000-0005-0000-0000-00002AC30000}"/>
    <cellStyle name="Texto explicativo 9 11" xfId="1627" xr:uid="{00000000-0005-0000-0000-00002BC30000}"/>
    <cellStyle name="Texto explicativo 9 12" xfId="1628" xr:uid="{00000000-0005-0000-0000-00002CC30000}"/>
    <cellStyle name="Texto explicativo 9 13" xfId="1629" xr:uid="{00000000-0005-0000-0000-00002DC30000}"/>
    <cellStyle name="Texto explicativo 9 14" xfId="1630" xr:uid="{00000000-0005-0000-0000-00002EC30000}"/>
    <cellStyle name="Texto explicativo 9 15" xfId="1631" xr:uid="{00000000-0005-0000-0000-00002FC30000}"/>
    <cellStyle name="Texto explicativo 9 16" xfId="1632" xr:uid="{00000000-0005-0000-0000-000030C30000}"/>
    <cellStyle name="Texto explicativo 9 17" xfId="1633" xr:uid="{00000000-0005-0000-0000-000031C30000}"/>
    <cellStyle name="Texto explicativo 9 18" xfId="1634" xr:uid="{00000000-0005-0000-0000-000032C30000}"/>
    <cellStyle name="Texto explicativo 9 19" xfId="1635" xr:uid="{00000000-0005-0000-0000-000033C30000}"/>
    <cellStyle name="Texto explicativo 9 2" xfId="1636" xr:uid="{00000000-0005-0000-0000-000034C30000}"/>
    <cellStyle name="Texto explicativo 9 20" xfId="1637" xr:uid="{00000000-0005-0000-0000-000035C30000}"/>
    <cellStyle name="Texto explicativo 9 21" xfId="1638" xr:uid="{00000000-0005-0000-0000-000036C30000}"/>
    <cellStyle name="Texto explicativo 9 22" xfId="1639" xr:uid="{00000000-0005-0000-0000-000037C30000}"/>
    <cellStyle name="Texto explicativo 9 3" xfId="1640" xr:uid="{00000000-0005-0000-0000-000038C30000}"/>
    <cellStyle name="Texto explicativo 9 4" xfId="1641" xr:uid="{00000000-0005-0000-0000-000039C30000}"/>
    <cellStyle name="Texto explicativo 9 5" xfId="1642" xr:uid="{00000000-0005-0000-0000-00003AC30000}"/>
    <cellStyle name="Texto explicativo 9 6" xfId="1643" xr:uid="{00000000-0005-0000-0000-00003BC30000}"/>
    <cellStyle name="Texto explicativo 9 7" xfId="1644" xr:uid="{00000000-0005-0000-0000-00003CC30000}"/>
    <cellStyle name="Texto explicativo 9 8" xfId="1645" xr:uid="{00000000-0005-0000-0000-00003DC30000}"/>
    <cellStyle name="Texto explicativo 9 9" xfId="1646" xr:uid="{00000000-0005-0000-0000-00003EC30000}"/>
    <cellStyle name="Título 1 10" xfId="1648" xr:uid="{00000000-0005-0000-0000-00003FC30000}"/>
    <cellStyle name="Título 1 11" xfId="1649" xr:uid="{00000000-0005-0000-0000-000040C30000}"/>
    <cellStyle name="Título 1 12" xfId="1650" xr:uid="{00000000-0005-0000-0000-000041C30000}"/>
    <cellStyle name="Título 1 13" xfId="1651" xr:uid="{00000000-0005-0000-0000-000042C30000}"/>
    <cellStyle name="Título 1 14" xfId="1652" xr:uid="{00000000-0005-0000-0000-000043C30000}"/>
    <cellStyle name="Título 1 15" xfId="1653" xr:uid="{00000000-0005-0000-0000-000044C30000}"/>
    <cellStyle name="Título 1 16" xfId="1654" xr:uid="{00000000-0005-0000-0000-000045C30000}"/>
    <cellStyle name="Título 1 17" xfId="1655" xr:uid="{00000000-0005-0000-0000-000046C30000}"/>
    <cellStyle name="Título 1 18" xfId="1656" xr:uid="{00000000-0005-0000-0000-000047C30000}"/>
    <cellStyle name="Título 1 2" xfId="1657" xr:uid="{00000000-0005-0000-0000-000048C30000}"/>
    <cellStyle name="Título 1 3" xfId="1658" xr:uid="{00000000-0005-0000-0000-000049C30000}"/>
    <cellStyle name="Título 1 4" xfId="1659" xr:uid="{00000000-0005-0000-0000-00004AC30000}"/>
    <cellStyle name="Título 1 5" xfId="1660" xr:uid="{00000000-0005-0000-0000-00004BC30000}"/>
    <cellStyle name="Título 1 6" xfId="1661" xr:uid="{00000000-0005-0000-0000-00004CC30000}"/>
    <cellStyle name="Título 1 7" xfId="1662" xr:uid="{00000000-0005-0000-0000-00004DC30000}"/>
    <cellStyle name="Título 1 8" xfId="1663" xr:uid="{00000000-0005-0000-0000-00004EC30000}"/>
    <cellStyle name="Título 1 9" xfId="1664" xr:uid="{00000000-0005-0000-0000-00004FC30000}"/>
    <cellStyle name="Título 1 9 10" xfId="1665" xr:uid="{00000000-0005-0000-0000-000050C30000}"/>
    <cellStyle name="Título 1 9 11" xfId="1666" xr:uid="{00000000-0005-0000-0000-000051C30000}"/>
    <cellStyle name="Título 1 9 12" xfId="1667" xr:uid="{00000000-0005-0000-0000-000052C30000}"/>
    <cellStyle name="Título 1 9 13" xfId="1668" xr:uid="{00000000-0005-0000-0000-000053C30000}"/>
    <cellStyle name="Título 1 9 14" xfId="1669" xr:uid="{00000000-0005-0000-0000-000054C30000}"/>
    <cellStyle name="Título 1 9 15" xfId="1670" xr:uid="{00000000-0005-0000-0000-000055C30000}"/>
    <cellStyle name="Título 1 9 16" xfId="1671" xr:uid="{00000000-0005-0000-0000-000056C30000}"/>
    <cellStyle name="Título 1 9 17" xfId="1672" xr:uid="{00000000-0005-0000-0000-000057C30000}"/>
    <cellStyle name="Título 1 9 18" xfId="1673" xr:uid="{00000000-0005-0000-0000-000058C30000}"/>
    <cellStyle name="Título 1 9 19" xfId="1674" xr:uid="{00000000-0005-0000-0000-000059C30000}"/>
    <cellStyle name="Título 1 9 2" xfId="1675" xr:uid="{00000000-0005-0000-0000-00005AC30000}"/>
    <cellStyle name="Título 1 9 20" xfId="1676" xr:uid="{00000000-0005-0000-0000-00005BC30000}"/>
    <cellStyle name="Título 1 9 21" xfId="1677" xr:uid="{00000000-0005-0000-0000-00005CC30000}"/>
    <cellStyle name="Título 1 9 22" xfId="1678" xr:uid="{00000000-0005-0000-0000-00005DC30000}"/>
    <cellStyle name="Título 1 9 3" xfId="1679" xr:uid="{00000000-0005-0000-0000-00005EC30000}"/>
    <cellStyle name="Título 1 9 4" xfId="1680" xr:uid="{00000000-0005-0000-0000-00005FC30000}"/>
    <cellStyle name="Título 1 9 5" xfId="1681" xr:uid="{00000000-0005-0000-0000-000060C30000}"/>
    <cellStyle name="Título 1 9 6" xfId="1682" xr:uid="{00000000-0005-0000-0000-000061C30000}"/>
    <cellStyle name="Título 1 9 7" xfId="1683" xr:uid="{00000000-0005-0000-0000-000062C30000}"/>
    <cellStyle name="Título 1 9 8" xfId="1684" xr:uid="{00000000-0005-0000-0000-000063C30000}"/>
    <cellStyle name="Título 1 9 9" xfId="1685" xr:uid="{00000000-0005-0000-0000-000064C30000}"/>
    <cellStyle name="Título 10" xfId="1686" xr:uid="{00000000-0005-0000-0000-000065C30000}"/>
    <cellStyle name="Título 11" xfId="1687" xr:uid="{00000000-0005-0000-0000-000066C30000}"/>
    <cellStyle name="Título 11 10" xfId="1688" xr:uid="{00000000-0005-0000-0000-000067C30000}"/>
    <cellStyle name="Título 11 11" xfId="1689" xr:uid="{00000000-0005-0000-0000-000068C30000}"/>
    <cellStyle name="Título 11 12" xfId="1690" xr:uid="{00000000-0005-0000-0000-000069C30000}"/>
    <cellStyle name="Título 11 13" xfId="1691" xr:uid="{00000000-0005-0000-0000-00006AC30000}"/>
    <cellStyle name="Título 11 14" xfId="1692" xr:uid="{00000000-0005-0000-0000-00006BC30000}"/>
    <cellStyle name="Título 11 15" xfId="1693" xr:uid="{00000000-0005-0000-0000-00006CC30000}"/>
    <cellStyle name="Título 11 16" xfId="1694" xr:uid="{00000000-0005-0000-0000-00006DC30000}"/>
    <cellStyle name="Título 11 17" xfId="1695" xr:uid="{00000000-0005-0000-0000-00006EC30000}"/>
    <cellStyle name="Título 11 18" xfId="1696" xr:uid="{00000000-0005-0000-0000-00006FC30000}"/>
    <cellStyle name="Título 11 19" xfId="1697" xr:uid="{00000000-0005-0000-0000-000070C30000}"/>
    <cellStyle name="Título 11 2" xfId="1698" xr:uid="{00000000-0005-0000-0000-000071C30000}"/>
    <cellStyle name="Título 11 20" xfId="1699" xr:uid="{00000000-0005-0000-0000-000072C30000}"/>
    <cellStyle name="Título 11 21" xfId="1700" xr:uid="{00000000-0005-0000-0000-000073C30000}"/>
    <cellStyle name="Título 11 22" xfId="1701" xr:uid="{00000000-0005-0000-0000-000074C30000}"/>
    <cellStyle name="Título 11 3" xfId="1702" xr:uid="{00000000-0005-0000-0000-000075C30000}"/>
    <cellStyle name="Título 11 4" xfId="1703" xr:uid="{00000000-0005-0000-0000-000076C30000}"/>
    <cellStyle name="Título 11 5" xfId="1704" xr:uid="{00000000-0005-0000-0000-000077C30000}"/>
    <cellStyle name="Título 11 6" xfId="1705" xr:uid="{00000000-0005-0000-0000-000078C30000}"/>
    <cellStyle name="Título 11 7" xfId="1706" xr:uid="{00000000-0005-0000-0000-000079C30000}"/>
    <cellStyle name="Título 11 8" xfId="1707" xr:uid="{00000000-0005-0000-0000-00007AC30000}"/>
    <cellStyle name="Título 11 9" xfId="1708" xr:uid="{00000000-0005-0000-0000-00007BC30000}"/>
    <cellStyle name="Título 12" xfId="1709" xr:uid="{00000000-0005-0000-0000-00007CC30000}"/>
    <cellStyle name="Título 13" xfId="1710" xr:uid="{00000000-0005-0000-0000-00007DC30000}"/>
    <cellStyle name="Título 14" xfId="1711" xr:uid="{00000000-0005-0000-0000-00007EC30000}"/>
    <cellStyle name="Título 15" xfId="1712" xr:uid="{00000000-0005-0000-0000-00007FC30000}"/>
    <cellStyle name="Título 16" xfId="1713" xr:uid="{00000000-0005-0000-0000-000080C30000}"/>
    <cellStyle name="Título 17" xfId="1714" xr:uid="{00000000-0005-0000-0000-000081C30000}"/>
    <cellStyle name="Título 18" xfId="1715" xr:uid="{00000000-0005-0000-0000-000082C30000}"/>
    <cellStyle name="Título 19" xfId="1716" xr:uid="{00000000-0005-0000-0000-000083C30000}"/>
    <cellStyle name="Título 2" xfId="22" builtinId="17" customBuiltin="1"/>
    <cellStyle name="Título 2 10" xfId="1717" xr:uid="{00000000-0005-0000-0000-000085C30000}"/>
    <cellStyle name="Título 2 11" xfId="1718" xr:uid="{00000000-0005-0000-0000-000086C30000}"/>
    <cellStyle name="Título 2 12" xfId="1719" xr:uid="{00000000-0005-0000-0000-000087C30000}"/>
    <cellStyle name="Título 2 13" xfId="1720" xr:uid="{00000000-0005-0000-0000-000088C30000}"/>
    <cellStyle name="Título 2 14" xfId="1721" xr:uid="{00000000-0005-0000-0000-000089C30000}"/>
    <cellStyle name="Título 2 15" xfId="1722" xr:uid="{00000000-0005-0000-0000-00008AC30000}"/>
    <cellStyle name="Título 2 16" xfId="1723" xr:uid="{00000000-0005-0000-0000-00008BC30000}"/>
    <cellStyle name="Título 2 17" xfId="1724" xr:uid="{00000000-0005-0000-0000-00008CC30000}"/>
    <cellStyle name="Título 2 18" xfId="1725" xr:uid="{00000000-0005-0000-0000-00008DC30000}"/>
    <cellStyle name="Título 2 2" xfId="1726" xr:uid="{00000000-0005-0000-0000-00008EC30000}"/>
    <cellStyle name="Título 2 3" xfId="1727" xr:uid="{00000000-0005-0000-0000-00008FC30000}"/>
    <cellStyle name="Título 2 4" xfId="1728" xr:uid="{00000000-0005-0000-0000-000090C30000}"/>
    <cellStyle name="Título 2 5" xfId="1729" xr:uid="{00000000-0005-0000-0000-000091C30000}"/>
    <cellStyle name="Título 2 6" xfId="1730" xr:uid="{00000000-0005-0000-0000-000092C30000}"/>
    <cellStyle name="Título 2 7" xfId="1731" xr:uid="{00000000-0005-0000-0000-000093C30000}"/>
    <cellStyle name="Título 2 8" xfId="1732" xr:uid="{00000000-0005-0000-0000-000094C30000}"/>
    <cellStyle name="Título 2 9" xfId="1733" xr:uid="{00000000-0005-0000-0000-000095C30000}"/>
    <cellStyle name="Título 2 9 10" xfId="1734" xr:uid="{00000000-0005-0000-0000-000096C30000}"/>
    <cellStyle name="Título 2 9 11" xfId="1735" xr:uid="{00000000-0005-0000-0000-000097C30000}"/>
    <cellStyle name="Título 2 9 12" xfId="1736" xr:uid="{00000000-0005-0000-0000-000098C30000}"/>
    <cellStyle name="Título 2 9 13" xfId="1737" xr:uid="{00000000-0005-0000-0000-000099C30000}"/>
    <cellStyle name="Título 2 9 14" xfId="1738" xr:uid="{00000000-0005-0000-0000-00009AC30000}"/>
    <cellStyle name="Título 2 9 15" xfId="1739" xr:uid="{00000000-0005-0000-0000-00009BC30000}"/>
    <cellStyle name="Título 2 9 16" xfId="1740" xr:uid="{00000000-0005-0000-0000-00009CC30000}"/>
    <cellStyle name="Título 2 9 17" xfId="1741" xr:uid="{00000000-0005-0000-0000-00009DC30000}"/>
    <cellStyle name="Título 2 9 18" xfId="1742" xr:uid="{00000000-0005-0000-0000-00009EC30000}"/>
    <cellStyle name="Título 2 9 19" xfId="1743" xr:uid="{00000000-0005-0000-0000-00009FC30000}"/>
    <cellStyle name="Título 2 9 2" xfId="1744" xr:uid="{00000000-0005-0000-0000-0000A0C30000}"/>
    <cellStyle name="Título 2 9 20" xfId="1745" xr:uid="{00000000-0005-0000-0000-0000A1C30000}"/>
    <cellStyle name="Título 2 9 21" xfId="1746" xr:uid="{00000000-0005-0000-0000-0000A2C30000}"/>
    <cellStyle name="Título 2 9 22" xfId="1747" xr:uid="{00000000-0005-0000-0000-0000A3C30000}"/>
    <cellStyle name="Título 2 9 3" xfId="1748" xr:uid="{00000000-0005-0000-0000-0000A4C30000}"/>
    <cellStyle name="Título 2 9 4" xfId="1749" xr:uid="{00000000-0005-0000-0000-0000A5C30000}"/>
    <cellStyle name="Título 2 9 5" xfId="1750" xr:uid="{00000000-0005-0000-0000-0000A6C30000}"/>
    <cellStyle name="Título 2 9 6" xfId="1751" xr:uid="{00000000-0005-0000-0000-0000A7C30000}"/>
    <cellStyle name="Título 2 9 7" xfId="1752" xr:uid="{00000000-0005-0000-0000-0000A8C30000}"/>
    <cellStyle name="Título 2 9 8" xfId="1753" xr:uid="{00000000-0005-0000-0000-0000A9C30000}"/>
    <cellStyle name="Título 2 9 9" xfId="1754" xr:uid="{00000000-0005-0000-0000-0000AAC30000}"/>
    <cellStyle name="Título 20" xfId="1755" xr:uid="{00000000-0005-0000-0000-0000ABC30000}"/>
    <cellStyle name="Título 21" xfId="1647" xr:uid="{00000000-0005-0000-0000-0000ACC30000}"/>
    <cellStyle name="Título 3" xfId="23" builtinId="18" customBuiltin="1"/>
    <cellStyle name="Título 3 10" xfId="1756" xr:uid="{00000000-0005-0000-0000-0000AEC30000}"/>
    <cellStyle name="Título 3 11" xfId="1757" xr:uid="{00000000-0005-0000-0000-0000AFC30000}"/>
    <cellStyle name="Título 3 12" xfId="1758" xr:uid="{00000000-0005-0000-0000-0000B0C30000}"/>
    <cellStyle name="Título 3 13" xfId="1759" xr:uid="{00000000-0005-0000-0000-0000B1C30000}"/>
    <cellStyle name="Título 3 14" xfId="1760" xr:uid="{00000000-0005-0000-0000-0000B2C30000}"/>
    <cellStyle name="Título 3 15" xfId="1761" xr:uid="{00000000-0005-0000-0000-0000B3C30000}"/>
    <cellStyle name="Título 3 16" xfId="1762" xr:uid="{00000000-0005-0000-0000-0000B4C30000}"/>
    <cellStyle name="Título 3 17" xfId="1763" xr:uid="{00000000-0005-0000-0000-0000B5C30000}"/>
    <cellStyle name="Título 3 18" xfId="1764" xr:uid="{00000000-0005-0000-0000-0000B6C30000}"/>
    <cellStyle name="Título 3 2" xfId="1765" xr:uid="{00000000-0005-0000-0000-0000B7C30000}"/>
    <cellStyle name="Título 3 3" xfId="1766" xr:uid="{00000000-0005-0000-0000-0000B8C30000}"/>
    <cellStyle name="Título 3 4" xfId="1767" xr:uid="{00000000-0005-0000-0000-0000B9C30000}"/>
    <cellStyle name="Título 3 5" xfId="1768" xr:uid="{00000000-0005-0000-0000-0000BAC30000}"/>
    <cellStyle name="Título 3 6" xfId="1769" xr:uid="{00000000-0005-0000-0000-0000BBC30000}"/>
    <cellStyle name="Título 3 7" xfId="1770" xr:uid="{00000000-0005-0000-0000-0000BCC30000}"/>
    <cellStyle name="Título 3 8" xfId="1771" xr:uid="{00000000-0005-0000-0000-0000BDC30000}"/>
    <cellStyle name="Título 3 9" xfId="1772" xr:uid="{00000000-0005-0000-0000-0000BEC30000}"/>
    <cellStyle name="Título 3 9 10" xfId="1773" xr:uid="{00000000-0005-0000-0000-0000BFC30000}"/>
    <cellStyle name="Título 3 9 11" xfId="1774" xr:uid="{00000000-0005-0000-0000-0000C0C30000}"/>
    <cellStyle name="Título 3 9 12" xfId="1775" xr:uid="{00000000-0005-0000-0000-0000C1C30000}"/>
    <cellStyle name="Título 3 9 13" xfId="1776" xr:uid="{00000000-0005-0000-0000-0000C2C30000}"/>
    <cellStyle name="Título 3 9 14" xfId="1777" xr:uid="{00000000-0005-0000-0000-0000C3C30000}"/>
    <cellStyle name="Título 3 9 15" xfId="1778" xr:uid="{00000000-0005-0000-0000-0000C4C30000}"/>
    <cellStyle name="Título 3 9 16" xfId="1779" xr:uid="{00000000-0005-0000-0000-0000C5C30000}"/>
    <cellStyle name="Título 3 9 17" xfId="1780" xr:uid="{00000000-0005-0000-0000-0000C6C30000}"/>
    <cellStyle name="Título 3 9 18" xfId="1781" xr:uid="{00000000-0005-0000-0000-0000C7C30000}"/>
    <cellStyle name="Título 3 9 19" xfId="1782" xr:uid="{00000000-0005-0000-0000-0000C8C30000}"/>
    <cellStyle name="Título 3 9 2" xfId="1783" xr:uid="{00000000-0005-0000-0000-0000C9C30000}"/>
    <cellStyle name="Título 3 9 20" xfId="1784" xr:uid="{00000000-0005-0000-0000-0000CAC30000}"/>
    <cellStyle name="Título 3 9 21" xfId="1785" xr:uid="{00000000-0005-0000-0000-0000CBC30000}"/>
    <cellStyle name="Título 3 9 22" xfId="1786" xr:uid="{00000000-0005-0000-0000-0000CCC30000}"/>
    <cellStyle name="Título 3 9 3" xfId="1787" xr:uid="{00000000-0005-0000-0000-0000CDC30000}"/>
    <cellStyle name="Título 3 9 4" xfId="1788" xr:uid="{00000000-0005-0000-0000-0000CEC30000}"/>
    <cellStyle name="Título 3 9 5" xfId="1789" xr:uid="{00000000-0005-0000-0000-0000CFC30000}"/>
    <cellStyle name="Título 3 9 6" xfId="1790" xr:uid="{00000000-0005-0000-0000-0000D0C30000}"/>
    <cellStyle name="Título 3 9 7" xfId="1791" xr:uid="{00000000-0005-0000-0000-0000D1C30000}"/>
    <cellStyle name="Título 3 9 8" xfId="1792" xr:uid="{00000000-0005-0000-0000-0000D2C30000}"/>
    <cellStyle name="Título 3 9 9" xfId="1793" xr:uid="{00000000-0005-0000-0000-0000D3C30000}"/>
    <cellStyle name="Título 4" xfId="1794" xr:uid="{00000000-0005-0000-0000-0000D4C30000}"/>
    <cellStyle name="Título 5" xfId="1795" xr:uid="{00000000-0005-0000-0000-0000D5C30000}"/>
    <cellStyle name="Título 6" xfId="1796" xr:uid="{00000000-0005-0000-0000-0000D6C30000}"/>
    <cellStyle name="Título 7" xfId="1797" xr:uid="{00000000-0005-0000-0000-0000D7C30000}"/>
    <cellStyle name="Título 8" xfId="1798" xr:uid="{00000000-0005-0000-0000-0000D8C30000}"/>
    <cellStyle name="Título 9" xfId="1799" xr:uid="{00000000-0005-0000-0000-0000D9C30000}"/>
    <cellStyle name="Total" xfId="34" builtinId="25" customBuiltin="1"/>
    <cellStyle name="Total 10" xfId="1800" xr:uid="{00000000-0005-0000-0000-0000DBC30000}"/>
    <cellStyle name="Total 11" xfId="1801" xr:uid="{00000000-0005-0000-0000-0000DCC30000}"/>
    <cellStyle name="Total 12" xfId="1802" xr:uid="{00000000-0005-0000-0000-0000DDC30000}"/>
    <cellStyle name="Total 13" xfId="1803" xr:uid="{00000000-0005-0000-0000-0000DEC30000}"/>
    <cellStyle name="Total 14" xfId="1804" xr:uid="{00000000-0005-0000-0000-0000DFC30000}"/>
    <cellStyle name="Total 15" xfId="1805" xr:uid="{00000000-0005-0000-0000-0000E0C30000}"/>
    <cellStyle name="Total 16" xfId="1806" xr:uid="{00000000-0005-0000-0000-0000E1C30000}"/>
    <cellStyle name="Total 2" xfId="1807" xr:uid="{00000000-0005-0000-0000-0000E2C30000}"/>
    <cellStyle name="Total 3" xfId="1808" xr:uid="{00000000-0005-0000-0000-0000E3C30000}"/>
    <cellStyle name="Total 4" xfId="1809" xr:uid="{00000000-0005-0000-0000-0000E4C30000}"/>
    <cellStyle name="Total 5" xfId="1810" xr:uid="{00000000-0005-0000-0000-0000E5C30000}"/>
    <cellStyle name="Total 6" xfId="1811" xr:uid="{00000000-0005-0000-0000-0000E6C30000}"/>
    <cellStyle name="Total 7" xfId="1812" xr:uid="{00000000-0005-0000-0000-0000E7C30000}"/>
    <cellStyle name="Total 8" xfId="1813" xr:uid="{00000000-0005-0000-0000-0000E8C30000}"/>
    <cellStyle name="Total 9" xfId="1814" xr:uid="{00000000-0005-0000-0000-0000E9C30000}"/>
  </cellStyles>
  <dxfs count="83">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170" formatCode="0.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numFmt numFmtId="13" formatCode="0%"/>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numFmt numFmtId="13"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bgColor theme="0"/>
        </patternFill>
      </fill>
      <alignment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ill>
        <patternFill>
          <bgColor theme="0"/>
        </patternFill>
      </fill>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rgb="FF000000"/>
        <name val="Arial"/>
        <family val="2"/>
        <scheme val="none"/>
      </font>
      <numFmt numFmtId="13" formatCode="0%"/>
      <fill>
        <patternFill patternType="solid">
          <fgColor rgb="FF000000"/>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000000"/>
        <name val="Arial"/>
        <family val="2"/>
        <scheme val="none"/>
      </font>
      <numFmt numFmtId="19" formatCode="d/mm/yyyy"/>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000000"/>
        <name val="Arial"/>
        <family val="2"/>
        <scheme val="none"/>
      </font>
      <numFmt numFmtId="19" formatCode="d/mm/yyyy"/>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0" indent="0" justifyLastLine="0" shrinkToFit="0" readingOrder="0"/>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protection locked="0" hidden="0"/>
    </dxf>
    <dxf>
      <font>
        <b/>
        <i val="0"/>
        <strike val="0"/>
        <condense val="0"/>
        <extend val="0"/>
        <outline val="0"/>
        <shadow val="0"/>
        <u val="none"/>
        <vertAlign val="baseline"/>
        <sz val="11"/>
        <color theme="1"/>
        <name val="Arial"/>
        <family val="2"/>
        <scheme val="none"/>
      </font>
      <fill>
        <patternFill patternType="solid">
          <fgColor indexed="64"/>
          <bgColor rgb="FFE2EFDA"/>
        </patternFill>
      </fill>
      <alignment horizontal="center" vertical="center" textRotation="0" wrapText="1" indent="0" justifyLastLine="0" shrinkToFit="0" readingOrder="0"/>
      <border diagonalUp="0" diagonalDown="0" outline="0">
        <left style="dashed">
          <color indexed="64"/>
        </left>
        <right style="dashed">
          <color indexed="64"/>
        </right>
        <top/>
        <bottom/>
      </border>
      <protection locked="0"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indexed="64"/>
          <bgColor rgb="FFFFFFFF"/>
        </patternFill>
      </fill>
      <alignment horizontal="left" textRotation="0" wrapText="0" indent="0" justifyLastLine="0" shrinkToFit="0" readingOrder="0"/>
      <border diagonalUp="0" diagonalDown="0">
        <left/>
        <right style="dashed">
          <color indexed="64"/>
        </right>
        <top/>
        <bottom style="dashed">
          <color indexed="64"/>
        </bottom>
      </border>
      <protection locked="0" hidden="0"/>
    </dxf>
    <dxf>
      <alignment horizontal="left" textRotation="0" wrapText="0" indent="0" justifyLastLine="0" shrinkToFit="0" readingOrder="0"/>
      <protection locked="0" hidden="0"/>
    </dxf>
    <dxf>
      <alignment horizontal="center" textRotation="0" wrapText="0" indent="0" justifyLastLine="0" shrinkToFit="0" readingOrder="0"/>
      <protection locked="1" hidden="0"/>
    </dxf>
    <dxf>
      <alignment horizontal="center" textRotation="0" wrapText="0" indent="0" justifyLastLine="0" shrinkToFit="0" readingOrder="0"/>
      <protection locked="0"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center" textRotation="0" wrapText="0" indent="0" justifyLastLine="0" shrinkToFit="0" readingOrder="0"/>
      <protection locked="1" hidden="0"/>
    </dxf>
    <dxf>
      <font>
        <sz val="12"/>
        <color rgb="FF000000"/>
        <family val="2"/>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solid">
          <fgColor rgb="FF000000"/>
          <bgColor rgb="FFFFFFFF"/>
        </patternFill>
      </fill>
      <alignment horizontal="center"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border diagonalUp="0" diagonalDown="0">
        <left style="dashed">
          <color indexed="64"/>
        </left>
        <right style="dashed">
          <color indexed="64"/>
        </right>
        <top style="dashed">
          <color indexed="64"/>
        </top>
        <bottom/>
      </border>
    </dxf>
    <dxf>
      <alignment horizontal="left"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dashed">
          <color indexed="64"/>
        </left>
        <right style="dashed">
          <color indexed="64"/>
        </right>
        <top/>
        <bottom/>
      </border>
      <protection locked="0" hidden="0"/>
    </dxf>
  </dxfs>
  <tableStyles count="0" defaultTableStyle="TableStyleMedium2" defaultPivotStyle="PivotStyleLight16"/>
  <colors>
    <mruColors>
      <color rgb="FFCCCCFF"/>
      <color rgb="FFCCFF99"/>
      <color rgb="FFFF5050"/>
      <color rgb="FF9999FF"/>
      <color rgb="FFFF9966"/>
      <color rgb="FFCC99FF"/>
      <color rgb="FFFFFF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1069008</xdr:colOff>
      <xdr:row>0</xdr:row>
      <xdr:rowOff>95250</xdr:rowOff>
    </xdr:from>
    <xdr:to>
      <xdr:col>1</xdr:col>
      <xdr:colOff>1952625</xdr:colOff>
      <xdr:row>2</xdr:row>
      <xdr:rowOff>175020</xdr:rowOff>
    </xdr:to>
    <xdr:pic>
      <xdr:nvPicPr>
        <xdr:cNvPr id="2" name="Imagen 1" descr="escudo-alc">
          <a:extLst>
            <a:ext uri="{FF2B5EF4-FFF2-40B4-BE49-F238E27FC236}">
              <a16:creationId xmlns:a16="http://schemas.microsoft.com/office/drawing/2014/main" id="{1E132966-9C5A-49F2-8273-7A5D3D61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8" y="95250"/>
          <a:ext cx="883617" cy="54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Ver1" id="{0E5E3533-C05A-4C85-81E8-35F45EB43C35}">
    <nsvFilter filterId="{0B5B884C-9B60-4DF4-9FD2-D0A8C2C7E3D1}" ref="B6:AH40" tableId="3">
      <columnFilter colId="2" id="{FBE56E1A-0EA6-49C1-98A7-75EC970C00CE}">
        <filter colId="2">
          <x:filters>
            <x:filter val="Sistema de Gestión"/>
          </x:filters>
        </filter>
      </columnFilter>
      <columnFilter colId="13" id="{9675EF29-1790-4994-8558-2FED61254FF4}">
        <filter colId="13">
          <x:filters>
            <x:filter val="Acta de aprobacion del Director DADE con la actualización del plan estrategico institucional, según solicitudes recibidas"/>
            <x:filter val="Informe de procesos actualizados teniendo en cuenta las etapas de revisión y oficialización"/>
            <x:filter val="Informe de Seguimiento, análisis sobre las Declaraciones de Bienes y Rentas y Registro de Conflicto de Intereses"/>
            <x:filter val="Lineamientos específicos asociados a la política general de seguridad y privacidad de la información y seguridad digital oficializados."/>
            <x:filter val="Lista y acta de asistencia de la intervención (medición del nivel de implementación de los lineamientos ambientales institucionales)_x000a_Programación de unidades operativas."/>
            <x:filter val="Memorando trismestral para las diferentes áreas técnicas, para dar a conocer la ejecución del Plan Anual de Adquisiciones (PAA) en la plataforma transacional SECOP"/>
            <x:filter val="Plan de gestión de la información estadistica 2022"/>
            <x:filter val="Plan de gestión del concimiento 2022"/>
            <x:filter val="Presentaciones, piezas comunicativas, actas, listados de asistencia."/>
            <x:filter val="Primer Informe de seguimiento a la estrategia de uso y apropiación para todos los proyectos de TI teniendo en _x000a_cuenta estrategias de gestión del cambio para mejorar el uso y apropiación de las _x000a_tecnologías de la información (TI) en la entidad. "/>
            <x:filter val="Reporte de ejecución presupuestal que contiene: informe de cierre presupuestal en el aplicativo ERP SEVEN, Informe del Plan Anual de Adquisiciones, Reportes de ejecución en el aplicativo BOGDATA"/>
            <x:filter val="Reporte de implementacion de una acción de comunicación de la estrategia de racionalización de trámites, en la audiencia pública de rendición de cuentas, elaborado"/>
            <x:filter val="Reporte de llamadas ciudadanas entrantes atendidas"/>
            <x:filter val="Reportes mensuales de ejecuciones presupuestales"/>
            <x:filter val="Un (1) informe con el capítulo incluido sobre monitoreo y promoción del control social"/>
          </x:filters>
        </filter>
      </columnFilter>
    </nsvFilter>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B5B884C-9B60-4DF4-9FD2-D0A8C2C7E3D1}" name="Tabla3" displayName="Tabla3" ref="B6:AH40" totalsRowShown="0" headerRowDxfId="82" dataDxfId="81" tableBorderDxfId="80">
  <autoFilter ref="B6:AH40" xr:uid="{0B5B884C-9B60-4DF4-9FD2-D0A8C2C7E3D1}"/>
  <tableColumns count="33">
    <tableColumn id="1" xr3:uid="{B5CB6265-31DD-4556-A5A2-E3617629C873}" name="Dimensión del Modelo Integrado de Planeación y Gestión - MIPG" dataDxfId="79"/>
    <tableColumn id="2" xr3:uid="{0724D9D9-AF6A-41FB-84D0-2892C3BC7D91}" name="Políticas del Modelo Integrado de Planeación y Gestión - MIPG" dataDxfId="78"/>
    <tableColumn id="3" xr3:uid="{FBE56E1A-0EA6-49C1-98A7-75EC970C00CE}" name="Proceso relacionado" dataDxfId="77"/>
    <tableColumn id="4" xr3:uid="{A5C7D616-4559-4A9D-98F5-3AD2EFE272A6}" name="No. producto" dataDxfId="76"/>
    <tableColumn id="5" xr3:uid="{CA018D4D-DC0A-4E3A-B5F8-D2848EFE4035}" name="Producto" dataDxfId="75"/>
    <tableColumn id="6" xr3:uid="{B0B53408-F325-4DBB-AB0A-25FB0D8AA02E}" name="Meta producto" dataDxfId="74"/>
    <tableColumn id="7" xr3:uid="{BC9173E9-2C30-4CBA-898C-B56FEC435E98}" name="Columna1" dataDxfId="73"/>
    <tableColumn id="8" xr3:uid="{31CF6C3A-BC47-4962-8860-394C6C2A823D}" name="Tendencia de meta" dataDxfId="72"/>
    <tableColumn id="9" xr3:uid="{50ACC3DE-1CE7-4D2C-A40C-D40158477BC7}" name="Nombre del indicador" dataDxfId="71"/>
    <tableColumn id="10" xr3:uid="{2FB126A6-90EA-488A-8AD8-D61E38EDA9DA}" name="Fórmula del indicador" dataDxfId="70"/>
    <tableColumn id="11" xr3:uid="{EFC822A9-1330-456D-A09D-85A975A70872}" name="Fecha de inicio" dataDxfId="69"/>
    <tableColumn id="12" xr3:uid="{08995525-CA1D-4458-8E63-8B981C40B29D}" name="Fecha de finalización" dataDxfId="68"/>
    <tableColumn id="13" xr3:uid="{DEE04AEA-C7DB-4037-926A-7AE0B31F055E}" name="Dependencia líder de la política o componente ambiental" dataDxfId="67"/>
    <tableColumn id="14" xr3:uid="{9675EF29-1790-4994-8558-2FED61254FF4}" name="Evidencias programadas _x000a_I trimestre" dataDxfId="66"/>
    <tableColumn id="15" xr3:uid="{21E78208-79D9-4FA1-84CA-20F73CB24745}" name="Programación meta _x000a_I trimestre" dataDxfId="65"/>
    <tableColumn id="16" xr3:uid="{ECB11456-8210-45F2-8E38-48609A4479C8}" name="Avance cuantitativo _x000a_I trimestre" dataDxfId="64"/>
    <tableColumn id="17" xr3:uid="{EDAA4B9E-A8B7-48D8-B9A4-94968C6EDD15}" name="Porcentaje de cumplimiento I trimestre" dataDxfId="63"/>
    <tableColumn id="18" xr3:uid="{33455AEB-6650-41B7-86D9-EF4C39F3C08C}" name="Avance cualitativo_x000a_I trimestre" dataDxfId="62"/>
    <tableColumn id="19" xr3:uid="{18B4BFBF-27C1-4E8E-B233-2CBDCD137DFC}" name="Revisión segunda línea de defensa" dataDxfId="61"/>
    <tableColumn id="20" xr3:uid="{A5D5D5FE-4FA6-4F31-A5B2-815E767DD06C}" name="Evidencias programadas _x000a_II trimestre" dataDxfId="60"/>
    <tableColumn id="21" xr3:uid="{F441CDDD-978E-4792-9273-A7DEC44A1021}" name="Programación meta _x000a_II trimestre" dataDxfId="59"/>
    <tableColumn id="22" xr3:uid="{C32B7F44-00BD-4391-9355-5D418E021693}" name="Avance cuantitativo _x000a_II trimestre" dataDxfId="58"/>
    <tableColumn id="23" xr3:uid="{B21B035E-8BB0-44C8-B4D0-497AB2E169D7}" name="Porcentaje de cumplimiento _x000a_II trimestre" dataDxfId="57"/>
    <tableColumn id="24" xr3:uid="{45155A8B-10E4-4E58-99EE-4FA84BF361EB}" name="Avance cualitativo_x000a_II trimestre" dataDxfId="56"/>
    <tableColumn id="25" xr3:uid="{92B1C1E5-87EB-4C8F-883C-D85E0142DAA1}" name="Revisión segunda línea de defensa2" dataDxfId="55"/>
    <tableColumn id="26" xr3:uid="{C26FF0F4-1788-40B3-843C-28B317213A29}" name="Evidencias programadas _x000a_III trimestre" dataDxfId="54"/>
    <tableColumn id="27" xr3:uid="{121E78DD-17AA-45F3-A27C-1166952B59B2}" name="Programación meta _x000a_III trimestre" dataDxfId="53"/>
    <tableColumn id="28" xr3:uid="{90844C15-3C12-4948-995B-422B600C3D42}" name="Avance cuantitativo _x000a_III trimestre" dataDxfId="52"/>
    <tableColumn id="29" xr3:uid="{0A6D33B1-57B4-49F8-9ADF-CE092A2B4B00}" name="Porcentaje de cumplimiento _x000a_III trimestre" dataDxfId="51"/>
    <tableColumn id="30" xr3:uid="{8BC0A917-B385-4567-9564-AEE7BE0630F8}" name="Avance cualitativo_x000a_III trimestre" dataDxfId="50"/>
    <tableColumn id="31" xr3:uid="{95F7C952-F440-4183-A41B-AC82F17C04F5}" name="Revisión segunda línea de defensa3" dataDxfId="49"/>
    <tableColumn id="32" xr3:uid="{04BD74E8-5267-4BBE-8D34-7ED25D1C55E3}" name="Evidencias programadas _x000a_IV trimestre" dataDxfId="48"/>
    <tableColumn id="33" xr3:uid="{6651BCD7-8EBB-44F4-AE60-45ED5531CA51}" name="Programación meta _x000a_IV trimestre" dataDxfId="4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F173D9-5D8E-4230-8F59-1788282CC7CB}" name="Tabla2" displayName="Tabla2" ref="B4:AS42" totalsRowShown="0" headerRowDxfId="46" dataDxfId="45" tableBorderDxfId="44">
  <autoFilter ref="B4:AS42" xr:uid="{9FF173D9-5D8E-4230-8F59-1788282CC7CB}"/>
  <tableColumns count="44">
    <tableColumn id="1" xr3:uid="{CFBA1F8E-6D6F-4CB1-9C6A-19B56FFD138C}" name="Dimensión del Modelo Integrado de Planeación y Gestión - MIPG" dataDxfId="43"/>
    <tableColumn id="2" xr3:uid="{CC928DE6-FCA0-4383-A564-AEED4B4DF985}" name="Políticas del Modelo Integrado de Planeación y Gestión - MIPG" dataDxfId="42"/>
    <tableColumn id="3" xr3:uid="{CCFEB2E5-92C1-4314-B6F4-3E57701F467A}" name="Proceso relacionado" dataDxfId="41"/>
    <tableColumn id="4" xr3:uid="{98014317-FB97-4ED5-BC77-4966C9C386B2}" name="No. producto" dataDxfId="40"/>
    <tableColumn id="5" xr3:uid="{CDFFD2E3-C3E5-410A-9C77-F748F6210651}" name="Producto" dataDxfId="39"/>
    <tableColumn id="6" xr3:uid="{B0248633-E237-4A46-9859-7A5207AA126B}" name="Meta producto" dataDxfId="38"/>
    <tableColumn id="7" xr3:uid="{F176E54C-5950-44EC-ADF2-301208E05BCB}" name="Tendencia de meta" dataDxfId="37"/>
    <tableColumn id="8" xr3:uid="{A6CEDEE8-3B4D-4F73-91A9-19DB6EB65791}" name="Nombre del indicador" dataDxfId="36"/>
    <tableColumn id="9" xr3:uid="{743EECDB-4480-47C8-823F-B2F8B0F713B4}" name="Fórmula del indicador" dataDxfId="35"/>
    <tableColumn id="10" xr3:uid="{2F79FFDA-D352-43A8-8575-563972BACC15}" name="Fecha de inicio" dataDxfId="34"/>
    <tableColumn id="11" xr3:uid="{34A1AFB7-5C27-48E4-AAF8-2375815F6152}" name="Fecha de finalización" dataDxfId="33"/>
    <tableColumn id="12" xr3:uid="{052346EF-1478-4A68-B695-7AFA0E7CA730}" name="Dependencia líder de la política o componente ambiental" dataDxfId="32"/>
    <tableColumn id="13" xr3:uid="{17BAA5B5-056D-4C8D-8A07-2B9FC11DE5B9}" name="Evidencias programadas _x000a_I trimestre" dataDxfId="31"/>
    <tableColumn id="14" xr3:uid="{60748E91-D541-46C3-9144-90A375E1A175}" name="Programación meta _x000a_I trimestre" dataDxfId="30"/>
    <tableColumn id="15" xr3:uid="{02B292C9-E409-4F1A-9EA0-A07A74E50DBF}" name="Avance cuantitativo _x000a_I trimestre" dataDxfId="29"/>
    <tableColumn id="16" xr3:uid="{CA3D7013-4C46-4EEA-816F-85A6A1AF011B}" name="Porcentaje de cumplimiento I trimestre" dataDxfId="28">
      <calculatedColumnFormula>+O5/P5</calculatedColumnFormula>
    </tableColumn>
    <tableColumn id="17" xr3:uid="{AA241B6F-89C5-427E-A74B-26F44A203C06}" name="Avance cualitativo_x000a_I trimestre" dataDxfId="27"/>
    <tableColumn id="18" xr3:uid="{ABB76389-AA2C-477A-879A-39000FF1FE40}" name="Revisión segunda línea de defensa" dataDxfId="26"/>
    <tableColumn id="19" xr3:uid="{E37F87F8-79A2-4A4C-9B54-0F302DAB6DED}" name="Evidencias programadas _x000a_II trimestre" dataDxfId="25"/>
    <tableColumn id="20" xr3:uid="{CE4E8274-1C33-4B27-87A6-98177CF18B1B}" name="Programación meta _x000a_II trimestre" dataDxfId="24"/>
    <tableColumn id="21" xr3:uid="{99A49412-F7AF-4630-AB68-808FC2021FD9}" name="Avance cuantitativo _x000a_II trimestre" dataDxfId="23"/>
    <tableColumn id="22" xr3:uid="{9CDDE9AA-9886-4612-8E4B-4B4856D3DF1E}" name="Porcentaje de cumplimiento _x000a_II trimestre" dataDxfId="22">
      <calculatedColumnFormula>+Tabla2[[#This Row],[Avance cuantitativo 
II trimestre]]/Tabla2[[#This Row],[Programación meta 
II trimestre]]</calculatedColumnFormula>
    </tableColumn>
    <tableColumn id="23" xr3:uid="{5E2C13E3-FEB7-4D43-8781-3942E3EA428F}" name="Avance cualitativo_x000a_II trimestre" dataDxfId="21"/>
    <tableColumn id="24" xr3:uid="{4BF36B4D-33DC-4B58-A42A-8343D1F2D915}" name="Revisión segunda línea de defensa2" dataDxfId="20"/>
    <tableColumn id="25" xr3:uid="{BEE0446E-06B1-4F72-A718-6592133B5EC4}" name="Evidencias programadas _x000a_III trimestre" dataDxfId="19"/>
    <tableColumn id="26" xr3:uid="{0A16DEE6-1C43-4FEE-B459-5CBDBF4D43A4}" name="Programación meta _x000a_III trimestre" dataDxfId="18"/>
    <tableColumn id="27" xr3:uid="{446BE5DA-B8EE-4440-8F81-EF6C8C8E29CE}" name="Avance cuantitativo _x000a_III trimestre" dataDxfId="17"/>
    <tableColumn id="28" xr3:uid="{B31D820B-0050-4242-8389-0357AA1EA2CA}" name="Porcentaje de cumplimiento _x000a_III trimestre" dataDxfId="16"/>
    <tableColumn id="29" xr3:uid="{91A93123-1394-4072-96DA-EECC91480F8B}" name="Avance cualitativo_x000a_III trimestre" dataDxfId="0"/>
    <tableColumn id="30" xr3:uid="{89098A08-E34A-426E-A17B-1D5553CE8061}" name="Revisión segunda línea de defensa3" dataDxfId="15"/>
    <tableColumn id="31" xr3:uid="{6DC21559-C54B-48E1-8643-D75F9A384D04}" name="Evidencias programadas _x000a_IV trimestre" dataDxfId="14"/>
    <tableColumn id="32" xr3:uid="{0C38E643-6255-4654-A67B-5498FF36C58A}" name="Programación meta _x000a_IV trimestre" dataDxfId="13"/>
    <tableColumn id="33" xr3:uid="{EE847E66-A4C1-4104-B095-D7D77C26DEB2}" name="Avance cuantitativo _x000a_IV trimestre" dataDxfId="12"/>
    <tableColumn id="34" xr3:uid="{7C86762C-FB10-4FB8-BBFD-1AA84D851F3A}" name="Porcentaje de cumplimiento _x000a_IV trimestre" dataDxfId="11"/>
    <tableColumn id="35" xr3:uid="{8215126A-A1B2-42CE-B44D-3B962D6B9AF4}" name="Avance cualitativo_x000a_IV trimestre" dataDxfId="10"/>
    <tableColumn id="36" xr3:uid="{DBE9B2E4-5A3E-4257-9A83-1F140E2FE6D7}" name="Revisión segunda línea de defensa4" dataDxfId="9"/>
    <tableColumn id="37" xr3:uid="{69DBA98B-BD5B-4B45-8142-2A1CCF021FE8}" name="Columna1" dataDxfId="8"/>
    <tableColumn id="38" xr3:uid="{CE74B73B-5070-4D17-9A23-9B6BD392CED1}" name="Meta vigencia" dataDxfId="7">
      <calculatedColumnFormula>+G5</calculatedColumnFormula>
    </tableColumn>
    <tableColumn id="39" xr3:uid="{7A65D430-E123-4152-B7C6-CB1394D120AA}" name="Avance acumulado" dataDxfId="6"/>
    <tableColumn id="40" xr3:uid="{F1DD71F9-6B94-4EEA-86A1-44CCB5FDBE5F}" name="Avance acumulado I trimestre" dataDxfId="5">
      <calculatedColumnFormula>+AN5/AM5</calculatedColumnFormula>
    </tableColumn>
    <tableColumn id="41" xr3:uid="{E2318720-3E75-404F-8225-90719DC15E74}" name="Avance acumulado II trimestre" dataDxfId="4"/>
    <tableColumn id="42" xr3:uid="{F423A309-AF24-4B03-8149-A6ACBF7ACC4F}" name="Avance acumulado III trimestre" dataDxfId="3" dataCellStyle="Porcentaje">
      <calculatedColumnFormula>+Tabla2[[#This Row],[Avance acumulado]]/Tabla2[[#This Row],[Meta vigencia]]</calculatedColumnFormula>
    </tableColumn>
    <tableColumn id="43" xr3:uid="{AE4DA786-263E-450C-B06B-D46417D7C292}" name="Avance acumulado IV trimestre" dataDxfId="2"/>
    <tableColumn id="44" xr3:uid="{5BD28627-95AE-4A9C-BBAE-2BF8EF413974}" name="Cumplimiento meta" dataDxfId="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19/04/relationships/namedSheetView" Target="../namedSheetViews/namedSheetView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opLeftCell="B1" zoomScale="70" zoomScaleNormal="70" workbookViewId="0">
      <selection activeCell="G3" sqref="G3"/>
    </sheetView>
  </sheetViews>
  <sheetFormatPr baseColWidth="10" defaultColWidth="44.42578125" defaultRowHeight="18" x14ac:dyDescent="0.2"/>
  <cols>
    <col min="1" max="1" width="35" style="190" bestFit="1" customWidth="1"/>
    <col min="2" max="2" width="44.140625" style="190" bestFit="1" customWidth="1"/>
    <col min="3" max="3" width="32" style="190" customWidth="1"/>
    <col min="4" max="4" width="12.42578125" style="190" bestFit="1" customWidth="1"/>
    <col min="5" max="5" width="13.7109375" style="192" bestFit="1" customWidth="1"/>
    <col min="6" max="6" width="16.85546875" style="190" bestFit="1" customWidth="1"/>
    <col min="7" max="7" width="71.28515625" style="190" customWidth="1"/>
    <col min="8" max="16384" width="44.42578125" style="190"/>
  </cols>
  <sheetData>
    <row r="1" spans="1:7" s="189" customFormat="1" x14ac:dyDescent="0.2">
      <c r="A1" s="187" t="s">
        <v>0</v>
      </c>
      <c r="B1" s="187" t="s">
        <v>1</v>
      </c>
      <c r="C1" s="187" t="s">
        <v>2</v>
      </c>
      <c r="D1" s="187" t="s">
        <v>3</v>
      </c>
      <c r="E1" s="188" t="s">
        <v>4</v>
      </c>
      <c r="F1" s="188" t="s">
        <v>5</v>
      </c>
      <c r="G1" s="187" t="s">
        <v>6</v>
      </c>
    </row>
    <row r="2" spans="1:7" x14ac:dyDescent="0.2">
      <c r="A2" s="190" t="s">
        <v>7</v>
      </c>
      <c r="B2" s="191" t="s">
        <v>7</v>
      </c>
      <c r="C2" s="191" t="s">
        <v>8</v>
      </c>
      <c r="D2" s="190" t="s">
        <v>9</v>
      </c>
      <c r="E2" s="192">
        <v>44927</v>
      </c>
      <c r="F2" s="192">
        <v>44957</v>
      </c>
      <c r="G2" s="190" t="s">
        <v>10</v>
      </c>
    </row>
    <row r="3" spans="1:7" x14ac:dyDescent="0.2">
      <c r="A3" s="190" t="s">
        <v>11</v>
      </c>
      <c r="B3" s="191" t="s">
        <v>12</v>
      </c>
      <c r="C3" s="191" t="s">
        <v>13</v>
      </c>
      <c r="D3" s="190" t="s">
        <v>14</v>
      </c>
      <c r="E3" s="192">
        <v>44958</v>
      </c>
      <c r="F3" s="192">
        <v>44985</v>
      </c>
      <c r="G3" s="190" t="s">
        <v>15</v>
      </c>
    </row>
    <row r="4" spans="1:7" x14ac:dyDescent="0.2">
      <c r="A4" s="190" t="s">
        <v>16</v>
      </c>
      <c r="B4" s="191" t="s">
        <v>17</v>
      </c>
      <c r="C4" s="191" t="s">
        <v>18</v>
      </c>
      <c r="D4" s="190" t="s">
        <v>19</v>
      </c>
      <c r="E4" s="192">
        <v>44986</v>
      </c>
      <c r="F4" s="192">
        <v>45016</v>
      </c>
      <c r="G4" s="190" t="s">
        <v>20</v>
      </c>
    </row>
    <row r="5" spans="1:7" x14ac:dyDescent="0.2">
      <c r="A5" s="190" t="s">
        <v>21</v>
      </c>
      <c r="B5" s="191" t="s">
        <v>22</v>
      </c>
      <c r="C5" s="191" t="s">
        <v>23</v>
      </c>
      <c r="E5" s="192">
        <v>45017</v>
      </c>
      <c r="F5" s="192">
        <v>45046</v>
      </c>
      <c r="G5" s="190" t="s">
        <v>24</v>
      </c>
    </row>
    <row r="6" spans="1:7" x14ac:dyDescent="0.2">
      <c r="A6" s="190" t="s">
        <v>25</v>
      </c>
      <c r="B6" s="193" t="s">
        <v>26</v>
      </c>
      <c r="C6" s="193" t="s">
        <v>27</v>
      </c>
      <c r="E6" s="192">
        <v>45047</v>
      </c>
      <c r="F6" s="192">
        <v>45077</v>
      </c>
      <c r="G6" s="190" t="s">
        <v>28</v>
      </c>
    </row>
    <row r="7" spans="1:7" x14ac:dyDescent="0.2">
      <c r="A7" s="190" t="s">
        <v>29</v>
      </c>
      <c r="B7" s="194" t="s">
        <v>30</v>
      </c>
      <c r="C7" s="194" t="s">
        <v>31</v>
      </c>
      <c r="E7" s="192">
        <v>45078</v>
      </c>
      <c r="F7" s="192">
        <v>45107</v>
      </c>
      <c r="G7" s="190" t="s">
        <v>32</v>
      </c>
    </row>
    <row r="8" spans="1:7" x14ac:dyDescent="0.2">
      <c r="A8" s="190" t="s">
        <v>33</v>
      </c>
      <c r="B8" s="191" t="s">
        <v>34</v>
      </c>
      <c r="C8" s="191" t="s">
        <v>35</v>
      </c>
      <c r="E8" s="192">
        <v>45108</v>
      </c>
      <c r="F8" s="192">
        <v>45138</v>
      </c>
      <c r="G8" s="190" t="s">
        <v>36</v>
      </c>
    </row>
    <row r="9" spans="1:7" x14ac:dyDescent="0.2">
      <c r="B9" s="194" t="s">
        <v>37</v>
      </c>
      <c r="C9" s="194" t="s">
        <v>38</v>
      </c>
      <c r="E9" s="192">
        <v>45139</v>
      </c>
      <c r="F9" s="192">
        <v>45169</v>
      </c>
      <c r="G9" s="190" t="s">
        <v>39</v>
      </c>
    </row>
    <row r="10" spans="1:7" x14ac:dyDescent="0.2">
      <c r="B10" s="191" t="s">
        <v>40</v>
      </c>
      <c r="C10" s="191" t="s">
        <v>41</v>
      </c>
      <c r="E10" s="192">
        <v>45170</v>
      </c>
      <c r="F10" s="192">
        <v>45199</v>
      </c>
      <c r="G10" s="190" t="s">
        <v>42</v>
      </c>
    </row>
    <row r="11" spans="1:7" x14ac:dyDescent="0.2">
      <c r="B11" s="194" t="s">
        <v>43</v>
      </c>
      <c r="C11" s="194" t="s">
        <v>44</v>
      </c>
      <c r="E11" s="192">
        <v>45200</v>
      </c>
      <c r="F11" s="192">
        <v>45230</v>
      </c>
      <c r="G11" s="190" t="s">
        <v>45</v>
      </c>
    </row>
    <row r="12" spans="1:7" x14ac:dyDescent="0.2">
      <c r="B12" s="194" t="s">
        <v>46</v>
      </c>
      <c r="C12" s="194" t="s">
        <v>47</v>
      </c>
      <c r="E12" s="192">
        <v>45231</v>
      </c>
      <c r="F12" s="192">
        <v>45260</v>
      </c>
    </row>
    <row r="13" spans="1:7" x14ac:dyDescent="0.2">
      <c r="B13" s="191" t="s">
        <v>48</v>
      </c>
      <c r="C13" s="191" t="s">
        <v>49</v>
      </c>
      <c r="E13" s="192">
        <v>45261</v>
      </c>
      <c r="F13" s="192">
        <v>45291</v>
      </c>
    </row>
    <row r="14" spans="1:7" x14ac:dyDescent="0.2">
      <c r="B14" s="191" t="s">
        <v>50</v>
      </c>
      <c r="C14" s="191" t="s">
        <v>51</v>
      </c>
    </row>
    <row r="15" spans="1:7" x14ac:dyDescent="0.2">
      <c r="B15" s="191" t="s">
        <v>52</v>
      </c>
      <c r="C15" s="191" t="s">
        <v>53</v>
      </c>
    </row>
    <row r="16" spans="1:7" x14ac:dyDescent="0.2">
      <c r="B16" s="194" t="s">
        <v>54</v>
      </c>
      <c r="C16" s="194" t="s">
        <v>55</v>
      </c>
    </row>
    <row r="17" spans="2:3" x14ac:dyDescent="0.2">
      <c r="B17" s="194" t="s">
        <v>51</v>
      </c>
      <c r="C17" s="194" t="s">
        <v>56</v>
      </c>
    </row>
    <row r="18" spans="2:3" x14ac:dyDescent="0.2">
      <c r="B18" s="191" t="s">
        <v>57</v>
      </c>
      <c r="C18" s="191" t="s">
        <v>58</v>
      </c>
    </row>
    <row r="19" spans="2:3" x14ac:dyDescent="0.2">
      <c r="B19" s="191" t="s">
        <v>59</v>
      </c>
      <c r="C19" s="191" t="s">
        <v>60</v>
      </c>
    </row>
    <row r="20" spans="2:3" x14ac:dyDescent="0.2">
      <c r="B20" s="191" t="s">
        <v>61</v>
      </c>
      <c r="C20" s="191" t="s">
        <v>62</v>
      </c>
    </row>
    <row r="21" spans="2:3" x14ac:dyDescent="0.2">
      <c r="B21" s="191" t="s">
        <v>63</v>
      </c>
      <c r="C21" s="191" t="s">
        <v>64</v>
      </c>
    </row>
    <row r="22" spans="2:3" x14ac:dyDescent="0.2">
      <c r="C22" s="190" t="s">
        <v>65</v>
      </c>
    </row>
  </sheetData>
  <sheetProtection algorithmName="SHA-512" hashValue="A/JS7JFasTdjCIk1MhBQ68vGcHeXEVBy1GTiHBBZsp5vSqIt53Uq+JDl9vNtPu2tWyTzO6hh0xZgirYOXIS4eg==" saltValue="ZXD8ov4dExHUg3sJikdp4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AQ55"/>
  <sheetViews>
    <sheetView zoomScale="90" zoomScaleNormal="90" workbookViewId="0">
      <pane xSplit="1" ySplit="6" topLeftCell="B7" activePane="bottomRight" state="frozen"/>
      <selection pane="topRight" activeCell="B1" sqref="B1"/>
      <selection pane="bottomLeft" activeCell="A7" sqref="A7"/>
      <selection pane="bottomRight" activeCell="C11" sqref="C11"/>
    </sheetView>
  </sheetViews>
  <sheetFormatPr baseColWidth="10" defaultColWidth="11.42578125" defaultRowHeight="15" x14ac:dyDescent="0.2"/>
  <cols>
    <col min="1" max="1" width="6.42578125" style="159" customWidth="1"/>
    <col min="2" max="2" width="40.42578125" style="159" customWidth="1"/>
    <col min="3" max="3" width="39.42578125" style="159" customWidth="1"/>
    <col min="4" max="4" width="26.42578125" style="159" customWidth="1"/>
    <col min="5" max="5" width="14.28515625" style="21" hidden="1" customWidth="1"/>
    <col min="6" max="6" width="37.140625" style="159" customWidth="1"/>
    <col min="7" max="7" width="16.42578125" style="21" customWidth="1"/>
    <col min="8" max="8" width="13" style="159" hidden="1" customWidth="1"/>
    <col min="9" max="9" width="25.140625" style="159" customWidth="1"/>
    <col min="10" max="10" width="27.85546875" style="159" customWidth="1"/>
    <col min="11" max="11" width="28.42578125" style="159" customWidth="1"/>
    <col min="12" max="12" width="17.42578125" style="25" customWidth="1"/>
    <col min="13" max="13" width="14.85546875" style="25" customWidth="1"/>
    <col min="14" max="14" width="46.7109375" style="159" customWidth="1"/>
    <col min="15" max="15" width="21.28515625" style="159" customWidth="1"/>
    <col min="16" max="16" width="17.42578125" style="21" customWidth="1"/>
    <col min="17" max="17" width="16.42578125" style="21" hidden="1" customWidth="1"/>
    <col min="18" max="18" width="18.42578125" style="21" hidden="1" customWidth="1"/>
    <col min="19" max="19" width="15.42578125" style="159" hidden="1" customWidth="1"/>
    <col min="20" max="20" width="42.85546875" style="159" hidden="1" customWidth="1"/>
    <col min="21" max="21" width="19" style="22" customWidth="1"/>
    <col min="22" max="22" width="16.85546875" style="23" customWidth="1"/>
    <col min="23" max="23" width="17.42578125" style="21" hidden="1" customWidth="1"/>
    <col min="24" max="24" width="19.85546875" style="24" hidden="1" customWidth="1"/>
    <col min="25" max="25" width="17.42578125" style="159" hidden="1" customWidth="1"/>
    <col min="26" max="26" width="14.7109375" style="159" hidden="1" customWidth="1"/>
    <col min="27" max="27" width="20.42578125" style="159" customWidth="1"/>
    <col min="28" max="28" width="20.42578125" style="21" customWidth="1"/>
    <col min="29" max="29" width="18" style="21" hidden="1" customWidth="1"/>
    <col min="30" max="30" width="20" style="24" hidden="1" customWidth="1"/>
    <col min="31" max="31" width="16.85546875" style="159" hidden="1" customWidth="1"/>
    <col min="32" max="32" width="18" style="159" hidden="1" customWidth="1"/>
    <col min="33" max="33" width="21.28515625" style="159" customWidth="1"/>
    <col min="34" max="34" width="20.42578125" style="21" customWidth="1"/>
    <col min="35" max="35" width="18" style="159" hidden="1" customWidth="1"/>
    <col min="36" max="36" width="19.42578125" style="159" hidden="1" customWidth="1"/>
    <col min="37" max="37" width="20.140625" style="159" hidden="1" customWidth="1"/>
    <col min="38" max="38" width="14.7109375" style="159" hidden="1" customWidth="1"/>
    <col min="39" max="39" width="11.42578125" style="159"/>
    <col min="40" max="40" width="21" style="21" hidden="1" customWidth="1"/>
    <col min="41" max="41" width="23.42578125" style="21" hidden="1" customWidth="1"/>
    <col min="42" max="42" width="20.42578125" style="21" hidden="1" customWidth="1"/>
    <col min="43" max="43" width="31.42578125" style="159" hidden="1" customWidth="1"/>
    <col min="44" max="44" width="0" style="159" hidden="1" customWidth="1"/>
    <col min="45" max="16384" width="11.42578125" style="159"/>
  </cols>
  <sheetData>
    <row r="1" spans="1:43" ht="20.25" x14ac:dyDescent="0.2">
      <c r="B1" s="361"/>
      <c r="C1" s="361"/>
      <c r="F1" s="362" t="s">
        <v>66</v>
      </c>
      <c r="G1" s="362"/>
      <c r="H1" s="362"/>
      <c r="I1" s="362"/>
      <c r="J1" s="362"/>
      <c r="K1" s="362"/>
      <c r="L1" s="362"/>
      <c r="M1" s="362"/>
      <c r="N1" s="362"/>
      <c r="O1" s="160"/>
    </row>
    <row r="2" spans="1:43" ht="15.75" x14ac:dyDescent="0.2">
      <c r="N2" s="26"/>
      <c r="O2" s="26"/>
    </row>
    <row r="3" spans="1:43" x14ac:dyDescent="0.2">
      <c r="F3" s="25"/>
      <c r="AF3" s="163"/>
      <c r="AG3" s="163"/>
    </row>
    <row r="4" spans="1:43" s="21" customFormat="1" ht="15.75" x14ac:dyDescent="0.25">
      <c r="B4" s="365" t="s">
        <v>67</v>
      </c>
      <c r="C4" s="366"/>
      <c r="D4" s="367"/>
      <c r="E4" s="371" t="s">
        <v>68</v>
      </c>
      <c r="F4" s="372"/>
      <c r="G4" s="372"/>
      <c r="H4" s="372"/>
      <c r="I4" s="372"/>
      <c r="J4" s="372"/>
      <c r="K4" s="372"/>
      <c r="L4" s="372"/>
      <c r="M4" s="372"/>
      <c r="N4" s="373"/>
      <c r="O4" s="363" t="s">
        <v>69</v>
      </c>
      <c r="P4" s="363"/>
      <c r="Q4" s="363"/>
      <c r="R4" s="363"/>
      <c r="S4" s="363"/>
      <c r="T4" s="363"/>
      <c r="U4" s="364"/>
      <c r="V4" s="364"/>
      <c r="W4" s="363"/>
      <c r="X4" s="363"/>
      <c r="Y4" s="363"/>
      <c r="Z4" s="363"/>
      <c r="AA4" s="363"/>
      <c r="AB4" s="363"/>
      <c r="AC4" s="363"/>
      <c r="AD4" s="363"/>
      <c r="AE4" s="363"/>
      <c r="AF4" s="363"/>
      <c r="AG4" s="363"/>
      <c r="AH4" s="363"/>
      <c r="AI4" s="363"/>
      <c r="AJ4" s="363"/>
      <c r="AK4" s="363"/>
      <c r="AL4" s="363"/>
      <c r="AN4" s="384" t="s">
        <v>70</v>
      </c>
      <c r="AO4" s="384"/>
      <c r="AP4" s="384"/>
      <c r="AQ4" s="384"/>
    </row>
    <row r="5" spans="1:43" s="27" customFormat="1" ht="15.75" x14ac:dyDescent="0.25">
      <c r="B5" s="368"/>
      <c r="C5" s="369"/>
      <c r="D5" s="370"/>
      <c r="E5" s="374"/>
      <c r="F5" s="375"/>
      <c r="G5" s="375"/>
      <c r="H5" s="375"/>
      <c r="I5" s="375"/>
      <c r="J5" s="375"/>
      <c r="K5" s="375"/>
      <c r="L5" s="375"/>
      <c r="M5" s="375"/>
      <c r="N5" s="376"/>
      <c r="O5" s="377" t="s">
        <v>71</v>
      </c>
      <c r="P5" s="378"/>
      <c r="Q5" s="379" t="s">
        <v>72</v>
      </c>
      <c r="R5" s="380"/>
      <c r="S5" s="380"/>
      <c r="T5" s="381"/>
      <c r="U5" s="382" t="s">
        <v>73</v>
      </c>
      <c r="V5" s="383"/>
      <c r="W5" s="379" t="s">
        <v>74</v>
      </c>
      <c r="X5" s="380"/>
      <c r="Y5" s="380"/>
      <c r="Z5" s="381"/>
      <c r="AA5" s="377" t="s">
        <v>75</v>
      </c>
      <c r="AB5" s="378"/>
      <c r="AC5" s="379" t="s">
        <v>76</v>
      </c>
      <c r="AD5" s="380"/>
      <c r="AE5" s="380"/>
      <c r="AF5" s="381"/>
      <c r="AG5" s="385" t="s">
        <v>77</v>
      </c>
      <c r="AH5" s="386"/>
      <c r="AI5" s="387" t="s">
        <v>78</v>
      </c>
      <c r="AJ5" s="387"/>
      <c r="AK5" s="387"/>
      <c r="AL5" s="387"/>
      <c r="AM5" s="128"/>
      <c r="AN5" s="388" t="s">
        <v>79</v>
      </c>
      <c r="AO5" s="388"/>
      <c r="AP5" s="388" t="s">
        <v>80</v>
      </c>
      <c r="AQ5" s="388"/>
    </row>
    <row r="6" spans="1:43" s="209" customFormat="1" ht="45.75" customHeight="1" x14ac:dyDescent="0.25">
      <c r="A6" s="195"/>
      <c r="B6" s="196" t="s">
        <v>81</v>
      </c>
      <c r="C6" s="197" t="s">
        <v>82</v>
      </c>
      <c r="D6" s="197" t="s">
        <v>2</v>
      </c>
      <c r="E6" s="198" t="s">
        <v>83</v>
      </c>
      <c r="F6" s="198" t="s">
        <v>84</v>
      </c>
      <c r="G6" s="198" t="s">
        <v>85</v>
      </c>
      <c r="H6" s="198" t="s">
        <v>86</v>
      </c>
      <c r="I6" s="198" t="s">
        <v>87</v>
      </c>
      <c r="J6" s="198" t="s">
        <v>88</v>
      </c>
      <c r="K6" s="198" t="s">
        <v>89</v>
      </c>
      <c r="L6" s="198" t="s">
        <v>90</v>
      </c>
      <c r="M6" s="198" t="s">
        <v>91</v>
      </c>
      <c r="N6" s="198" t="s">
        <v>92</v>
      </c>
      <c r="O6" s="199" t="s">
        <v>93</v>
      </c>
      <c r="P6" s="199" t="s">
        <v>94</v>
      </c>
      <c r="Q6" s="200" t="s">
        <v>95</v>
      </c>
      <c r="R6" s="200" t="s">
        <v>96</v>
      </c>
      <c r="S6" s="200" t="s">
        <v>97</v>
      </c>
      <c r="T6" s="200" t="s">
        <v>98</v>
      </c>
      <c r="U6" s="201" t="s">
        <v>99</v>
      </c>
      <c r="V6" s="201" t="s">
        <v>100</v>
      </c>
      <c r="W6" s="200" t="s">
        <v>101</v>
      </c>
      <c r="X6" s="202" t="s">
        <v>102</v>
      </c>
      <c r="Y6" s="200" t="s">
        <v>103</v>
      </c>
      <c r="Z6" s="200" t="s">
        <v>104</v>
      </c>
      <c r="AA6" s="199" t="s">
        <v>105</v>
      </c>
      <c r="AB6" s="199" t="s">
        <v>106</v>
      </c>
      <c r="AC6" s="203" t="s">
        <v>107</v>
      </c>
      <c r="AD6" s="204" t="s">
        <v>108</v>
      </c>
      <c r="AE6" s="203" t="s">
        <v>109</v>
      </c>
      <c r="AF6" s="203" t="s">
        <v>110</v>
      </c>
      <c r="AG6" s="199" t="s">
        <v>111</v>
      </c>
      <c r="AH6" s="205" t="s">
        <v>112</v>
      </c>
      <c r="AI6" s="206" t="s">
        <v>113</v>
      </c>
      <c r="AJ6" s="207" t="s">
        <v>114</v>
      </c>
      <c r="AK6" s="207" t="s">
        <v>115</v>
      </c>
      <c r="AL6" s="207" t="s">
        <v>98</v>
      </c>
      <c r="AM6" s="208"/>
      <c r="AN6" s="389"/>
      <c r="AO6" s="389"/>
      <c r="AP6" s="389"/>
      <c r="AQ6" s="389"/>
    </row>
    <row r="7" spans="1:43" s="25" customFormat="1" x14ac:dyDescent="0.2">
      <c r="B7" s="30"/>
      <c r="C7" s="31"/>
      <c r="D7" s="32"/>
      <c r="E7" s="33"/>
      <c r="F7" s="34"/>
      <c r="G7" s="35"/>
      <c r="H7" s="36"/>
      <c r="I7" s="37"/>
      <c r="J7" s="37"/>
      <c r="K7" s="37"/>
      <c r="L7" s="38"/>
      <c r="M7" s="37"/>
      <c r="N7" s="37"/>
      <c r="O7" s="37"/>
      <c r="P7" s="35"/>
      <c r="Q7" s="35"/>
      <c r="R7" s="35"/>
      <c r="S7" s="37"/>
      <c r="T7" s="37"/>
      <c r="U7" s="37"/>
      <c r="V7" s="35"/>
      <c r="W7" s="35"/>
      <c r="X7" s="39"/>
      <c r="Y7" s="37"/>
      <c r="Z7" s="40"/>
      <c r="AA7" s="37"/>
      <c r="AB7" s="35"/>
      <c r="AC7" s="157"/>
      <c r="AD7" s="152"/>
      <c r="AE7" s="168"/>
      <c r="AF7" s="171"/>
      <c r="AG7" s="37"/>
      <c r="AH7" s="129"/>
      <c r="AI7" s="37"/>
      <c r="AJ7" s="37"/>
      <c r="AK7" s="37"/>
      <c r="AL7" s="37"/>
      <c r="AM7" s="130"/>
      <c r="AN7" s="131"/>
      <c r="AO7" s="132"/>
      <c r="AP7" s="132"/>
      <c r="AQ7" s="32"/>
    </row>
    <row r="8" spans="1:43" s="25" customFormat="1" x14ac:dyDescent="0.2">
      <c r="B8" s="30"/>
      <c r="C8" s="31"/>
      <c r="D8" s="32"/>
      <c r="E8" s="33"/>
      <c r="F8" s="34"/>
      <c r="G8" s="41"/>
      <c r="H8" s="37"/>
      <c r="I8" s="37"/>
      <c r="J8" s="37"/>
      <c r="K8" s="32"/>
      <c r="L8" s="38"/>
      <c r="M8" s="37"/>
      <c r="N8" s="37"/>
      <c r="O8" s="37"/>
      <c r="P8" s="41"/>
      <c r="Q8" s="41"/>
      <c r="R8" s="41"/>
      <c r="S8" s="37"/>
      <c r="T8" s="37"/>
      <c r="U8" s="37"/>
      <c r="V8" s="41"/>
      <c r="W8" s="41"/>
      <c r="X8" s="39"/>
      <c r="Y8" s="37"/>
      <c r="Z8" s="40"/>
      <c r="AA8" s="37"/>
      <c r="AB8" s="41"/>
      <c r="AC8" s="166"/>
      <c r="AD8" s="152"/>
      <c r="AE8" s="169"/>
      <c r="AF8" s="171"/>
      <c r="AG8" s="37"/>
      <c r="AH8" s="133"/>
      <c r="AI8" s="37"/>
      <c r="AJ8" s="37"/>
      <c r="AK8" s="37"/>
      <c r="AL8" s="37"/>
      <c r="AM8" s="130"/>
      <c r="AN8" s="75"/>
      <c r="AO8" s="132"/>
      <c r="AP8" s="132"/>
      <c r="AQ8" s="32"/>
    </row>
    <row r="9" spans="1:43" s="25" customFormat="1" x14ac:dyDescent="0.2">
      <c r="B9" s="30"/>
      <c r="C9" s="31"/>
      <c r="D9" s="32"/>
      <c r="E9" s="33"/>
      <c r="F9" s="34"/>
      <c r="G9" s="41"/>
      <c r="H9" s="37"/>
      <c r="I9" s="37"/>
      <c r="J9" s="37"/>
      <c r="K9" s="32"/>
      <c r="L9" s="38"/>
      <c r="M9" s="37"/>
      <c r="N9" s="37"/>
      <c r="O9" s="37"/>
      <c r="P9" s="41"/>
      <c r="Q9" s="41"/>
      <c r="R9" s="41"/>
      <c r="S9" s="37"/>
      <c r="T9" s="37"/>
      <c r="U9" s="37"/>
      <c r="V9" s="41"/>
      <c r="W9" s="41"/>
      <c r="X9" s="39"/>
      <c r="Y9" s="37"/>
      <c r="Z9" s="40"/>
      <c r="AA9" s="37"/>
      <c r="AB9" s="41"/>
      <c r="AC9" s="41"/>
      <c r="AD9" s="152"/>
      <c r="AE9" s="169"/>
      <c r="AF9" s="171"/>
      <c r="AG9" s="37"/>
      <c r="AH9" s="133"/>
      <c r="AI9" s="37"/>
      <c r="AJ9" s="37"/>
      <c r="AK9" s="37"/>
      <c r="AL9" s="37"/>
      <c r="AM9" s="130"/>
      <c r="AN9" s="75"/>
      <c r="AO9" s="132"/>
      <c r="AP9" s="132"/>
      <c r="AQ9" s="32"/>
    </row>
    <row r="10" spans="1:43" s="25" customFormat="1" x14ac:dyDescent="0.2">
      <c r="B10" s="30"/>
      <c r="C10" s="31"/>
      <c r="D10" s="32"/>
      <c r="E10" s="33"/>
      <c r="F10" s="34"/>
      <c r="G10" s="42"/>
      <c r="H10" s="36"/>
      <c r="I10" s="43"/>
      <c r="J10" s="44"/>
      <c r="K10" s="44"/>
      <c r="L10" s="45"/>
      <c r="M10" s="43"/>
      <c r="N10" s="43"/>
      <c r="O10" s="37"/>
      <c r="P10" s="41"/>
      <c r="Q10" s="41"/>
      <c r="R10" s="41"/>
      <c r="S10" s="43"/>
      <c r="T10" s="43"/>
      <c r="U10" s="37"/>
      <c r="V10" s="46"/>
      <c r="W10" s="46"/>
      <c r="X10" s="46"/>
      <c r="Y10" s="37"/>
      <c r="Z10" s="40"/>
      <c r="AA10" s="37"/>
      <c r="AB10" s="46"/>
      <c r="AC10" s="167"/>
      <c r="AD10" s="152"/>
      <c r="AE10" s="169"/>
      <c r="AF10" s="171"/>
      <c r="AG10" s="37"/>
      <c r="AH10" s="134"/>
      <c r="AI10" s="37"/>
      <c r="AJ10" s="43"/>
      <c r="AK10" s="43"/>
      <c r="AL10" s="43"/>
      <c r="AM10" s="135"/>
      <c r="AN10" s="131"/>
      <c r="AO10" s="132"/>
      <c r="AP10" s="132"/>
      <c r="AQ10" s="44"/>
    </row>
    <row r="11" spans="1:43" s="25" customFormat="1" x14ac:dyDescent="0.2">
      <c r="B11" s="30"/>
      <c r="C11" s="31"/>
      <c r="D11" s="32"/>
      <c r="E11" s="33"/>
      <c r="F11" s="34"/>
      <c r="G11" s="33"/>
      <c r="H11" s="37"/>
      <c r="I11" s="37"/>
      <c r="J11" s="44"/>
      <c r="K11" s="44"/>
      <c r="L11" s="38"/>
      <c r="M11" s="37"/>
      <c r="N11" s="37"/>
      <c r="O11" s="37"/>
      <c r="P11" s="41"/>
      <c r="Q11" s="41"/>
      <c r="R11" s="35"/>
      <c r="S11" s="37"/>
      <c r="T11" s="37"/>
      <c r="U11" s="37"/>
      <c r="V11" s="41"/>
      <c r="W11" s="41"/>
      <c r="X11" s="39"/>
      <c r="Y11" s="37"/>
      <c r="Z11" s="40"/>
      <c r="AA11" s="37"/>
      <c r="AB11" s="41"/>
      <c r="AC11" s="166"/>
      <c r="AD11" s="152"/>
      <c r="AE11" s="169"/>
      <c r="AF11" s="171"/>
      <c r="AG11" s="37"/>
      <c r="AH11" s="133"/>
      <c r="AI11" s="37"/>
      <c r="AJ11" s="37"/>
      <c r="AK11" s="37"/>
      <c r="AL11" s="37"/>
      <c r="AM11" s="130"/>
      <c r="AN11" s="177"/>
      <c r="AO11" s="178"/>
      <c r="AP11" s="179"/>
      <c r="AQ11" s="182"/>
    </row>
    <row r="12" spans="1:43" s="25" customFormat="1" x14ac:dyDescent="0.2">
      <c r="B12" s="30"/>
      <c r="C12" s="31"/>
      <c r="D12" s="32"/>
      <c r="E12" s="33"/>
      <c r="F12" s="34"/>
      <c r="G12" s="47"/>
      <c r="H12" s="37"/>
      <c r="I12" s="37"/>
      <c r="J12" s="44"/>
      <c r="K12" s="44"/>
      <c r="L12" s="48"/>
      <c r="M12" s="37"/>
      <c r="N12" s="37"/>
      <c r="O12" s="37"/>
      <c r="P12" s="49"/>
      <c r="Q12" s="47"/>
      <c r="R12" s="35"/>
      <c r="S12" s="50"/>
      <c r="T12" s="37"/>
      <c r="U12" s="37"/>
      <c r="V12" s="49"/>
      <c r="W12" s="41"/>
      <c r="X12" s="39"/>
      <c r="Y12" s="37"/>
      <c r="Z12" s="40"/>
      <c r="AA12" s="37"/>
      <c r="AB12" s="49"/>
      <c r="AC12" s="158"/>
      <c r="AD12" s="152"/>
      <c r="AE12" s="19"/>
      <c r="AF12" s="172"/>
      <c r="AG12" s="37"/>
      <c r="AH12" s="137"/>
      <c r="AI12" s="37"/>
      <c r="AJ12" s="51"/>
      <c r="AK12" s="51"/>
      <c r="AL12" s="51"/>
      <c r="AM12" s="138"/>
      <c r="AN12" s="75"/>
      <c r="AO12" s="136"/>
      <c r="AP12" s="132"/>
      <c r="AQ12" s="183"/>
    </row>
    <row r="13" spans="1:43" s="25" customFormat="1" x14ac:dyDescent="0.2">
      <c r="B13" s="30"/>
      <c r="C13" s="31"/>
      <c r="D13" s="32"/>
      <c r="E13" s="33"/>
      <c r="F13" s="34"/>
      <c r="G13" s="47"/>
      <c r="H13" s="51"/>
      <c r="I13" s="37"/>
      <c r="J13" s="44"/>
      <c r="K13" s="44"/>
      <c r="L13" s="52"/>
      <c r="M13" s="37"/>
      <c r="N13" s="37"/>
      <c r="O13" s="37"/>
      <c r="P13" s="53"/>
      <c r="Q13" s="54"/>
      <c r="R13" s="35"/>
      <c r="S13" s="55"/>
      <c r="T13" s="37"/>
      <c r="U13" s="37"/>
      <c r="V13" s="53"/>
      <c r="W13" s="41"/>
      <c r="X13" s="39"/>
      <c r="Y13" s="37"/>
      <c r="Z13" s="40"/>
      <c r="AA13" s="37"/>
      <c r="AB13" s="49"/>
      <c r="AC13" s="158"/>
      <c r="AD13" s="152"/>
      <c r="AE13" s="20"/>
      <c r="AF13" s="173"/>
      <c r="AG13" s="37"/>
      <c r="AH13" s="137"/>
      <c r="AI13" s="37"/>
      <c r="AJ13" s="124"/>
      <c r="AK13" s="124"/>
      <c r="AL13" s="124"/>
      <c r="AM13" s="139"/>
      <c r="AN13" s="177"/>
      <c r="AO13" s="178"/>
      <c r="AP13" s="179"/>
      <c r="AQ13" s="182"/>
    </row>
    <row r="14" spans="1:43" s="28" customFormat="1" x14ac:dyDescent="0.2">
      <c r="B14" s="30"/>
      <c r="C14" s="31"/>
      <c r="D14" s="32"/>
      <c r="E14" s="33"/>
      <c r="F14" s="34"/>
      <c r="G14" s="56"/>
      <c r="H14" s="37"/>
      <c r="I14" s="57"/>
      <c r="J14" s="44"/>
      <c r="K14" s="44"/>
      <c r="L14" s="58"/>
      <c r="M14" s="58"/>
      <c r="N14" s="37"/>
      <c r="O14" s="37"/>
      <c r="P14" s="41"/>
      <c r="Q14" s="41"/>
      <c r="R14" s="41"/>
      <c r="S14" s="57"/>
      <c r="T14" s="57"/>
      <c r="U14" s="37"/>
      <c r="V14" s="56"/>
      <c r="W14" s="56"/>
      <c r="X14" s="39"/>
      <c r="Y14" s="37"/>
      <c r="Z14" s="40"/>
      <c r="AA14" s="37"/>
      <c r="AB14" s="56"/>
      <c r="AC14" s="56"/>
      <c r="AD14" s="152"/>
      <c r="AE14" s="14"/>
      <c r="AF14" s="14"/>
      <c r="AG14" s="37"/>
      <c r="AH14" s="140"/>
      <c r="AI14" s="37"/>
      <c r="AJ14" s="125"/>
      <c r="AK14" s="57"/>
      <c r="AL14" s="57"/>
      <c r="AM14" s="141"/>
      <c r="AN14" s="75"/>
      <c r="AO14" s="142"/>
      <c r="AP14" s="132"/>
      <c r="AQ14" s="184"/>
    </row>
    <row r="15" spans="1:43" s="28" customFormat="1" x14ac:dyDescent="0.2">
      <c r="B15" s="30"/>
      <c r="C15" s="31"/>
      <c r="D15" s="32"/>
      <c r="E15" s="33"/>
      <c r="F15" s="34"/>
      <c r="G15" s="56"/>
      <c r="H15" s="37"/>
      <c r="I15" s="57"/>
      <c r="J15" s="44"/>
      <c r="K15" s="44"/>
      <c r="L15" s="58"/>
      <c r="M15" s="58"/>
      <c r="N15" s="37"/>
      <c r="O15" s="37"/>
      <c r="P15" s="41"/>
      <c r="Q15" s="41"/>
      <c r="R15" s="41"/>
      <c r="S15" s="57"/>
      <c r="T15" s="57"/>
      <c r="U15" s="37"/>
      <c r="V15" s="56"/>
      <c r="W15" s="56"/>
      <c r="X15" s="39"/>
      <c r="Y15" s="37"/>
      <c r="Z15" s="40"/>
      <c r="AA15" s="37"/>
      <c r="AB15" s="56"/>
      <c r="AC15" s="56"/>
      <c r="AD15" s="152"/>
      <c r="AE15" s="14"/>
      <c r="AF15" s="14"/>
      <c r="AG15" s="37"/>
      <c r="AH15" s="140"/>
      <c r="AI15" s="37"/>
      <c r="AJ15" s="125"/>
      <c r="AK15" s="57"/>
      <c r="AL15" s="57"/>
      <c r="AM15" s="141"/>
      <c r="AN15" s="75"/>
      <c r="AO15" s="142"/>
      <c r="AP15" s="132"/>
      <c r="AQ15" s="184"/>
    </row>
    <row r="16" spans="1:43" s="25" customFormat="1" x14ac:dyDescent="0.2">
      <c r="B16" s="30"/>
      <c r="C16" s="31"/>
      <c r="D16" s="32"/>
      <c r="E16" s="33"/>
      <c r="F16" s="34"/>
      <c r="G16" s="59"/>
      <c r="H16" s="37"/>
      <c r="I16" s="57"/>
      <c r="J16" s="44"/>
      <c r="K16" s="44"/>
      <c r="L16" s="58"/>
      <c r="M16" s="58"/>
      <c r="N16" s="37"/>
      <c r="O16" s="37"/>
      <c r="P16" s="41"/>
      <c r="Q16" s="41"/>
      <c r="R16" s="41"/>
      <c r="S16" s="57"/>
      <c r="T16" s="57"/>
      <c r="U16" s="37"/>
      <c r="V16" s="56"/>
      <c r="W16" s="56"/>
      <c r="X16" s="39"/>
      <c r="Y16" s="37"/>
      <c r="Z16" s="40"/>
      <c r="AA16" s="37"/>
      <c r="AB16" s="56"/>
      <c r="AC16" s="56"/>
      <c r="AD16" s="152"/>
      <c r="AE16" s="14"/>
      <c r="AF16" s="14"/>
      <c r="AG16" s="37"/>
      <c r="AH16" s="140"/>
      <c r="AI16" s="37"/>
      <c r="AJ16" s="125"/>
      <c r="AK16" s="57"/>
      <c r="AL16" s="57"/>
      <c r="AM16" s="141"/>
      <c r="AN16" s="75"/>
      <c r="AO16" s="142"/>
      <c r="AP16" s="132"/>
      <c r="AQ16" s="184"/>
    </row>
    <row r="17" spans="1:43" s="25" customFormat="1" x14ac:dyDescent="0.2">
      <c r="B17" s="30"/>
      <c r="C17" s="31"/>
      <c r="D17" s="32"/>
      <c r="E17" s="33"/>
      <c r="F17" s="34"/>
      <c r="G17" s="59"/>
      <c r="H17" s="37"/>
      <c r="I17" s="57"/>
      <c r="J17" s="44"/>
      <c r="K17" s="44"/>
      <c r="L17" s="58"/>
      <c r="M17" s="58"/>
      <c r="N17" s="37"/>
      <c r="O17" s="37"/>
      <c r="P17" s="41"/>
      <c r="Q17" s="41"/>
      <c r="R17" s="41"/>
      <c r="S17" s="57"/>
      <c r="T17" s="57"/>
      <c r="U17" s="37"/>
      <c r="V17" s="56"/>
      <c r="W17" s="41"/>
      <c r="X17" s="39"/>
      <c r="Y17" s="37"/>
      <c r="Z17" s="40"/>
      <c r="AA17" s="37"/>
      <c r="AB17" s="41"/>
      <c r="AC17" s="158"/>
      <c r="AD17" s="153"/>
      <c r="AE17" s="14"/>
      <c r="AF17" s="14"/>
      <c r="AG17" s="37"/>
      <c r="AH17" s="133"/>
      <c r="AI17" s="37"/>
      <c r="AJ17" s="125"/>
      <c r="AK17" s="57"/>
      <c r="AL17" s="57"/>
      <c r="AM17" s="141"/>
      <c r="AN17" s="75"/>
      <c r="AO17" s="142"/>
      <c r="AP17" s="132"/>
      <c r="AQ17" s="184"/>
    </row>
    <row r="18" spans="1:43" s="25" customFormat="1" x14ac:dyDescent="0.2">
      <c r="B18" s="30"/>
      <c r="C18" s="31"/>
      <c r="D18" s="32"/>
      <c r="E18" s="33"/>
      <c r="F18" s="34"/>
      <c r="G18" s="56"/>
      <c r="H18" s="37"/>
      <c r="I18" s="57"/>
      <c r="J18" s="44"/>
      <c r="K18" s="44"/>
      <c r="L18" s="58"/>
      <c r="M18" s="58"/>
      <c r="N18" s="37"/>
      <c r="O18" s="37"/>
      <c r="P18" s="60"/>
      <c r="Q18" s="56"/>
      <c r="R18" s="35"/>
      <c r="S18" s="57"/>
      <c r="T18" s="37"/>
      <c r="U18" s="37"/>
      <c r="V18" s="41"/>
      <c r="W18" s="41"/>
      <c r="X18" s="39"/>
      <c r="Y18" s="37"/>
      <c r="Z18" s="57"/>
      <c r="AA18" s="37"/>
      <c r="AB18" s="60"/>
      <c r="AC18" s="158"/>
      <c r="AD18" s="152"/>
      <c r="AE18" s="14"/>
      <c r="AF18" s="14"/>
      <c r="AG18" s="37"/>
      <c r="AH18" s="133"/>
      <c r="AI18" s="37"/>
      <c r="AJ18" s="125"/>
      <c r="AK18" s="57"/>
      <c r="AL18" s="57"/>
      <c r="AM18" s="143"/>
      <c r="AN18" s="177"/>
      <c r="AO18" s="180"/>
      <c r="AP18" s="179"/>
      <c r="AQ18" s="182"/>
    </row>
    <row r="19" spans="1:43" s="25" customFormat="1" x14ac:dyDescent="0.2">
      <c r="B19" s="30"/>
      <c r="C19" s="31"/>
      <c r="D19" s="32"/>
      <c r="E19" s="33"/>
      <c r="F19" s="34"/>
      <c r="G19" s="61"/>
      <c r="H19" s="37"/>
      <c r="I19" s="57"/>
      <c r="J19" s="44"/>
      <c r="K19" s="44"/>
      <c r="L19" s="62"/>
      <c r="M19" s="37"/>
      <c r="N19" s="37"/>
      <c r="O19" s="37"/>
      <c r="P19" s="41"/>
      <c r="Q19" s="41"/>
      <c r="R19" s="35"/>
      <c r="S19" s="37"/>
      <c r="T19" s="37"/>
      <c r="U19" s="37"/>
      <c r="V19" s="41"/>
      <c r="W19" s="41"/>
      <c r="X19" s="39"/>
      <c r="Y19" s="37"/>
      <c r="Z19" s="40"/>
      <c r="AA19" s="37"/>
      <c r="AB19" s="41"/>
      <c r="AC19" s="158"/>
      <c r="AD19" s="152"/>
      <c r="AE19" s="15"/>
      <c r="AF19" s="15"/>
      <c r="AG19" s="37"/>
      <c r="AH19" s="133"/>
      <c r="AI19" s="37"/>
      <c r="AJ19" s="37"/>
      <c r="AK19" s="37"/>
      <c r="AL19" s="37"/>
      <c r="AM19" s="130"/>
      <c r="AN19" s="75"/>
      <c r="AO19" s="142"/>
      <c r="AP19" s="132"/>
      <c r="AQ19" s="32"/>
    </row>
    <row r="20" spans="1:43" s="25" customFormat="1" x14ac:dyDescent="0.2">
      <c r="B20" s="30"/>
      <c r="C20" s="31"/>
      <c r="D20" s="32"/>
      <c r="E20" s="33"/>
      <c r="F20" s="34"/>
      <c r="G20" s="61"/>
      <c r="H20" s="37"/>
      <c r="I20" s="57"/>
      <c r="J20" s="44"/>
      <c r="K20" s="44"/>
      <c r="L20" s="62"/>
      <c r="M20" s="38"/>
      <c r="N20" s="37"/>
      <c r="O20" s="37"/>
      <c r="P20" s="41"/>
      <c r="Q20" s="41"/>
      <c r="R20" s="35"/>
      <c r="S20" s="63"/>
      <c r="T20" s="37"/>
      <c r="U20" s="37"/>
      <c r="V20" s="41"/>
      <c r="W20" s="41"/>
      <c r="X20" s="39"/>
      <c r="Y20" s="37"/>
      <c r="Z20" s="40"/>
      <c r="AA20" s="37"/>
      <c r="AB20" s="41"/>
      <c r="AC20" s="158"/>
      <c r="AD20" s="152"/>
      <c r="AE20" s="15"/>
      <c r="AF20" s="15"/>
      <c r="AG20" s="37"/>
      <c r="AH20" s="133"/>
      <c r="AI20" s="37"/>
      <c r="AJ20" s="37"/>
      <c r="AK20" s="37"/>
      <c r="AL20" s="37"/>
      <c r="AM20" s="130"/>
      <c r="AN20" s="75"/>
      <c r="AO20" s="142"/>
      <c r="AP20" s="132"/>
      <c r="AQ20" s="32"/>
    </row>
    <row r="21" spans="1:43" s="28" customFormat="1" x14ac:dyDescent="0.2">
      <c r="B21" s="30"/>
      <c r="C21" s="31"/>
      <c r="D21" s="32"/>
      <c r="E21" s="33"/>
      <c r="F21" s="34"/>
      <c r="G21" s="41"/>
      <c r="H21" s="37"/>
      <c r="I21" s="57"/>
      <c r="J21" s="44"/>
      <c r="K21" s="44"/>
      <c r="L21" s="38"/>
      <c r="M21" s="37"/>
      <c r="N21" s="37"/>
      <c r="O21" s="37"/>
      <c r="P21" s="41"/>
      <c r="Q21" s="41"/>
      <c r="R21" s="35"/>
      <c r="S21" s="37"/>
      <c r="T21" s="37"/>
      <c r="U21" s="37"/>
      <c r="V21" s="41"/>
      <c r="W21" s="41"/>
      <c r="X21" s="39"/>
      <c r="Y21" s="37"/>
      <c r="Z21" s="40"/>
      <c r="AA21" s="37"/>
      <c r="AB21" s="41"/>
      <c r="AC21" s="158"/>
      <c r="AD21" s="152"/>
      <c r="AE21" s="15"/>
      <c r="AF21" s="15"/>
      <c r="AG21" s="37"/>
      <c r="AH21" s="133"/>
      <c r="AI21" s="37"/>
      <c r="AJ21" s="37"/>
      <c r="AK21" s="37"/>
      <c r="AL21" s="37"/>
      <c r="AM21" s="130"/>
      <c r="AN21" s="75"/>
      <c r="AO21" s="142"/>
      <c r="AP21" s="132"/>
      <c r="AQ21" s="32"/>
    </row>
    <row r="22" spans="1:43" s="25" customFormat="1" x14ac:dyDescent="0.2">
      <c r="B22" s="30"/>
      <c r="C22" s="31"/>
      <c r="D22" s="32"/>
      <c r="E22" s="33"/>
      <c r="F22" s="34"/>
      <c r="G22" s="64"/>
      <c r="H22" s="37"/>
      <c r="I22" s="57"/>
      <c r="J22" s="44"/>
      <c r="K22" s="44"/>
      <c r="L22" s="65"/>
      <c r="M22" s="32"/>
      <c r="N22" s="37"/>
      <c r="O22" s="37"/>
      <c r="P22" s="41"/>
      <c r="Q22" s="33"/>
      <c r="R22" s="35"/>
      <c r="S22" s="32"/>
      <c r="T22" s="32"/>
      <c r="U22" s="37"/>
      <c r="V22" s="33"/>
      <c r="W22" s="41"/>
      <c r="X22" s="39"/>
      <c r="Y22" s="37"/>
      <c r="Z22" s="40"/>
      <c r="AA22" s="37"/>
      <c r="AB22" s="41"/>
      <c r="AC22" s="158"/>
      <c r="AD22" s="154"/>
      <c r="AE22" s="16"/>
      <c r="AF22" s="16"/>
      <c r="AG22" s="37"/>
      <c r="AH22" s="144"/>
      <c r="AI22" s="37"/>
      <c r="AJ22" s="32"/>
      <c r="AK22" s="32"/>
      <c r="AL22" s="32"/>
      <c r="AM22" s="130"/>
      <c r="AN22" s="75"/>
      <c r="AO22" s="142"/>
      <c r="AP22" s="132"/>
      <c r="AQ22" s="32"/>
    </row>
    <row r="23" spans="1:43" s="25" customFormat="1" x14ac:dyDescent="0.2">
      <c r="B23" s="30"/>
      <c r="C23" s="31"/>
      <c r="D23" s="32"/>
      <c r="E23" s="33"/>
      <c r="F23" s="34"/>
      <c r="G23" s="56"/>
      <c r="H23" s="37"/>
      <c r="I23" s="57"/>
      <c r="J23" s="44"/>
      <c r="K23" s="44"/>
      <c r="L23" s="58"/>
      <c r="M23" s="58"/>
      <c r="N23" s="37"/>
      <c r="O23" s="37"/>
      <c r="P23" s="56"/>
      <c r="Q23" s="56"/>
      <c r="R23" s="35"/>
      <c r="S23" s="57"/>
      <c r="T23" s="37"/>
      <c r="U23" s="37"/>
      <c r="V23" s="56"/>
      <c r="W23" s="41"/>
      <c r="X23" s="39"/>
      <c r="Y23" s="37"/>
      <c r="Z23" s="40"/>
      <c r="AA23" s="37"/>
      <c r="AB23" s="56"/>
      <c r="AC23" s="158"/>
      <c r="AD23" s="152"/>
      <c r="AE23" s="15"/>
      <c r="AF23" s="14"/>
      <c r="AG23" s="37"/>
      <c r="AH23" s="140"/>
      <c r="AI23" s="37"/>
      <c r="AJ23" s="125"/>
      <c r="AK23" s="57"/>
      <c r="AL23" s="57"/>
      <c r="AM23" s="143"/>
      <c r="AN23" s="75"/>
      <c r="AO23" s="176"/>
      <c r="AP23" s="132"/>
      <c r="AQ23" s="184"/>
    </row>
    <row r="24" spans="1:43" s="25" customFormat="1" x14ac:dyDescent="0.2">
      <c r="B24" s="30"/>
      <c r="C24" s="31"/>
      <c r="D24" s="32"/>
      <c r="E24" s="33"/>
      <c r="F24" s="34"/>
      <c r="G24" s="60"/>
      <c r="H24" s="37"/>
      <c r="I24" s="57"/>
      <c r="J24" s="44"/>
      <c r="K24" s="44"/>
      <c r="L24" s="45"/>
      <c r="M24" s="45"/>
      <c r="N24" s="37"/>
      <c r="O24" s="37"/>
      <c r="P24" s="60"/>
      <c r="Q24" s="60"/>
      <c r="R24" s="35"/>
      <c r="S24" s="57"/>
      <c r="T24" s="37"/>
      <c r="U24" s="37"/>
      <c r="V24" s="60"/>
      <c r="W24" s="41"/>
      <c r="X24" s="39"/>
      <c r="Y24" s="37"/>
      <c r="Z24" s="40"/>
      <c r="AA24" s="37"/>
      <c r="AB24" s="60"/>
      <c r="AC24" s="165"/>
      <c r="AD24" s="152"/>
      <c r="AE24" s="13"/>
      <c r="AF24" s="14"/>
      <c r="AG24" s="37"/>
      <c r="AH24" s="145"/>
      <c r="AI24" s="37"/>
      <c r="AJ24" s="126"/>
      <c r="AK24" s="76"/>
      <c r="AL24" s="76"/>
      <c r="AM24" s="135"/>
      <c r="AN24" s="75"/>
      <c r="AO24" s="176"/>
      <c r="AP24" s="132"/>
      <c r="AQ24" s="185"/>
    </row>
    <row r="25" spans="1:43" s="28" customFormat="1" x14ac:dyDescent="0.2">
      <c r="B25" s="30"/>
      <c r="C25" s="31"/>
      <c r="D25" s="32"/>
      <c r="E25" s="33"/>
      <c r="F25" s="34"/>
      <c r="G25" s="56"/>
      <c r="H25" s="37"/>
      <c r="I25" s="57"/>
      <c r="J25" s="44"/>
      <c r="K25" s="44"/>
      <c r="L25" s="58"/>
      <c r="M25" s="58"/>
      <c r="N25" s="37"/>
      <c r="O25" s="37"/>
      <c r="P25" s="56"/>
      <c r="Q25" s="56"/>
      <c r="R25" s="35"/>
      <c r="S25" s="66"/>
      <c r="T25" s="37"/>
      <c r="U25" s="37"/>
      <c r="V25" s="56"/>
      <c r="W25" s="41"/>
      <c r="X25" s="39"/>
      <c r="Y25" s="66"/>
      <c r="Z25" s="40"/>
      <c r="AA25" s="37"/>
      <c r="AB25" s="56"/>
      <c r="AC25" s="158"/>
      <c r="AD25" s="152"/>
      <c r="AE25" s="162"/>
      <c r="AF25" s="14"/>
      <c r="AG25" s="37"/>
      <c r="AH25" s="140"/>
      <c r="AI25" s="37"/>
      <c r="AJ25" s="125"/>
      <c r="AK25" s="57"/>
      <c r="AL25" s="57"/>
      <c r="AM25" s="143"/>
      <c r="AN25" s="75"/>
      <c r="AO25" s="176"/>
      <c r="AP25" s="132"/>
      <c r="AQ25" s="184"/>
    </row>
    <row r="26" spans="1:43" s="25" customFormat="1" x14ac:dyDescent="0.2">
      <c r="B26" s="30"/>
      <c r="C26" s="31"/>
      <c r="D26" s="32"/>
      <c r="E26" s="33"/>
      <c r="F26" s="34"/>
      <c r="G26" s="56"/>
      <c r="H26" s="37"/>
      <c r="I26" s="57"/>
      <c r="J26" s="44"/>
      <c r="K26" s="44"/>
      <c r="L26" s="67"/>
      <c r="M26" s="67"/>
      <c r="N26" s="37"/>
      <c r="O26" s="37"/>
      <c r="P26" s="41"/>
      <c r="Q26" s="41"/>
      <c r="R26" s="41"/>
      <c r="S26" s="57"/>
      <c r="T26" s="57"/>
      <c r="U26" s="37"/>
      <c r="V26" s="60"/>
      <c r="W26" s="41"/>
      <c r="X26" s="39"/>
      <c r="Y26" s="37"/>
      <c r="Z26" s="40"/>
      <c r="AA26" s="37"/>
      <c r="AB26" s="41"/>
      <c r="AC26" s="158"/>
      <c r="AD26" s="153"/>
      <c r="AE26" s="14"/>
      <c r="AF26" s="14"/>
      <c r="AG26" s="37"/>
      <c r="AH26" s="145"/>
      <c r="AI26" s="37"/>
      <c r="AJ26" s="125"/>
      <c r="AK26" s="57"/>
      <c r="AL26" s="57"/>
      <c r="AM26" s="143"/>
      <c r="AN26" s="75"/>
      <c r="AO26" s="142"/>
      <c r="AP26" s="132"/>
      <c r="AQ26" s="184"/>
    </row>
    <row r="27" spans="1:43" s="25" customFormat="1" x14ac:dyDescent="0.2">
      <c r="B27" s="30"/>
      <c r="C27" s="31"/>
      <c r="D27" s="32"/>
      <c r="E27" s="33"/>
      <c r="F27" s="34"/>
      <c r="G27" s="56"/>
      <c r="H27" s="37"/>
      <c r="I27" s="57"/>
      <c r="J27" s="44"/>
      <c r="K27" s="44"/>
      <c r="L27" s="67"/>
      <c r="M27" s="67"/>
      <c r="N27" s="37"/>
      <c r="O27" s="37"/>
      <c r="P27" s="41"/>
      <c r="Q27" s="41"/>
      <c r="R27" s="41"/>
      <c r="S27" s="57"/>
      <c r="T27" s="57"/>
      <c r="U27" s="37"/>
      <c r="V27" s="60"/>
      <c r="W27" s="41"/>
      <c r="X27" s="39"/>
      <c r="Y27" s="37"/>
      <c r="Z27" s="40"/>
      <c r="AA27" s="37"/>
      <c r="AB27" s="41"/>
      <c r="AC27" s="158"/>
      <c r="AD27" s="153"/>
      <c r="AE27" s="14"/>
      <c r="AF27" s="14"/>
      <c r="AG27" s="37"/>
      <c r="AH27" s="145"/>
      <c r="AI27" s="37"/>
      <c r="AJ27" s="125"/>
      <c r="AK27" s="57"/>
      <c r="AL27" s="57"/>
      <c r="AM27" s="143"/>
      <c r="AN27" s="75"/>
      <c r="AO27" s="142"/>
      <c r="AP27" s="132"/>
      <c r="AQ27" s="184"/>
    </row>
    <row r="28" spans="1:43" s="25" customFormat="1" x14ac:dyDescent="0.2">
      <c r="B28" s="30"/>
      <c r="C28" s="31"/>
      <c r="D28" s="32"/>
      <c r="E28" s="33"/>
      <c r="F28" s="34"/>
      <c r="G28" s="56"/>
      <c r="H28" s="37"/>
      <c r="I28" s="57"/>
      <c r="J28" s="44"/>
      <c r="K28" s="44"/>
      <c r="L28" s="67"/>
      <c r="M28" s="67"/>
      <c r="N28" s="37"/>
      <c r="O28" s="37"/>
      <c r="P28" s="41"/>
      <c r="Q28" s="41"/>
      <c r="R28" s="41"/>
      <c r="S28" s="57"/>
      <c r="T28" s="57"/>
      <c r="U28" s="37"/>
      <c r="V28" s="60"/>
      <c r="W28" s="41"/>
      <c r="X28" s="39"/>
      <c r="Y28" s="37"/>
      <c r="Z28" s="40"/>
      <c r="AA28" s="37"/>
      <c r="AB28" s="41"/>
      <c r="AC28" s="158"/>
      <c r="AD28" s="153"/>
      <c r="AE28" s="14"/>
      <c r="AF28" s="14"/>
      <c r="AG28" s="37"/>
      <c r="AH28" s="145"/>
      <c r="AI28" s="37"/>
      <c r="AJ28" s="125"/>
      <c r="AK28" s="57"/>
      <c r="AL28" s="57"/>
      <c r="AM28" s="143"/>
      <c r="AN28" s="75"/>
      <c r="AO28" s="142"/>
      <c r="AP28" s="132"/>
      <c r="AQ28" s="184"/>
    </row>
    <row r="29" spans="1:43" s="25" customFormat="1" x14ac:dyDescent="0.2">
      <c r="B29" s="68"/>
      <c r="C29" s="69"/>
      <c r="D29" s="32"/>
      <c r="E29" s="70"/>
      <c r="F29" s="71"/>
      <c r="G29" s="70"/>
      <c r="H29" s="37"/>
      <c r="I29" s="57"/>
      <c r="J29" s="72"/>
      <c r="K29" s="72"/>
      <c r="L29" s="58"/>
      <c r="M29" s="58"/>
      <c r="N29" s="73"/>
      <c r="O29" s="73"/>
      <c r="P29" s="41"/>
      <c r="Q29" s="41"/>
      <c r="R29" s="41"/>
      <c r="S29" s="57"/>
      <c r="T29" s="57"/>
      <c r="U29" s="73"/>
      <c r="V29" s="56"/>
      <c r="W29" s="59"/>
      <c r="X29" s="74"/>
      <c r="Y29" s="37"/>
      <c r="Z29" s="40"/>
      <c r="AA29" s="73"/>
      <c r="AB29" s="59"/>
      <c r="AC29" s="158"/>
      <c r="AD29" s="153"/>
      <c r="AE29" s="14"/>
      <c r="AF29" s="14"/>
      <c r="AG29" s="73"/>
      <c r="AH29" s="140"/>
      <c r="AI29" s="37"/>
      <c r="AJ29" s="125"/>
      <c r="AK29" s="57"/>
      <c r="AL29" s="57"/>
      <c r="AM29" s="141"/>
      <c r="AN29" s="75"/>
      <c r="AO29" s="142"/>
      <c r="AP29" s="132"/>
      <c r="AQ29" s="184"/>
    </row>
    <row r="30" spans="1:43" s="25" customFormat="1" x14ac:dyDescent="0.2">
      <c r="B30" s="68"/>
      <c r="C30" s="69"/>
      <c r="D30" s="32"/>
      <c r="E30" s="70"/>
      <c r="F30" s="71"/>
      <c r="G30" s="75"/>
      <c r="H30" s="37"/>
      <c r="I30" s="57"/>
      <c r="J30" s="72"/>
      <c r="K30" s="72"/>
      <c r="L30" s="58"/>
      <c r="M30" s="58"/>
      <c r="N30" s="73"/>
      <c r="O30" s="73"/>
      <c r="P30" s="41"/>
      <c r="Q30" s="41"/>
      <c r="R30" s="41"/>
      <c r="S30" s="57"/>
      <c r="T30" s="57"/>
      <c r="U30" s="73"/>
      <c r="V30" s="56"/>
      <c r="W30" s="59"/>
      <c r="X30" s="74"/>
      <c r="Y30" s="37"/>
      <c r="Z30" s="40"/>
      <c r="AA30" s="73"/>
      <c r="AB30" s="59"/>
      <c r="AC30" s="158"/>
      <c r="AD30" s="153"/>
      <c r="AE30" s="14"/>
      <c r="AF30" s="14"/>
      <c r="AG30" s="73"/>
      <c r="AH30" s="140"/>
      <c r="AI30" s="37"/>
      <c r="AJ30" s="125"/>
      <c r="AK30" s="57"/>
      <c r="AL30" s="57"/>
      <c r="AM30" s="141"/>
      <c r="AN30" s="75"/>
      <c r="AO30" s="142"/>
      <c r="AP30" s="132"/>
      <c r="AQ30" s="184"/>
    </row>
    <row r="31" spans="1:43" s="25" customFormat="1" x14ac:dyDescent="0.2">
      <c r="B31" s="68"/>
      <c r="C31" s="69"/>
      <c r="D31" s="32"/>
      <c r="E31" s="70"/>
      <c r="F31" s="71"/>
      <c r="G31" s="60"/>
      <c r="H31" s="37"/>
      <c r="I31" s="57"/>
      <c r="J31" s="72"/>
      <c r="K31" s="72"/>
      <c r="L31" s="45"/>
      <c r="M31" s="45"/>
      <c r="N31" s="73"/>
      <c r="O31" s="73"/>
      <c r="P31" s="41"/>
      <c r="Q31" s="41"/>
      <c r="R31" s="41"/>
      <c r="S31" s="76"/>
      <c r="T31" s="76"/>
      <c r="U31" s="73"/>
      <c r="V31" s="60"/>
      <c r="W31" s="59"/>
      <c r="X31" s="74"/>
      <c r="Y31" s="73"/>
      <c r="Z31" s="77"/>
      <c r="AA31" s="73"/>
      <c r="AB31" s="59"/>
      <c r="AC31" s="158"/>
      <c r="AD31" s="155"/>
      <c r="AE31" s="13"/>
      <c r="AF31" s="13"/>
      <c r="AG31" s="73"/>
      <c r="AH31" s="145"/>
      <c r="AI31" s="37"/>
      <c r="AJ31" s="126"/>
      <c r="AK31" s="76"/>
      <c r="AL31" s="76"/>
      <c r="AM31" s="146"/>
      <c r="AN31" s="75"/>
      <c r="AO31" s="142"/>
      <c r="AP31" s="132"/>
      <c r="AQ31" s="185"/>
    </row>
    <row r="32" spans="1:43" s="25" customFormat="1" x14ac:dyDescent="0.2">
      <c r="A32" s="161"/>
      <c r="B32" s="30"/>
      <c r="C32" s="31"/>
      <c r="D32" s="32"/>
      <c r="E32" s="33"/>
      <c r="F32" s="34"/>
      <c r="G32" s="78"/>
      <c r="H32" s="36"/>
      <c r="I32" s="57"/>
      <c r="J32" s="44"/>
      <c r="K32" s="44"/>
      <c r="L32" s="79"/>
      <c r="M32" s="73"/>
      <c r="N32" s="37"/>
      <c r="O32" s="37"/>
      <c r="P32" s="78"/>
      <c r="Q32" s="78"/>
      <c r="R32" s="35"/>
      <c r="S32" s="73"/>
      <c r="T32" s="37"/>
      <c r="U32" s="37"/>
      <c r="V32" s="78"/>
      <c r="W32" s="80"/>
      <c r="X32" s="39"/>
      <c r="Y32" s="37"/>
      <c r="Z32" s="40"/>
      <c r="AA32" s="37"/>
      <c r="AB32" s="78"/>
      <c r="AC32" s="157"/>
      <c r="AD32" s="152"/>
      <c r="AE32" s="17"/>
      <c r="AF32" s="174"/>
      <c r="AG32" s="37"/>
      <c r="AH32" s="133"/>
      <c r="AI32" s="37"/>
      <c r="AJ32" s="73"/>
      <c r="AK32" s="73"/>
      <c r="AL32" s="73"/>
      <c r="AM32" s="141"/>
      <c r="AN32" s="181"/>
      <c r="AO32" s="179"/>
      <c r="AP32" s="179"/>
      <c r="AQ32" s="182"/>
    </row>
    <row r="33" spans="2:43" s="25" customFormat="1" x14ac:dyDescent="0.2">
      <c r="B33" s="30"/>
      <c r="C33" s="31"/>
      <c r="D33" s="32"/>
      <c r="E33" s="33"/>
      <c r="F33" s="34"/>
      <c r="G33" s="56"/>
      <c r="H33" s="37"/>
      <c r="I33" s="57"/>
      <c r="J33" s="44"/>
      <c r="K33" s="44"/>
      <c r="L33" s="58"/>
      <c r="M33" s="58"/>
      <c r="N33" s="37"/>
      <c r="O33" s="37"/>
      <c r="P33" s="56"/>
      <c r="Q33" s="56"/>
      <c r="R33" s="35"/>
      <c r="S33" s="57"/>
      <c r="T33" s="37"/>
      <c r="U33" s="37"/>
      <c r="V33" s="56"/>
      <c r="W33" s="41"/>
      <c r="X33" s="39"/>
      <c r="Y33" s="37"/>
      <c r="Z33" s="40"/>
      <c r="AA33" s="37"/>
      <c r="AB33" s="56"/>
      <c r="AC33" s="164"/>
      <c r="AD33" s="152"/>
      <c r="AE33" s="15"/>
      <c r="AF33" s="171"/>
      <c r="AG33" s="37"/>
      <c r="AH33" s="140"/>
      <c r="AI33" s="37"/>
      <c r="AJ33" s="125"/>
      <c r="AK33" s="57"/>
      <c r="AL33" s="57"/>
      <c r="AM33" s="143"/>
      <c r="AN33" s="75"/>
      <c r="AO33" s="176"/>
      <c r="AP33" s="132"/>
      <c r="AQ33" s="184"/>
    </row>
    <row r="34" spans="2:43" s="25" customFormat="1" x14ac:dyDescent="0.2">
      <c r="B34" s="30"/>
      <c r="C34" s="31"/>
      <c r="D34" s="32"/>
      <c r="E34" s="33"/>
      <c r="F34" s="34"/>
      <c r="G34" s="46"/>
      <c r="H34" s="36"/>
      <c r="I34" s="43"/>
      <c r="J34" s="44"/>
      <c r="K34" s="44"/>
      <c r="L34" s="81"/>
      <c r="M34" s="43"/>
      <c r="N34" s="37"/>
      <c r="O34" s="37"/>
      <c r="P34" s="46"/>
      <c r="Q34" s="46"/>
      <c r="R34" s="35"/>
      <c r="S34" s="43"/>
      <c r="T34" s="82"/>
      <c r="U34" s="82"/>
      <c r="V34" s="83"/>
      <c r="W34" s="84"/>
      <c r="X34" s="74"/>
      <c r="Y34" s="37"/>
      <c r="Z34" s="40"/>
      <c r="AA34" s="37"/>
      <c r="AB34" s="46"/>
      <c r="AC34" s="170"/>
      <c r="AD34" s="152"/>
      <c r="AE34" s="15"/>
      <c r="AF34" s="171"/>
      <c r="AG34" s="37"/>
      <c r="AH34" s="134"/>
      <c r="AI34" s="37"/>
      <c r="AJ34" s="43"/>
      <c r="AK34" s="43"/>
      <c r="AL34" s="43"/>
      <c r="AM34" s="135"/>
      <c r="AN34" s="131"/>
      <c r="AO34" s="132"/>
      <c r="AP34" s="132"/>
      <c r="AQ34" s="44"/>
    </row>
    <row r="35" spans="2:43" s="25" customFormat="1" x14ac:dyDescent="0.2">
      <c r="B35" s="30"/>
      <c r="C35" s="31"/>
      <c r="D35" s="32"/>
      <c r="E35" s="33"/>
      <c r="F35" s="34"/>
      <c r="G35" s="41"/>
      <c r="H35" s="37"/>
      <c r="I35" s="57"/>
      <c r="J35" s="44"/>
      <c r="K35" s="44"/>
      <c r="L35" s="38"/>
      <c r="M35" s="58"/>
      <c r="N35" s="37"/>
      <c r="O35" s="37"/>
      <c r="P35" s="41"/>
      <c r="Q35" s="41"/>
      <c r="R35" s="41"/>
      <c r="S35" s="37"/>
      <c r="T35" s="82"/>
      <c r="U35" s="82"/>
      <c r="V35" s="85"/>
      <c r="W35" s="41"/>
      <c r="X35" s="39"/>
      <c r="Y35" s="37"/>
      <c r="Z35" s="40"/>
      <c r="AA35" s="37"/>
      <c r="AB35" s="41"/>
      <c r="AC35" s="158"/>
      <c r="AD35" s="152"/>
      <c r="AE35" s="15"/>
      <c r="AF35" s="15"/>
      <c r="AG35" s="37"/>
      <c r="AH35" s="133"/>
      <c r="AI35" s="37"/>
      <c r="AJ35" s="37"/>
      <c r="AK35" s="37"/>
      <c r="AL35" s="37"/>
      <c r="AM35" s="130"/>
      <c r="AN35" s="75"/>
      <c r="AO35" s="142"/>
      <c r="AP35" s="132"/>
      <c r="AQ35" s="32"/>
    </row>
    <row r="36" spans="2:43" s="25" customFormat="1" x14ac:dyDescent="0.2">
      <c r="B36" s="30"/>
      <c r="C36" s="31"/>
      <c r="D36" s="32"/>
      <c r="E36" s="33"/>
      <c r="F36" s="34"/>
      <c r="G36" s="41"/>
      <c r="H36" s="37"/>
      <c r="I36" s="57"/>
      <c r="J36" s="44"/>
      <c r="K36" s="44"/>
      <c r="L36" s="38"/>
      <c r="M36" s="58"/>
      <c r="N36" s="37"/>
      <c r="O36" s="37"/>
      <c r="P36" s="41"/>
      <c r="Q36" s="41"/>
      <c r="R36" s="35"/>
      <c r="S36" s="86"/>
      <c r="T36" s="37"/>
      <c r="U36" s="37"/>
      <c r="V36" s="41"/>
      <c r="W36" s="41"/>
      <c r="X36" s="39"/>
      <c r="Y36" s="37"/>
      <c r="Z36" s="37"/>
      <c r="AA36" s="37"/>
      <c r="AB36" s="41"/>
      <c r="AC36" s="158"/>
      <c r="AD36" s="152"/>
      <c r="AE36" s="15"/>
      <c r="AF36" s="15"/>
      <c r="AG36" s="37"/>
      <c r="AH36" s="133"/>
      <c r="AI36" s="37"/>
      <c r="AJ36" s="37"/>
      <c r="AK36" s="37"/>
      <c r="AL36" s="37"/>
      <c r="AM36" s="130"/>
      <c r="AN36" s="75"/>
      <c r="AO36" s="142"/>
      <c r="AP36" s="132"/>
      <c r="AQ36" s="32"/>
    </row>
    <row r="37" spans="2:43" s="25" customFormat="1" x14ac:dyDescent="0.2">
      <c r="B37" s="30"/>
      <c r="C37" s="31"/>
      <c r="D37" s="32"/>
      <c r="E37" s="33"/>
      <c r="F37" s="34"/>
      <c r="G37" s="41"/>
      <c r="H37" s="36"/>
      <c r="I37" s="37"/>
      <c r="J37" s="44"/>
      <c r="K37" s="44"/>
      <c r="L37" s="38"/>
      <c r="M37" s="37"/>
      <c r="N37" s="37"/>
      <c r="O37" s="37"/>
      <c r="P37" s="41"/>
      <c r="Q37" s="41"/>
      <c r="R37" s="35"/>
      <c r="S37" s="43"/>
      <c r="T37" s="37"/>
      <c r="U37" s="37"/>
      <c r="V37" s="41"/>
      <c r="W37" s="41"/>
      <c r="X37" s="39"/>
      <c r="Y37" s="37"/>
      <c r="Z37" s="37"/>
      <c r="AA37" s="37"/>
      <c r="AB37" s="41"/>
      <c r="AC37" s="158"/>
      <c r="AD37" s="152"/>
      <c r="AE37" s="15"/>
      <c r="AF37" s="15"/>
      <c r="AG37" s="37"/>
      <c r="AH37" s="133"/>
      <c r="AI37" s="37"/>
      <c r="AJ37" s="37"/>
      <c r="AK37" s="37"/>
      <c r="AL37" s="37"/>
      <c r="AM37" s="130"/>
      <c r="AN37" s="75"/>
      <c r="AO37" s="142"/>
      <c r="AP37" s="132"/>
      <c r="AQ37" s="32"/>
    </row>
    <row r="38" spans="2:43" s="25" customFormat="1" x14ac:dyDescent="0.2">
      <c r="B38" s="87"/>
      <c r="C38" s="87"/>
      <c r="D38" s="87"/>
      <c r="E38" s="88"/>
      <c r="F38" s="89"/>
      <c r="G38" s="90"/>
      <c r="H38" s="91"/>
      <c r="I38" s="92"/>
      <c r="J38" s="93"/>
      <c r="K38" s="87"/>
      <c r="L38" s="94"/>
      <c r="M38" s="94"/>
      <c r="N38" s="37"/>
      <c r="O38" s="37"/>
      <c r="P38" s="95"/>
      <c r="Q38" s="95"/>
      <c r="R38" s="95"/>
      <c r="S38" s="96"/>
      <c r="T38" s="97"/>
      <c r="U38" s="82"/>
      <c r="V38" s="98"/>
      <c r="W38" s="41"/>
      <c r="X38" s="39"/>
      <c r="Y38" s="37"/>
      <c r="Z38" s="40"/>
      <c r="AA38" s="37"/>
      <c r="AB38" s="95"/>
      <c r="AC38" s="158"/>
      <c r="AD38" s="152"/>
      <c r="AE38" s="18"/>
      <c r="AF38" s="175"/>
      <c r="AG38" s="37"/>
      <c r="AH38" s="147"/>
      <c r="AI38" s="37"/>
      <c r="AJ38" s="96"/>
      <c r="AK38" s="96"/>
      <c r="AL38" s="96"/>
      <c r="AM38" s="130"/>
      <c r="AN38" s="75"/>
      <c r="AO38" s="176"/>
      <c r="AP38" s="132"/>
      <c r="AQ38" s="32"/>
    </row>
    <row r="39" spans="2:43" s="25" customFormat="1" x14ac:dyDescent="0.2">
      <c r="B39" s="99"/>
      <c r="C39" s="99"/>
      <c r="D39" s="32"/>
      <c r="E39" s="33"/>
      <c r="F39" s="100"/>
      <c r="G39" s="41"/>
      <c r="H39" s="101"/>
      <c r="I39" s="31"/>
      <c r="J39" s="31"/>
      <c r="K39" s="30"/>
      <c r="L39" s="102"/>
      <c r="M39" s="103"/>
      <c r="N39" s="37"/>
      <c r="O39" s="37"/>
      <c r="P39" s="41"/>
      <c r="Q39" s="41"/>
      <c r="R39" s="35"/>
      <c r="S39" s="43"/>
      <c r="T39" s="37"/>
      <c r="U39" s="37"/>
      <c r="V39" s="41"/>
      <c r="W39" s="41"/>
      <c r="X39" s="39"/>
      <c r="Y39" s="37"/>
      <c r="Z39" s="104"/>
      <c r="AA39" s="37"/>
      <c r="AB39" s="41"/>
      <c r="AC39" s="158"/>
      <c r="AD39" s="156"/>
      <c r="AE39" s="18"/>
      <c r="AF39" s="18"/>
      <c r="AG39" s="37"/>
      <c r="AH39" s="133"/>
      <c r="AI39" s="37"/>
      <c r="AJ39" s="127"/>
      <c r="AK39" s="148"/>
      <c r="AL39" s="149"/>
      <c r="AM39" s="150"/>
      <c r="AN39" s="75"/>
      <c r="AO39" s="176"/>
      <c r="AP39" s="132"/>
      <c r="AQ39" s="31"/>
    </row>
    <row r="40" spans="2:43" s="29" customFormat="1" x14ac:dyDescent="0.2">
      <c r="B40" s="105"/>
      <c r="C40" s="105"/>
      <c r="D40" s="105"/>
      <c r="E40" s="106"/>
      <c r="F40" s="107"/>
      <c r="G40" s="108"/>
      <c r="H40" s="109"/>
      <c r="I40" s="110"/>
      <c r="J40" s="111"/>
      <c r="K40" s="112"/>
      <c r="L40" s="113"/>
      <c r="M40" s="113"/>
      <c r="N40" s="114"/>
      <c r="O40" s="114"/>
      <c r="P40" s="115"/>
      <c r="Q40" s="115"/>
      <c r="R40" s="115"/>
      <c r="S40" s="116"/>
      <c r="T40" s="117"/>
      <c r="U40" s="118"/>
      <c r="V40" s="119"/>
      <c r="W40" s="120"/>
      <c r="X40" s="121"/>
      <c r="Y40" s="114"/>
      <c r="Z40" s="122"/>
      <c r="AA40" s="123"/>
      <c r="AB40" s="115"/>
      <c r="AC40" s="158"/>
      <c r="AD40" s="152"/>
      <c r="AE40" s="18"/>
      <c r="AF40" s="175"/>
      <c r="AG40" s="114"/>
      <c r="AH40" s="151"/>
      <c r="AI40" s="37"/>
      <c r="AJ40" s="123"/>
      <c r="AK40" s="123"/>
      <c r="AL40" s="123"/>
      <c r="AM40" s="109"/>
      <c r="AN40" s="75"/>
      <c r="AO40" s="176"/>
      <c r="AP40" s="132"/>
      <c r="AQ40" s="186"/>
    </row>
    <row r="41" spans="2:43" x14ac:dyDescent="0.2">
      <c r="AA41" s="21"/>
      <c r="AB41" s="159"/>
      <c r="AG41" s="21"/>
      <c r="AH41" s="159"/>
    </row>
    <row r="42" spans="2:43" x14ac:dyDescent="0.2">
      <c r="AA42" s="21"/>
      <c r="AB42" s="159"/>
      <c r="AG42" s="21"/>
      <c r="AH42" s="159"/>
    </row>
    <row r="43" spans="2:43" x14ac:dyDescent="0.2">
      <c r="AA43" s="21"/>
      <c r="AB43" s="159"/>
      <c r="AG43" s="21"/>
      <c r="AH43" s="159"/>
    </row>
    <row r="44" spans="2:43" x14ac:dyDescent="0.2">
      <c r="AA44" s="21"/>
      <c r="AB44" s="159"/>
      <c r="AG44" s="21"/>
      <c r="AH44" s="159"/>
    </row>
    <row r="45" spans="2:43" x14ac:dyDescent="0.2">
      <c r="AA45" s="21"/>
      <c r="AB45" s="159"/>
      <c r="AG45" s="21"/>
      <c r="AH45" s="159"/>
    </row>
    <row r="46" spans="2:43" x14ac:dyDescent="0.2">
      <c r="AA46" s="21"/>
      <c r="AB46" s="159"/>
      <c r="AG46" s="21"/>
      <c r="AH46" s="159"/>
    </row>
    <row r="47" spans="2:43" x14ac:dyDescent="0.2">
      <c r="AA47" s="21"/>
      <c r="AB47" s="159"/>
      <c r="AG47" s="21"/>
      <c r="AH47" s="159"/>
    </row>
    <row r="48" spans="2:43" x14ac:dyDescent="0.2">
      <c r="AA48" s="21"/>
      <c r="AB48" s="159"/>
      <c r="AG48" s="21"/>
      <c r="AH48" s="159"/>
    </row>
    <row r="49" spans="27:34" x14ac:dyDescent="0.2">
      <c r="AA49" s="21"/>
      <c r="AB49" s="159"/>
      <c r="AG49" s="21"/>
      <c r="AH49" s="159"/>
    </row>
    <row r="50" spans="27:34" x14ac:dyDescent="0.2">
      <c r="AA50" s="21"/>
      <c r="AB50" s="159"/>
      <c r="AG50" s="21"/>
      <c r="AH50" s="159"/>
    </row>
    <row r="51" spans="27:34" x14ac:dyDescent="0.2">
      <c r="AA51" s="21"/>
      <c r="AB51" s="159"/>
      <c r="AG51" s="21"/>
      <c r="AH51" s="159"/>
    </row>
    <row r="52" spans="27:34" x14ac:dyDescent="0.2">
      <c r="AA52" s="21"/>
      <c r="AB52" s="159"/>
      <c r="AG52" s="21"/>
      <c r="AH52" s="159"/>
    </row>
    <row r="53" spans="27:34" x14ac:dyDescent="0.2">
      <c r="AA53" s="21"/>
      <c r="AB53" s="159"/>
      <c r="AG53" s="21"/>
      <c r="AH53" s="159"/>
    </row>
    <row r="54" spans="27:34" x14ac:dyDescent="0.2">
      <c r="AA54" s="21"/>
      <c r="AB54" s="159"/>
      <c r="AG54" s="21"/>
      <c r="AH54" s="159"/>
    </row>
    <row r="55" spans="27:34" x14ac:dyDescent="0.2">
      <c r="AA55" s="21"/>
      <c r="AB55" s="159"/>
      <c r="AG55" s="21"/>
      <c r="AH55" s="159"/>
    </row>
  </sheetData>
  <sheetProtection formatCells="0" autoFilter="0" pivotTables="0"/>
  <mergeCells count="16">
    <mergeCell ref="AN4:AQ4"/>
    <mergeCell ref="AC5:AF5"/>
    <mergeCell ref="AG5:AH5"/>
    <mergeCell ref="AI5:AL5"/>
    <mergeCell ref="AN5:AO6"/>
    <mergeCell ref="AP5:AQ6"/>
    <mergeCell ref="B1:C1"/>
    <mergeCell ref="F1:N1"/>
    <mergeCell ref="O4:AL4"/>
    <mergeCell ref="B4:D5"/>
    <mergeCell ref="E4:N5"/>
    <mergeCell ref="AA5:AB5"/>
    <mergeCell ref="O5:P5"/>
    <mergeCell ref="Q5:T5"/>
    <mergeCell ref="U5:V5"/>
    <mergeCell ref="W5:Z5"/>
  </mergeCells>
  <conditionalFormatting sqref="AP7:AP40">
    <cfRule type="iconSet" priority="1">
      <iconSet iconSet="3Symbols2">
        <cfvo type="percent" val="0"/>
        <cfvo type="percent" val="33"/>
        <cfvo type="percent" val="67"/>
      </iconSet>
    </cfRule>
  </conditionalFormatting>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0000000}">
          <x14:formula1>
            <xm:f>Listas!$C$2:$C$22</xm:f>
          </x14:formula1>
          <xm:sqref>D7:D1048576</xm:sqref>
        </x14:dataValidation>
        <x14:dataValidation type="list" allowBlank="1" showInputMessage="1" showErrorMessage="1" xr:uid="{00000000-0002-0000-0100-000001000000}">
          <x14:formula1>
            <xm:f>Listas!$F$2:$F$13</xm:f>
          </x14:formula1>
          <xm:sqref>M7:M1048576</xm:sqref>
        </x14:dataValidation>
        <x14:dataValidation type="list" allowBlank="1" showInputMessage="1" showErrorMessage="1" xr:uid="{00000000-0002-0000-0100-000002000000}">
          <x14:formula1>
            <xm:f>Listas!$E$2:$E$13</xm:f>
          </x14:formula1>
          <xm:sqref>L7:L1048576</xm:sqref>
        </x14:dataValidation>
        <x14:dataValidation type="list" allowBlank="1" showInputMessage="1" showErrorMessage="1" xr:uid="{00000000-0002-0000-0100-000003000000}">
          <x14:formula1>
            <xm:f>Listas!$D$2:$D$4</xm:f>
          </x14:formula1>
          <xm:sqref>I7:I13 I41:I1048576</xm:sqref>
        </x14:dataValidation>
        <x14:dataValidation type="list" allowBlank="1" showInputMessage="1" showErrorMessage="1" xr:uid="{00000000-0002-0000-0100-000004000000}">
          <x14:formula1>
            <xm:f>Listas!$B$2:$B$21</xm:f>
          </x14:formula1>
          <xm:sqref>C7:C1048576</xm:sqref>
        </x14:dataValidation>
        <x14:dataValidation type="list" allowBlank="1" showInputMessage="1" showErrorMessage="1" xr:uid="{00000000-0002-0000-0100-000005000000}">
          <x14:formula1>
            <xm:f>Listas!$A$2:$A$8</xm:f>
          </x14:formula1>
          <xm:sqref>B7:B1048576</xm:sqref>
        </x14:dataValidation>
        <x14:dataValidation type="list" allowBlank="1" showInputMessage="1" showErrorMessage="1" xr:uid="{69E59468-C7A7-401B-A166-622E05DB5085}">
          <x14:formula1>
            <xm:f>Listas!$G$2:$G$11</xm:f>
          </x14:formula1>
          <xm:sqref>N7:N1048576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52615-ADB0-41DD-B944-6B31CEBB728D}">
  <dimension ref="A1:AS42"/>
  <sheetViews>
    <sheetView tabSelected="1" topLeftCell="S1" zoomScale="70" zoomScaleNormal="70" workbookViewId="0">
      <selection activeCell="AC4" sqref="AC4"/>
    </sheetView>
  </sheetViews>
  <sheetFormatPr baseColWidth="10" defaultColWidth="9.140625" defaultRowHeight="12.75" x14ac:dyDescent="0.2"/>
  <cols>
    <col min="1" max="1" width="7" customWidth="1"/>
    <col min="2" max="2" width="29.7109375" customWidth="1"/>
    <col min="3" max="3" width="36.85546875" customWidth="1"/>
    <col min="4" max="4" width="18.28515625" customWidth="1"/>
    <col min="5" max="5" width="12.42578125" customWidth="1"/>
    <col min="6" max="6" width="12.140625" customWidth="1"/>
    <col min="7" max="7" width="15.42578125" bestFit="1" customWidth="1"/>
    <col min="8" max="8" width="15" customWidth="1"/>
    <col min="9" max="9" width="14" customWidth="1"/>
    <col min="10" max="10" width="14.28515625" customWidth="1"/>
    <col min="11" max="11" width="16.85546875" customWidth="1"/>
    <col min="12" max="12" width="21.7109375" customWidth="1"/>
    <col min="13" max="13" width="53.140625" customWidth="1"/>
    <col min="14" max="14" width="15.42578125" customWidth="1"/>
    <col min="15" max="15" width="17.85546875" style="1" customWidth="1"/>
    <col min="16" max="16" width="17.140625" style="1" customWidth="1"/>
    <col min="17" max="17" width="15.42578125" style="1" customWidth="1"/>
    <col min="18" max="18" width="13.5703125" style="218" customWidth="1"/>
    <col min="19" max="19" width="14.42578125" style="218" customWidth="1"/>
    <col min="20" max="20" width="15" customWidth="1"/>
    <col min="21" max="21" width="16.42578125" customWidth="1"/>
    <col min="22" max="23" width="17.28515625" style="1" customWidth="1"/>
    <col min="24" max="24" width="14.42578125" customWidth="1"/>
    <col min="25" max="25" width="15.28515625" customWidth="1"/>
    <col min="26" max="26" width="19.140625" customWidth="1"/>
    <col min="27" max="27" width="15.7109375" customWidth="1"/>
    <col min="28" max="28" width="15.28515625" customWidth="1"/>
    <col min="29" max="29" width="19.140625" style="324" customWidth="1"/>
    <col min="30" max="30" width="37.7109375" style="417" customWidth="1"/>
    <col min="31" max="31" width="29.140625" customWidth="1"/>
    <col min="32" max="32" width="21.140625" customWidth="1"/>
    <col min="33" max="33" width="15.85546875" customWidth="1"/>
    <col min="34" max="34" width="17.28515625" customWidth="1"/>
    <col min="35" max="35" width="22" customWidth="1"/>
    <col min="36" max="36" width="15.28515625" customWidth="1"/>
    <col min="37" max="37" width="20.5703125" customWidth="1"/>
    <col min="38" max="38" width="9.140625" customWidth="1"/>
    <col min="39" max="39" width="13" customWidth="1"/>
    <col min="40" max="40" width="15.140625" style="1" customWidth="1"/>
    <col min="41" max="41" width="15.42578125" customWidth="1"/>
    <col min="42" max="42" width="16.140625" style="229" customWidth="1"/>
    <col min="43" max="43" width="15.85546875" style="337" customWidth="1"/>
    <col min="44" max="44" width="16.28515625" customWidth="1"/>
    <col min="45" max="45" width="18" customWidth="1"/>
  </cols>
  <sheetData>
    <row r="1" spans="1:45" s="216" customFormat="1" ht="20.25" x14ac:dyDescent="0.2">
      <c r="B1" s="395" t="s">
        <v>66</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6"/>
      <c r="AD1" s="395"/>
      <c r="AE1" s="395"/>
      <c r="AF1" s="395"/>
      <c r="AG1" s="395"/>
      <c r="AH1" s="395"/>
      <c r="AI1" s="395"/>
      <c r="AJ1" s="395"/>
      <c r="AK1" s="395"/>
      <c r="AN1" s="217"/>
      <c r="AP1" s="228"/>
      <c r="AQ1" s="330"/>
    </row>
    <row r="2" spans="1:45" s="21" customFormat="1" ht="15.75" x14ac:dyDescent="0.25">
      <c r="B2" s="397" t="s">
        <v>67</v>
      </c>
      <c r="C2" s="397"/>
      <c r="D2" s="397"/>
      <c r="E2" s="399" t="s">
        <v>68</v>
      </c>
      <c r="F2" s="399"/>
      <c r="G2" s="399"/>
      <c r="H2" s="399"/>
      <c r="I2" s="399"/>
      <c r="J2" s="399"/>
      <c r="K2" s="399"/>
      <c r="L2" s="399"/>
      <c r="M2" s="399"/>
      <c r="N2" s="401" t="s">
        <v>69</v>
      </c>
      <c r="O2" s="401"/>
      <c r="P2" s="401"/>
      <c r="Q2" s="401"/>
      <c r="R2" s="401"/>
      <c r="S2" s="401"/>
      <c r="T2" s="402"/>
      <c r="U2" s="402"/>
      <c r="V2" s="401"/>
      <c r="W2" s="401"/>
      <c r="X2" s="401"/>
      <c r="Y2" s="401"/>
      <c r="Z2" s="401"/>
      <c r="AA2" s="401"/>
      <c r="AB2" s="401"/>
      <c r="AC2" s="403"/>
      <c r="AD2" s="401"/>
      <c r="AE2" s="401"/>
      <c r="AF2" s="401"/>
      <c r="AG2" s="401"/>
      <c r="AH2" s="401"/>
      <c r="AI2" s="401"/>
      <c r="AJ2" s="401"/>
      <c r="AK2" s="401"/>
      <c r="AP2" s="227"/>
      <c r="AQ2" s="331"/>
    </row>
    <row r="3" spans="1:45" s="27" customFormat="1" ht="15.75" x14ac:dyDescent="0.25">
      <c r="B3" s="398"/>
      <c r="C3" s="398"/>
      <c r="D3" s="398"/>
      <c r="E3" s="400"/>
      <c r="F3" s="400"/>
      <c r="G3" s="400"/>
      <c r="H3" s="400"/>
      <c r="I3" s="400"/>
      <c r="J3" s="400"/>
      <c r="K3" s="400"/>
      <c r="L3" s="400"/>
      <c r="M3" s="400"/>
      <c r="N3" s="404" t="s">
        <v>71</v>
      </c>
      <c r="O3" s="404"/>
      <c r="P3" s="404" t="s">
        <v>72</v>
      </c>
      <c r="Q3" s="404"/>
      <c r="R3" s="404"/>
      <c r="S3" s="404"/>
      <c r="T3" s="404" t="s">
        <v>73</v>
      </c>
      <c r="U3" s="404"/>
      <c r="V3" s="405" t="s">
        <v>74</v>
      </c>
      <c r="W3" s="406"/>
      <c r="X3" s="406"/>
      <c r="Y3" s="407"/>
      <c r="Z3" s="408" t="s">
        <v>75</v>
      </c>
      <c r="AA3" s="409"/>
      <c r="AB3" s="408" t="s">
        <v>76</v>
      </c>
      <c r="AC3" s="409"/>
      <c r="AD3" s="409"/>
      <c r="AE3" s="410"/>
      <c r="AF3" s="411" t="s">
        <v>77</v>
      </c>
      <c r="AG3" s="411"/>
      <c r="AH3" s="394" t="s">
        <v>78</v>
      </c>
      <c r="AI3" s="394"/>
      <c r="AJ3" s="394"/>
      <c r="AK3" s="394"/>
      <c r="AL3" s="128"/>
      <c r="AM3" s="390" t="s">
        <v>79</v>
      </c>
      <c r="AN3" s="391"/>
      <c r="AO3" s="390" t="s">
        <v>80</v>
      </c>
      <c r="AP3" s="392"/>
      <c r="AQ3" s="393"/>
      <c r="AR3" s="393"/>
      <c r="AS3" s="391"/>
    </row>
    <row r="4" spans="1:45" s="360" customFormat="1" ht="57.75" customHeight="1" x14ac:dyDescent="0.2">
      <c r="A4" s="349"/>
      <c r="B4" s="350" t="s">
        <v>81</v>
      </c>
      <c r="C4" s="350" t="s">
        <v>82</v>
      </c>
      <c r="D4" s="351" t="s">
        <v>2</v>
      </c>
      <c r="E4" s="352" t="s">
        <v>83</v>
      </c>
      <c r="F4" s="352" t="s">
        <v>84</v>
      </c>
      <c r="G4" s="352" t="s">
        <v>85</v>
      </c>
      <c r="H4" s="352" t="s">
        <v>87</v>
      </c>
      <c r="I4" s="352" t="s">
        <v>88</v>
      </c>
      <c r="J4" s="352" t="s">
        <v>89</v>
      </c>
      <c r="K4" s="352" t="s">
        <v>90</v>
      </c>
      <c r="L4" s="352" t="s">
        <v>91</v>
      </c>
      <c r="M4" s="352" t="s">
        <v>92</v>
      </c>
      <c r="N4" s="352" t="s">
        <v>93</v>
      </c>
      <c r="O4" s="352" t="s">
        <v>94</v>
      </c>
      <c r="P4" s="352" t="s">
        <v>95</v>
      </c>
      <c r="Q4" s="352" t="s">
        <v>96</v>
      </c>
      <c r="R4" s="352" t="s">
        <v>97</v>
      </c>
      <c r="S4" s="352" t="s">
        <v>98</v>
      </c>
      <c r="T4" s="352" t="s">
        <v>99</v>
      </c>
      <c r="U4" s="352" t="s">
        <v>100</v>
      </c>
      <c r="V4" s="352" t="s">
        <v>101</v>
      </c>
      <c r="W4" s="352" t="s">
        <v>102</v>
      </c>
      <c r="X4" s="352" t="s">
        <v>103</v>
      </c>
      <c r="Y4" s="352" t="s">
        <v>104</v>
      </c>
      <c r="Z4" s="352" t="s">
        <v>105</v>
      </c>
      <c r="AA4" s="352" t="s">
        <v>106</v>
      </c>
      <c r="AB4" s="352" t="s">
        <v>107</v>
      </c>
      <c r="AC4" s="352" t="s">
        <v>108</v>
      </c>
      <c r="AD4" s="352" t="s">
        <v>109</v>
      </c>
      <c r="AE4" s="352" t="s">
        <v>110</v>
      </c>
      <c r="AF4" s="353" t="s">
        <v>111</v>
      </c>
      <c r="AG4" s="353" t="s">
        <v>112</v>
      </c>
      <c r="AH4" s="354" t="s">
        <v>113</v>
      </c>
      <c r="AI4" s="354" t="s">
        <v>114</v>
      </c>
      <c r="AJ4" s="354" t="s">
        <v>115</v>
      </c>
      <c r="AK4" s="354" t="s">
        <v>116</v>
      </c>
      <c r="AL4" s="355" t="s">
        <v>86</v>
      </c>
      <c r="AM4" s="356" t="s">
        <v>117</v>
      </c>
      <c r="AN4" s="356" t="s">
        <v>118</v>
      </c>
      <c r="AO4" s="356" t="s">
        <v>119</v>
      </c>
      <c r="AP4" s="357" t="s">
        <v>120</v>
      </c>
      <c r="AQ4" s="358" t="s">
        <v>121</v>
      </c>
      <c r="AR4" s="356" t="s">
        <v>122</v>
      </c>
      <c r="AS4" s="359" t="s">
        <v>123</v>
      </c>
    </row>
    <row r="5" spans="1:45" s="210" customFormat="1" ht="15" x14ac:dyDescent="0.2">
      <c r="B5" s="261" t="s">
        <v>16</v>
      </c>
      <c r="C5" s="262" t="s">
        <v>52</v>
      </c>
      <c r="D5" s="262" t="s">
        <v>31</v>
      </c>
      <c r="E5" s="263">
        <v>1</v>
      </c>
      <c r="F5" s="264" t="s">
        <v>124</v>
      </c>
      <c r="G5" s="231">
        <v>1</v>
      </c>
      <c r="H5" s="232" t="s">
        <v>14</v>
      </c>
      <c r="I5" s="264" t="s">
        <v>125</v>
      </c>
      <c r="J5" s="232" t="s">
        <v>126</v>
      </c>
      <c r="K5" s="233">
        <v>44928</v>
      </c>
      <c r="L5" s="234" t="s">
        <v>127</v>
      </c>
      <c r="M5" s="232" t="s">
        <v>36</v>
      </c>
      <c r="N5" s="264" t="s">
        <v>128</v>
      </c>
      <c r="O5" s="231">
        <v>0</v>
      </c>
      <c r="P5" s="234" t="s">
        <v>128</v>
      </c>
      <c r="Q5" s="234" t="s">
        <v>128</v>
      </c>
      <c r="R5" s="232" t="s">
        <v>128</v>
      </c>
      <c r="S5" s="265" t="s">
        <v>128</v>
      </c>
      <c r="T5" s="264" t="s">
        <v>128</v>
      </c>
      <c r="U5" s="231">
        <v>0</v>
      </c>
      <c r="V5" s="248" t="s">
        <v>128</v>
      </c>
      <c r="W5" s="221"/>
      <c r="X5" s="232" t="s">
        <v>128</v>
      </c>
      <c r="Y5" s="232" t="s">
        <v>128</v>
      </c>
      <c r="Z5" s="264" t="s">
        <v>128</v>
      </c>
      <c r="AA5" s="231">
        <v>0</v>
      </c>
      <c r="AB5" s="213" t="s">
        <v>408</v>
      </c>
      <c r="AC5" s="213"/>
      <c r="AD5" s="412" t="s">
        <v>408</v>
      </c>
      <c r="AE5" s="213" t="s">
        <v>408</v>
      </c>
      <c r="AF5" s="232" t="s">
        <v>129</v>
      </c>
      <c r="AG5" s="231">
        <v>1</v>
      </c>
      <c r="AH5" s="340"/>
      <c r="AI5" s="341"/>
      <c r="AJ5" s="341"/>
      <c r="AK5" s="341"/>
      <c r="AL5" s="342"/>
      <c r="AM5" s="219">
        <v>1</v>
      </c>
      <c r="AN5" s="294"/>
      <c r="AO5" s="219"/>
      <c r="AP5" s="295"/>
      <c r="AQ5" s="332"/>
      <c r="AR5" s="295"/>
      <c r="AS5" s="296"/>
    </row>
    <row r="6" spans="1:45" s="210" customFormat="1" ht="15" x14ac:dyDescent="0.2">
      <c r="B6" s="261" t="s">
        <v>11</v>
      </c>
      <c r="C6" s="262" t="s">
        <v>26</v>
      </c>
      <c r="D6" s="262" t="s">
        <v>35</v>
      </c>
      <c r="E6" s="263">
        <v>2</v>
      </c>
      <c r="F6" s="264" t="s">
        <v>130</v>
      </c>
      <c r="G6" s="234">
        <v>1</v>
      </c>
      <c r="H6" s="232" t="s">
        <v>9</v>
      </c>
      <c r="I6" s="232" t="s">
        <v>131</v>
      </c>
      <c r="J6" s="232" t="s">
        <v>132</v>
      </c>
      <c r="K6" s="233">
        <v>44927</v>
      </c>
      <c r="L6" s="233">
        <v>45291</v>
      </c>
      <c r="M6" s="232" t="s">
        <v>32</v>
      </c>
      <c r="N6" s="232" t="s">
        <v>133</v>
      </c>
      <c r="O6" s="234">
        <v>1</v>
      </c>
      <c r="P6" s="234">
        <v>1</v>
      </c>
      <c r="Q6" s="231">
        <f>+O6/P6</f>
        <v>1</v>
      </c>
      <c r="R6" s="266" t="s">
        <v>134</v>
      </c>
      <c r="S6" s="343" t="s">
        <v>135</v>
      </c>
      <c r="T6" s="246" t="s">
        <v>133</v>
      </c>
      <c r="U6" s="234">
        <v>1</v>
      </c>
      <c r="V6" s="234">
        <v>1</v>
      </c>
      <c r="W6" s="221">
        <f>+Tabla2[[#This Row],[Avance cuantitativo 
II trimestre]]/Tabla2[[#This Row],[Programación meta 
II trimestre]]</f>
        <v>1</v>
      </c>
      <c r="X6" s="232" t="s">
        <v>134</v>
      </c>
      <c r="Y6" s="232" t="s">
        <v>136</v>
      </c>
      <c r="Z6" s="232" t="s">
        <v>133</v>
      </c>
      <c r="AA6" s="234">
        <v>1</v>
      </c>
      <c r="AB6" s="258">
        <v>1</v>
      </c>
      <c r="AC6" s="257">
        <f>AB6/AA6</f>
        <v>1</v>
      </c>
      <c r="AD6" s="413" t="s">
        <v>134</v>
      </c>
      <c r="AE6" s="214" t="s">
        <v>136</v>
      </c>
      <c r="AF6" s="232" t="s">
        <v>133</v>
      </c>
      <c r="AG6" s="234">
        <v>1</v>
      </c>
      <c r="AH6" s="341"/>
      <c r="AI6" s="341"/>
      <c r="AJ6" s="341"/>
      <c r="AK6" s="341"/>
      <c r="AL6" s="342"/>
      <c r="AM6" s="297">
        <f t="shared" ref="AM6:AM42" si="0">+G6</f>
        <v>1</v>
      </c>
      <c r="AN6" s="298">
        <f>(+P6+V6+AB6+AH6)/4</f>
        <v>0.75</v>
      </c>
      <c r="AO6" s="219">
        <v>0.25</v>
      </c>
      <c r="AP6" s="294">
        <v>0.5</v>
      </c>
      <c r="AQ6" s="332">
        <f>+Tabla2[[#This Row],[Avance acumulado]]/Tabla2[[#This Row],[Meta vigencia]]</f>
        <v>0.75</v>
      </c>
      <c r="AR6" s="295"/>
      <c r="AS6" s="296"/>
    </row>
    <row r="7" spans="1:45" s="210" customFormat="1" ht="15" x14ac:dyDescent="0.2">
      <c r="B7" s="261" t="s">
        <v>11</v>
      </c>
      <c r="C7" s="262" t="s">
        <v>26</v>
      </c>
      <c r="D7" s="262" t="s">
        <v>35</v>
      </c>
      <c r="E7" s="263">
        <v>3</v>
      </c>
      <c r="F7" s="264" t="s">
        <v>137</v>
      </c>
      <c r="G7" s="231">
        <v>1</v>
      </c>
      <c r="H7" s="232" t="s">
        <v>9</v>
      </c>
      <c r="I7" s="232" t="s">
        <v>138</v>
      </c>
      <c r="J7" s="232" t="s">
        <v>139</v>
      </c>
      <c r="K7" s="233">
        <v>44927</v>
      </c>
      <c r="L7" s="233">
        <v>45291</v>
      </c>
      <c r="M7" s="232" t="s">
        <v>32</v>
      </c>
      <c r="N7" s="232" t="s">
        <v>140</v>
      </c>
      <c r="O7" s="231">
        <v>1</v>
      </c>
      <c r="P7" s="231">
        <v>1</v>
      </c>
      <c r="Q7" s="231">
        <f>+O7/P7</f>
        <v>1</v>
      </c>
      <c r="R7" s="266" t="s">
        <v>141</v>
      </c>
      <c r="S7" s="343" t="s">
        <v>135</v>
      </c>
      <c r="T7" s="246" t="s">
        <v>140</v>
      </c>
      <c r="U7" s="231">
        <v>1</v>
      </c>
      <c r="V7" s="231">
        <v>1</v>
      </c>
      <c r="W7" s="221">
        <f>+Tabla2[[#This Row],[Avance cuantitativo 
II trimestre]]/Tabla2[[#This Row],[Programación meta 
II trimestre]]</f>
        <v>1</v>
      </c>
      <c r="X7" s="232" t="s">
        <v>142</v>
      </c>
      <c r="Y7" s="232" t="s">
        <v>136</v>
      </c>
      <c r="Z7" s="232" t="s">
        <v>140</v>
      </c>
      <c r="AA7" s="231">
        <v>1</v>
      </c>
      <c r="AB7" s="257">
        <v>1</v>
      </c>
      <c r="AC7" s="257">
        <v>1</v>
      </c>
      <c r="AD7" s="413" t="s">
        <v>142</v>
      </c>
      <c r="AE7" s="214" t="s">
        <v>136</v>
      </c>
      <c r="AF7" s="232" t="s">
        <v>140</v>
      </c>
      <c r="AG7" s="231">
        <v>1</v>
      </c>
      <c r="AH7" s="340"/>
      <c r="AI7" s="341"/>
      <c r="AJ7" s="341"/>
      <c r="AK7" s="341"/>
      <c r="AL7" s="342"/>
      <c r="AM7" s="219">
        <v>1</v>
      </c>
      <c r="AN7" s="219">
        <f>(+P7+V7+AB7+AH7)/4</f>
        <v>0.75</v>
      </c>
      <c r="AO7" s="219">
        <v>0.25</v>
      </c>
      <c r="AP7" s="294">
        <v>0.5</v>
      </c>
      <c r="AQ7" s="332">
        <f>+Tabla2[[#This Row],[Avance acumulado]]/Tabla2[[#This Row],[Meta vigencia]]</f>
        <v>0.75</v>
      </c>
      <c r="AR7" s="295"/>
      <c r="AS7" s="296"/>
    </row>
    <row r="8" spans="1:45" s="210" customFormat="1" ht="15" x14ac:dyDescent="0.2">
      <c r="B8" s="261" t="s">
        <v>33</v>
      </c>
      <c r="C8" s="262" t="s">
        <v>63</v>
      </c>
      <c r="D8" s="262" t="s">
        <v>49</v>
      </c>
      <c r="E8" s="263">
        <v>4</v>
      </c>
      <c r="F8" s="264" t="s">
        <v>143</v>
      </c>
      <c r="G8" s="234">
        <v>2</v>
      </c>
      <c r="H8" s="232" t="s">
        <v>14</v>
      </c>
      <c r="I8" s="264" t="s">
        <v>144</v>
      </c>
      <c r="J8" s="262" t="s">
        <v>145</v>
      </c>
      <c r="K8" s="233">
        <v>44930</v>
      </c>
      <c r="L8" s="234" t="s">
        <v>127</v>
      </c>
      <c r="M8" s="232" t="s">
        <v>28</v>
      </c>
      <c r="N8" s="264" t="s">
        <v>128</v>
      </c>
      <c r="O8" s="234">
        <v>0</v>
      </c>
      <c r="P8" s="234" t="s">
        <v>128</v>
      </c>
      <c r="Q8" s="234" t="s">
        <v>128</v>
      </c>
      <c r="R8" s="232" t="s">
        <v>128</v>
      </c>
      <c r="S8" s="267" t="s">
        <v>128</v>
      </c>
      <c r="T8" s="232" t="s">
        <v>146</v>
      </c>
      <c r="U8" s="234">
        <v>1</v>
      </c>
      <c r="V8" s="234">
        <v>1</v>
      </c>
      <c r="W8" s="221">
        <f>+Tabla2[[#This Row],[Avance cuantitativo 
II trimestre]]/Tabla2[[#This Row],[Programación meta 
II trimestre]]</f>
        <v>1</v>
      </c>
      <c r="X8" s="232" t="s">
        <v>147</v>
      </c>
      <c r="Y8" s="232" t="s">
        <v>135</v>
      </c>
      <c r="Z8" s="264" t="s">
        <v>128</v>
      </c>
      <c r="AA8" s="234">
        <v>0</v>
      </c>
      <c r="AB8" s="213" t="s">
        <v>408</v>
      </c>
      <c r="AC8" s="213"/>
      <c r="AD8" s="412" t="s">
        <v>408</v>
      </c>
      <c r="AE8" s="213" t="s">
        <v>408</v>
      </c>
      <c r="AF8" s="232" t="s">
        <v>146</v>
      </c>
      <c r="AG8" s="234">
        <v>1</v>
      </c>
      <c r="AH8" s="341"/>
      <c r="AI8" s="341"/>
      <c r="AJ8" s="341"/>
      <c r="AK8" s="341"/>
      <c r="AL8" s="342"/>
      <c r="AM8" s="297">
        <f t="shared" si="0"/>
        <v>2</v>
      </c>
      <c r="AN8" s="230">
        <f>(+Tabla2[[#This Row],[Avance cuantitativo 
II trimestre]]+Tabla2[[#This Row],[Avance cuantitativo 
IV trimestre]])</f>
        <v>1</v>
      </c>
      <c r="AO8" s="219"/>
      <c r="AP8" s="294">
        <v>0.5</v>
      </c>
      <c r="AQ8" s="332"/>
      <c r="AR8" s="295"/>
      <c r="AS8" s="296"/>
    </row>
    <row r="9" spans="1:45" s="210" customFormat="1" ht="15" x14ac:dyDescent="0.2">
      <c r="B9" s="246" t="s">
        <v>16</v>
      </c>
      <c r="C9" s="232" t="s">
        <v>37</v>
      </c>
      <c r="D9" s="232" t="s">
        <v>55</v>
      </c>
      <c r="E9" s="263">
        <v>5</v>
      </c>
      <c r="F9" s="235" t="s">
        <v>148</v>
      </c>
      <c r="G9" s="236">
        <v>2</v>
      </c>
      <c r="H9" s="232" t="s">
        <v>14</v>
      </c>
      <c r="I9" s="232" t="s">
        <v>149</v>
      </c>
      <c r="J9" s="232" t="s">
        <v>150</v>
      </c>
      <c r="K9" s="233">
        <v>44927</v>
      </c>
      <c r="L9" s="233">
        <v>45291</v>
      </c>
      <c r="M9" s="232" t="s">
        <v>39</v>
      </c>
      <c r="N9" s="264" t="s">
        <v>128</v>
      </c>
      <c r="O9" s="234">
        <v>0</v>
      </c>
      <c r="P9" s="234" t="s">
        <v>128</v>
      </c>
      <c r="Q9" s="234" t="s">
        <v>128</v>
      </c>
      <c r="R9" s="232" t="s">
        <v>128</v>
      </c>
      <c r="S9" s="232" t="s">
        <v>128</v>
      </c>
      <c r="T9" s="232" t="s">
        <v>151</v>
      </c>
      <c r="U9" s="236">
        <v>1</v>
      </c>
      <c r="V9" s="234">
        <v>1</v>
      </c>
      <c r="W9" s="221">
        <f>+Tabla2[[#This Row],[Avance cuantitativo 
II trimestre]]/Tabla2[[#This Row],[Programación meta 
II trimestre]]</f>
        <v>1</v>
      </c>
      <c r="X9" s="232" t="s">
        <v>152</v>
      </c>
      <c r="Y9" s="232" t="s">
        <v>135</v>
      </c>
      <c r="Z9" s="264" t="s">
        <v>128</v>
      </c>
      <c r="AA9" s="234">
        <v>0</v>
      </c>
      <c r="AB9" s="213" t="s">
        <v>408</v>
      </c>
      <c r="AC9" s="213"/>
      <c r="AD9" s="412" t="s">
        <v>408</v>
      </c>
      <c r="AE9" s="213" t="s">
        <v>408</v>
      </c>
      <c r="AF9" s="232" t="s">
        <v>151</v>
      </c>
      <c r="AG9" s="236">
        <v>1</v>
      </c>
      <c r="AH9" s="344"/>
      <c r="AI9" s="344"/>
      <c r="AJ9" s="344"/>
      <c r="AK9" s="344"/>
      <c r="AL9" s="345"/>
      <c r="AM9" s="297">
        <f t="shared" si="0"/>
        <v>2</v>
      </c>
      <c r="AN9" s="230">
        <f>(+Tabla2[[#This Row],[Avance cuantitativo 
II trimestre]]+Tabla2[[#This Row],[Avance cuantitativo 
IV trimestre]])</f>
        <v>1</v>
      </c>
      <c r="AO9" s="219"/>
      <c r="AP9" s="294">
        <v>0.5</v>
      </c>
      <c r="AQ9" s="332"/>
      <c r="AR9" s="295"/>
      <c r="AS9" s="296"/>
    </row>
    <row r="10" spans="1:45" s="25" customFormat="1" ht="15" x14ac:dyDescent="0.2">
      <c r="B10" s="246" t="s">
        <v>16</v>
      </c>
      <c r="C10" s="232" t="s">
        <v>37</v>
      </c>
      <c r="D10" s="232" t="s">
        <v>55</v>
      </c>
      <c r="E10" s="263">
        <v>6</v>
      </c>
      <c r="F10" s="235" t="s">
        <v>153</v>
      </c>
      <c r="G10" s="234">
        <v>2</v>
      </c>
      <c r="H10" s="232" t="s">
        <v>14</v>
      </c>
      <c r="I10" s="232" t="s">
        <v>154</v>
      </c>
      <c r="J10" s="232" t="s">
        <v>155</v>
      </c>
      <c r="K10" s="233">
        <v>44927</v>
      </c>
      <c r="L10" s="233">
        <v>45291</v>
      </c>
      <c r="M10" s="232" t="s">
        <v>39</v>
      </c>
      <c r="N10" s="264" t="s">
        <v>128</v>
      </c>
      <c r="O10" s="234">
        <v>0</v>
      </c>
      <c r="P10" s="234" t="s">
        <v>128</v>
      </c>
      <c r="Q10" s="234" t="s">
        <v>128</v>
      </c>
      <c r="R10" s="232" t="s">
        <v>128</v>
      </c>
      <c r="S10" s="232" t="s">
        <v>128</v>
      </c>
      <c r="T10" s="232" t="s">
        <v>156</v>
      </c>
      <c r="U10" s="236">
        <v>1</v>
      </c>
      <c r="V10" s="234">
        <v>1</v>
      </c>
      <c r="W10" s="221">
        <f>+Tabla2[[#This Row],[Avance cuantitativo 
II trimestre]]/Tabla2[[#This Row],[Programación meta 
II trimestre]]</f>
        <v>1</v>
      </c>
      <c r="X10" s="232" t="s">
        <v>157</v>
      </c>
      <c r="Y10" s="232" t="s">
        <v>135</v>
      </c>
      <c r="Z10" s="264" t="s">
        <v>128</v>
      </c>
      <c r="AA10" s="234">
        <v>0</v>
      </c>
      <c r="AB10" s="213" t="s">
        <v>408</v>
      </c>
      <c r="AC10" s="213"/>
      <c r="AD10" s="412" t="s">
        <v>408</v>
      </c>
      <c r="AE10" s="213" t="s">
        <v>408</v>
      </c>
      <c r="AF10" s="232" t="s">
        <v>156</v>
      </c>
      <c r="AG10" s="236">
        <v>1</v>
      </c>
      <c r="AH10" s="104"/>
      <c r="AI10" s="253"/>
      <c r="AJ10" s="253"/>
      <c r="AK10" s="253"/>
      <c r="AL10" s="299"/>
      <c r="AM10" s="297">
        <f t="shared" si="0"/>
        <v>2</v>
      </c>
      <c r="AN10" s="230">
        <f>(+Tabla2[[#This Row],[Avance cuantitativo 
II trimestre]]+Tabla2[[#This Row],[Avance cuantitativo 
IV trimestre]])</f>
        <v>1</v>
      </c>
      <c r="AO10" s="219"/>
      <c r="AP10" s="294">
        <v>0.5</v>
      </c>
      <c r="AQ10" s="332"/>
      <c r="AR10" s="300"/>
      <c r="AS10" s="301"/>
    </row>
    <row r="11" spans="1:45" s="25" customFormat="1" ht="15" x14ac:dyDescent="0.2">
      <c r="B11" s="268" t="s">
        <v>16</v>
      </c>
      <c r="C11" s="264" t="s">
        <v>30</v>
      </c>
      <c r="D11" s="264" t="s">
        <v>44</v>
      </c>
      <c r="E11" s="263">
        <v>7</v>
      </c>
      <c r="F11" s="237" t="s">
        <v>158</v>
      </c>
      <c r="G11" s="238">
        <v>2</v>
      </c>
      <c r="H11" s="235" t="s">
        <v>14</v>
      </c>
      <c r="I11" s="235" t="s">
        <v>159</v>
      </c>
      <c r="J11" s="264" t="s">
        <v>160</v>
      </c>
      <c r="K11" s="239">
        <v>44928</v>
      </c>
      <c r="L11" s="238" t="s">
        <v>127</v>
      </c>
      <c r="M11" s="235" t="s">
        <v>36</v>
      </c>
      <c r="N11" s="264" t="s">
        <v>128</v>
      </c>
      <c r="O11" s="242">
        <v>0</v>
      </c>
      <c r="P11" s="238" t="s">
        <v>128</v>
      </c>
      <c r="Q11" s="238" t="s">
        <v>128</v>
      </c>
      <c r="R11" s="235" t="s">
        <v>128</v>
      </c>
      <c r="S11" s="235" t="s">
        <v>128</v>
      </c>
      <c r="T11" s="235" t="s">
        <v>161</v>
      </c>
      <c r="U11" s="238">
        <v>1</v>
      </c>
      <c r="V11" s="238">
        <v>1</v>
      </c>
      <c r="W11" s="222">
        <f>+Tabla2[[#This Row],[Avance cuantitativo 
II trimestre]]/Tabla2[[#This Row],[Programación meta 
II trimestre]]</f>
        <v>1</v>
      </c>
      <c r="X11" s="269" t="s">
        <v>162</v>
      </c>
      <c r="Y11" s="235" t="s">
        <v>163</v>
      </c>
      <c r="Z11" s="264" t="s">
        <v>128</v>
      </c>
      <c r="AA11" s="242">
        <v>0</v>
      </c>
      <c r="AB11" s="213" t="s">
        <v>408</v>
      </c>
      <c r="AC11" s="213"/>
      <c r="AD11" s="412" t="s">
        <v>408</v>
      </c>
      <c r="AE11" s="213" t="s">
        <v>408</v>
      </c>
      <c r="AF11" s="235" t="s">
        <v>161</v>
      </c>
      <c r="AG11" s="238">
        <v>1</v>
      </c>
      <c r="AH11" s="250"/>
      <c r="AI11" s="254"/>
      <c r="AJ11" s="254"/>
      <c r="AK11" s="254"/>
      <c r="AL11" s="302"/>
      <c r="AM11" s="297">
        <f t="shared" si="0"/>
        <v>2</v>
      </c>
      <c r="AN11" s="230">
        <f>(+Tabla2[[#This Row],[Avance cuantitativo 
II trimestre]]+Tabla2[[#This Row],[Avance cuantitativo 
IV trimestre]])</f>
        <v>1</v>
      </c>
      <c r="AO11" s="219"/>
      <c r="AP11" s="294">
        <v>0.5</v>
      </c>
      <c r="AQ11" s="332"/>
      <c r="AR11" s="300"/>
      <c r="AS11" s="301"/>
    </row>
    <row r="12" spans="1:45" s="25" customFormat="1" ht="15" x14ac:dyDescent="0.2">
      <c r="B12" s="261" t="s">
        <v>25</v>
      </c>
      <c r="C12" s="262" t="s">
        <v>59</v>
      </c>
      <c r="D12" s="262" t="s">
        <v>47</v>
      </c>
      <c r="E12" s="263">
        <v>8</v>
      </c>
      <c r="F12" s="264" t="s">
        <v>164</v>
      </c>
      <c r="G12" s="236">
        <v>3</v>
      </c>
      <c r="H12" s="232" t="s">
        <v>14</v>
      </c>
      <c r="I12" s="232" t="s">
        <v>165</v>
      </c>
      <c r="J12" s="232" t="s">
        <v>166</v>
      </c>
      <c r="K12" s="233">
        <v>45017</v>
      </c>
      <c r="L12" s="239">
        <v>45291</v>
      </c>
      <c r="M12" s="232" t="s">
        <v>20</v>
      </c>
      <c r="N12" s="264" t="s">
        <v>128</v>
      </c>
      <c r="O12" s="236">
        <v>0</v>
      </c>
      <c r="P12" s="234" t="s">
        <v>128</v>
      </c>
      <c r="Q12" s="234" t="s">
        <v>128</v>
      </c>
      <c r="R12" s="232" t="s">
        <v>128</v>
      </c>
      <c r="S12" s="232" t="s">
        <v>128</v>
      </c>
      <c r="T12" s="232" t="s">
        <v>167</v>
      </c>
      <c r="U12" s="236">
        <v>1</v>
      </c>
      <c r="V12" s="234">
        <v>1</v>
      </c>
      <c r="W12" s="221">
        <f>+Tabla2[[#This Row],[Avance cuantitativo 
II trimestre]]/Tabla2[[#This Row],[Programación meta 
II trimestre]]</f>
        <v>1</v>
      </c>
      <c r="X12" s="232" t="s">
        <v>168</v>
      </c>
      <c r="Y12" s="232" t="s">
        <v>169</v>
      </c>
      <c r="Z12" s="232" t="s">
        <v>170</v>
      </c>
      <c r="AA12" s="236">
        <v>1</v>
      </c>
      <c r="AB12" s="258">
        <v>1</v>
      </c>
      <c r="AC12" s="257">
        <f t="shared" ref="AC12:AC13" si="1">AB12/AA12</f>
        <v>1</v>
      </c>
      <c r="AD12" s="413" t="s">
        <v>171</v>
      </c>
      <c r="AE12" s="214" t="s">
        <v>169</v>
      </c>
      <c r="AF12" s="232" t="s">
        <v>172</v>
      </c>
      <c r="AG12" s="236">
        <v>1</v>
      </c>
      <c r="AH12" s="104"/>
      <c r="AI12" s="249"/>
      <c r="AJ12" s="255"/>
      <c r="AK12" s="255"/>
      <c r="AL12" s="143"/>
      <c r="AM12" s="297">
        <f t="shared" si="0"/>
        <v>3</v>
      </c>
      <c r="AN12" s="338">
        <f>(+Tabla2[[#This Row],[Avance cuantitativo 
II trimestre]]+Tabla2[[#This Row],[Avance cuantitativo 
IV trimestre]])+Tabla2[[#This Row],[Avance cuantitativo 
III trimestre]]</f>
        <v>2</v>
      </c>
      <c r="AO12" s="219"/>
      <c r="AP12" s="294">
        <v>0.5</v>
      </c>
      <c r="AQ12" s="332">
        <f>+Tabla2[[#This Row],[Avance acumulado]]/Tabla2[[#This Row],[Meta vigencia]]</f>
        <v>0.66666666666666663</v>
      </c>
      <c r="AR12" s="300"/>
      <c r="AS12" s="301"/>
    </row>
    <row r="13" spans="1:45" s="25" customFormat="1" ht="15" x14ac:dyDescent="0.2">
      <c r="B13" s="261" t="s">
        <v>29</v>
      </c>
      <c r="C13" s="262" t="s">
        <v>61</v>
      </c>
      <c r="D13" s="262" t="s">
        <v>47</v>
      </c>
      <c r="E13" s="263">
        <v>9</v>
      </c>
      <c r="F13" s="264" t="s">
        <v>173</v>
      </c>
      <c r="G13" s="236">
        <v>3</v>
      </c>
      <c r="H13" s="232" t="s">
        <v>14</v>
      </c>
      <c r="I13" s="232" t="s">
        <v>174</v>
      </c>
      <c r="J13" s="232" t="s">
        <v>175</v>
      </c>
      <c r="K13" s="233">
        <v>45017</v>
      </c>
      <c r="L13" s="239">
        <v>45291</v>
      </c>
      <c r="M13" s="232" t="s">
        <v>20</v>
      </c>
      <c r="N13" s="264" t="s">
        <v>128</v>
      </c>
      <c r="O13" s="236">
        <v>0</v>
      </c>
      <c r="P13" s="234" t="s">
        <v>128</v>
      </c>
      <c r="Q13" s="234" t="s">
        <v>128</v>
      </c>
      <c r="R13" s="232" t="s">
        <v>128</v>
      </c>
      <c r="S13" s="265" t="s">
        <v>128</v>
      </c>
      <c r="T13" s="232" t="s">
        <v>176</v>
      </c>
      <c r="U13" s="236">
        <v>1</v>
      </c>
      <c r="V13" s="234">
        <v>1</v>
      </c>
      <c r="W13" s="221">
        <f>+Tabla2[[#This Row],[Avance cuantitativo 
II trimestre]]/Tabla2[[#This Row],[Programación meta 
II trimestre]]</f>
        <v>1</v>
      </c>
      <c r="X13" s="232" t="s">
        <v>177</v>
      </c>
      <c r="Y13" s="232" t="s">
        <v>178</v>
      </c>
      <c r="Z13" s="232" t="s">
        <v>179</v>
      </c>
      <c r="AA13" s="236">
        <v>1</v>
      </c>
      <c r="AB13" s="258">
        <v>1</v>
      </c>
      <c r="AC13" s="257">
        <f t="shared" si="1"/>
        <v>1</v>
      </c>
      <c r="AD13" s="413" t="s">
        <v>180</v>
      </c>
      <c r="AE13" s="214" t="s">
        <v>178</v>
      </c>
      <c r="AF13" s="232" t="s">
        <v>181</v>
      </c>
      <c r="AG13" s="236">
        <v>1</v>
      </c>
      <c r="AH13" s="104"/>
      <c r="AI13" s="249"/>
      <c r="AJ13" s="255"/>
      <c r="AK13" s="255"/>
      <c r="AL13" s="141"/>
      <c r="AM13" s="297">
        <f t="shared" si="0"/>
        <v>3</v>
      </c>
      <c r="AN13" s="338">
        <f>(+Tabla2[[#This Row],[Avance cuantitativo 
II trimestre]]+Tabla2[[#This Row],[Avance cuantitativo 
IV trimestre]])+Tabla2[[#This Row],[Avance cuantitativo 
III trimestre]]</f>
        <v>2</v>
      </c>
      <c r="AO13" s="219"/>
      <c r="AP13" s="294">
        <v>0.5</v>
      </c>
      <c r="AQ13" s="332">
        <f>+Tabla2[[#This Row],[Avance acumulado]]/Tabla2[[#This Row],[Meta vigencia]]</f>
        <v>0.66666666666666663</v>
      </c>
      <c r="AR13" s="300"/>
      <c r="AS13" s="301"/>
    </row>
    <row r="14" spans="1:45" s="25" customFormat="1" ht="15" x14ac:dyDescent="0.2">
      <c r="B14" s="261" t="s">
        <v>25</v>
      </c>
      <c r="C14" s="262" t="s">
        <v>51</v>
      </c>
      <c r="D14" s="262" t="s">
        <v>51</v>
      </c>
      <c r="E14" s="263">
        <v>10</v>
      </c>
      <c r="F14" s="270" t="s">
        <v>182</v>
      </c>
      <c r="G14" s="236">
        <v>1</v>
      </c>
      <c r="H14" s="232" t="s">
        <v>19</v>
      </c>
      <c r="I14" s="240" t="s">
        <v>182</v>
      </c>
      <c r="J14" s="232" t="s">
        <v>183</v>
      </c>
      <c r="K14" s="233">
        <v>44958</v>
      </c>
      <c r="L14" s="233">
        <v>45046</v>
      </c>
      <c r="M14" s="232" t="s">
        <v>24</v>
      </c>
      <c r="N14" s="232" t="s">
        <v>184</v>
      </c>
      <c r="O14" s="234">
        <v>0.5</v>
      </c>
      <c r="P14" s="234">
        <v>0.5</v>
      </c>
      <c r="Q14" s="231">
        <f t="shared" ref="Q14:Q18" si="2">+O14/P14</f>
        <v>1</v>
      </c>
      <c r="R14" s="243" t="s">
        <v>185</v>
      </c>
      <c r="S14" s="343" t="s">
        <v>135</v>
      </c>
      <c r="T14" s="246" t="s">
        <v>183</v>
      </c>
      <c r="U14" s="234">
        <v>1</v>
      </c>
      <c r="V14" s="234">
        <v>1</v>
      </c>
      <c r="W14" s="221">
        <f>+Tabla2[[#This Row],[Avance cuantitativo 
II trimestre]]/Tabla2[[#This Row],[Programación meta 
II trimestre]]</f>
        <v>1</v>
      </c>
      <c r="X14" s="232" t="s">
        <v>186</v>
      </c>
      <c r="Y14" s="232" t="s">
        <v>135</v>
      </c>
      <c r="Z14" s="264" t="s">
        <v>128</v>
      </c>
      <c r="AA14" s="234">
        <v>0</v>
      </c>
      <c r="AB14" s="213" t="s">
        <v>408</v>
      </c>
      <c r="AC14" s="213"/>
      <c r="AD14" s="412" t="s">
        <v>408</v>
      </c>
      <c r="AE14" s="213" t="s">
        <v>408</v>
      </c>
      <c r="AF14" s="264" t="s">
        <v>128</v>
      </c>
      <c r="AG14" s="234">
        <v>0</v>
      </c>
      <c r="AH14" s="104"/>
      <c r="AI14" s="249"/>
      <c r="AJ14" s="255"/>
      <c r="AK14" s="255"/>
      <c r="AL14" s="141"/>
      <c r="AM14" s="297">
        <f t="shared" si="0"/>
        <v>1</v>
      </c>
      <c r="AN14" s="303">
        <f>+Tabla2[[#This Row],[Avance cuantitativo 
II trimestre]]</f>
        <v>1</v>
      </c>
      <c r="AO14" s="219">
        <v>0.5</v>
      </c>
      <c r="AP14" s="294">
        <v>1</v>
      </c>
      <c r="AQ14" s="332"/>
      <c r="AR14" s="300"/>
      <c r="AS14" s="301"/>
    </row>
    <row r="15" spans="1:45" s="25" customFormat="1" ht="15" x14ac:dyDescent="0.2">
      <c r="B15" s="261" t="s">
        <v>25</v>
      </c>
      <c r="C15" s="262" t="s">
        <v>51</v>
      </c>
      <c r="D15" s="262" t="s">
        <v>51</v>
      </c>
      <c r="E15" s="263">
        <v>11</v>
      </c>
      <c r="F15" s="264" t="s">
        <v>187</v>
      </c>
      <c r="G15" s="234">
        <v>1</v>
      </c>
      <c r="H15" s="232" t="s">
        <v>19</v>
      </c>
      <c r="I15" s="232" t="s">
        <v>187</v>
      </c>
      <c r="J15" s="262" t="s">
        <v>183</v>
      </c>
      <c r="K15" s="233">
        <v>44958</v>
      </c>
      <c r="L15" s="233">
        <v>45046</v>
      </c>
      <c r="M15" s="232" t="s">
        <v>24</v>
      </c>
      <c r="N15" s="232" t="s">
        <v>184</v>
      </c>
      <c r="O15" s="234">
        <v>0.5</v>
      </c>
      <c r="P15" s="234">
        <v>0.5</v>
      </c>
      <c r="Q15" s="231">
        <f t="shared" si="2"/>
        <v>1</v>
      </c>
      <c r="R15" s="266" t="s">
        <v>188</v>
      </c>
      <c r="S15" s="343" t="s">
        <v>135</v>
      </c>
      <c r="T15" s="246" t="s">
        <v>183</v>
      </c>
      <c r="U15" s="234">
        <v>1</v>
      </c>
      <c r="V15" s="234">
        <v>1</v>
      </c>
      <c r="W15" s="221">
        <f>+Tabla2[[#This Row],[Avance cuantitativo 
II trimestre]]/Tabla2[[#This Row],[Programación meta 
II trimestre]]</f>
        <v>1</v>
      </c>
      <c r="X15" s="232" t="s">
        <v>189</v>
      </c>
      <c r="Y15" s="232" t="s">
        <v>135</v>
      </c>
      <c r="Z15" s="264" t="s">
        <v>128</v>
      </c>
      <c r="AA15" s="234">
        <v>0</v>
      </c>
      <c r="AB15" s="213" t="s">
        <v>408</v>
      </c>
      <c r="AC15" s="213"/>
      <c r="AD15" s="412" t="s">
        <v>408</v>
      </c>
      <c r="AE15" s="213" t="s">
        <v>408</v>
      </c>
      <c r="AF15" s="264" t="s">
        <v>128</v>
      </c>
      <c r="AG15" s="234">
        <v>0</v>
      </c>
      <c r="AH15" s="104"/>
      <c r="AI15" s="249"/>
      <c r="AJ15" s="255"/>
      <c r="AK15" s="255"/>
      <c r="AL15" s="141"/>
      <c r="AM15" s="297">
        <f t="shared" si="0"/>
        <v>1</v>
      </c>
      <c r="AN15" s="303">
        <f>+Tabla2[[#This Row],[Avance cuantitativo 
II trimestre]]</f>
        <v>1</v>
      </c>
      <c r="AO15" s="219">
        <v>0.5</v>
      </c>
      <c r="AP15" s="294">
        <v>1</v>
      </c>
      <c r="AQ15" s="332"/>
      <c r="AR15" s="300"/>
      <c r="AS15" s="301"/>
    </row>
    <row r="16" spans="1:45" s="25" customFormat="1" ht="15" x14ac:dyDescent="0.2">
      <c r="B16" s="261" t="s">
        <v>25</v>
      </c>
      <c r="C16" s="262" t="s">
        <v>51</v>
      </c>
      <c r="D16" s="262" t="s">
        <v>51</v>
      </c>
      <c r="E16" s="263">
        <v>12</v>
      </c>
      <c r="F16" s="264" t="s">
        <v>190</v>
      </c>
      <c r="G16" s="234">
        <v>4</v>
      </c>
      <c r="H16" s="232" t="s">
        <v>14</v>
      </c>
      <c r="I16" s="232" t="s">
        <v>191</v>
      </c>
      <c r="J16" s="262" t="s">
        <v>192</v>
      </c>
      <c r="K16" s="233">
        <v>45017</v>
      </c>
      <c r="L16" s="233">
        <v>45291</v>
      </c>
      <c r="M16" s="232" t="s">
        <v>24</v>
      </c>
      <c r="N16" s="232" t="s">
        <v>193</v>
      </c>
      <c r="O16" s="234">
        <v>1</v>
      </c>
      <c r="P16" s="234">
        <v>1</v>
      </c>
      <c r="Q16" s="231">
        <f t="shared" si="2"/>
        <v>1</v>
      </c>
      <c r="R16" s="266" t="s">
        <v>194</v>
      </c>
      <c r="S16" s="343" t="s">
        <v>135</v>
      </c>
      <c r="T16" s="246" t="s">
        <v>195</v>
      </c>
      <c r="U16" s="236">
        <v>1</v>
      </c>
      <c r="V16" s="234">
        <v>1</v>
      </c>
      <c r="W16" s="221">
        <f>+Tabla2[[#This Row],[Avance cuantitativo 
II trimestre]]/Tabla2[[#This Row],[Programación meta 
II trimestre]]</f>
        <v>1</v>
      </c>
      <c r="X16" s="232" t="s">
        <v>196</v>
      </c>
      <c r="Y16" s="232" t="s">
        <v>135</v>
      </c>
      <c r="Z16" s="232" t="s">
        <v>195</v>
      </c>
      <c r="AA16" s="234">
        <v>1</v>
      </c>
      <c r="AB16" s="258">
        <v>1</v>
      </c>
      <c r="AC16" s="257">
        <f t="shared" ref="AC16" si="3">AB16/AA16</f>
        <v>1</v>
      </c>
      <c r="AD16" s="413" t="s">
        <v>197</v>
      </c>
      <c r="AE16" s="214" t="s">
        <v>135</v>
      </c>
      <c r="AF16" s="232" t="s">
        <v>195</v>
      </c>
      <c r="AG16" s="234">
        <v>1</v>
      </c>
      <c r="AH16" s="104"/>
      <c r="AI16" s="249"/>
      <c r="AJ16" s="255"/>
      <c r="AK16" s="255"/>
      <c r="AL16" s="141"/>
      <c r="AM16" s="297">
        <f t="shared" si="0"/>
        <v>4</v>
      </c>
      <c r="AN16" s="297">
        <f>+P16+V16+AB16+AH16</f>
        <v>3</v>
      </c>
      <c r="AO16" s="219">
        <v>0.25</v>
      </c>
      <c r="AP16" s="294">
        <v>0.5</v>
      </c>
      <c r="AQ16" s="332">
        <f>+Tabla2[[#This Row],[Avance acumulado]]/Tabla2[[#This Row],[Meta vigencia]]</f>
        <v>0.75</v>
      </c>
      <c r="AR16" s="300"/>
      <c r="AS16" s="301"/>
    </row>
    <row r="17" spans="2:45" s="25" customFormat="1" ht="15" x14ac:dyDescent="0.2">
      <c r="B17" s="261" t="s">
        <v>11</v>
      </c>
      <c r="C17" s="262" t="s">
        <v>22</v>
      </c>
      <c r="D17" s="262" t="s">
        <v>60</v>
      </c>
      <c r="E17" s="263">
        <v>13</v>
      </c>
      <c r="F17" s="264" t="s">
        <v>198</v>
      </c>
      <c r="G17" s="234">
        <v>12</v>
      </c>
      <c r="H17" s="232" t="s">
        <v>14</v>
      </c>
      <c r="I17" s="262" t="s">
        <v>199</v>
      </c>
      <c r="J17" s="262" t="s">
        <v>200</v>
      </c>
      <c r="K17" s="233">
        <v>44927</v>
      </c>
      <c r="L17" s="234" t="s">
        <v>127</v>
      </c>
      <c r="M17" s="232" t="s">
        <v>28</v>
      </c>
      <c r="N17" s="232" t="s">
        <v>201</v>
      </c>
      <c r="O17" s="234">
        <v>3</v>
      </c>
      <c r="P17" s="234">
        <v>3</v>
      </c>
      <c r="Q17" s="231">
        <f t="shared" si="2"/>
        <v>1</v>
      </c>
      <c r="R17" s="266" t="s">
        <v>202</v>
      </c>
      <c r="S17" s="343" t="s">
        <v>135</v>
      </c>
      <c r="T17" s="246" t="s">
        <v>201</v>
      </c>
      <c r="U17" s="234">
        <v>3</v>
      </c>
      <c r="V17" s="234">
        <v>3</v>
      </c>
      <c r="W17" s="221">
        <f>+Tabla2[[#This Row],[Avance cuantitativo 
II trimestre]]/Tabla2[[#This Row],[Programación meta 
II trimestre]]</f>
        <v>1</v>
      </c>
      <c r="X17" s="232" t="s">
        <v>203</v>
      </c>
      <c r="Y17" s="232" t="s">
        <v>136</v>
      </c>
      <c r="Z17" s="232" t="s">
        <v>201</v>
      </c>
      <c r="AA17" s="234">
        <v>3</v>
      </c>
      <c r="AB17" s="258">
        <v>3</v>
      </c>
      <c r="AC17" s="257">
        <f>AB17/AA17</f>
        <v>1</v>
      </c>
      <c r="AD17" s="413" t="s">
        <v>204</v>
      </c>
      <c r="AE17" s="214" t="s">
        <v>135</v>
      </c>
      <c r="AF17" s="232" t="s">
        <v>201</v>
      </c>
      <c r="AG17" s="234">
        <v>3</v>
      </c>
      <c r="AH17" s="104"/>
      <c r="AI17" s="104"/>
      <c r="AJ17" s="104"/>
      <c r="AK17" s="104"/>
      <c r="AL17" s="150"/>
      <c r="AM17" s="297">
        <f t="shared" si="0"/>
        <v>12</v>
      </c>
      <c r="AN17" s="297">
        <f>+P17+V17+AB17+AH17</f>
        <v>9</v>
      </c>
      <c r="AO17" s="219">
        <v>0.25</v>
      </c>
      <c r="AP17" s="294">
        <v>0.5</v>
      </c>
      <c r="AQ17" s="332">
        <f>+Tabla2[[#This Row],[Avance acumulado]]/Tabla2[[#This Row],[Meta vigencia]]</f>
        <v>0.75</v>
      </c>
      <c r="AR17" s="300"/>
      <c r="AS17" s="301"/>
    </row>
    <row r="18" spans="2:45" s="25" customFormat="1" ht="15" x14ac:dyDescent="0.2">
      <c r="B18" s="261" t="s">
        <v>11</v>
      </c>
      <c r="C18" s="262" t="s">
        <v>22</v>
      </c>
      <c r="D18" s="262" t="s">
        <v>53</v>
      </c>
      <c r="E18" s="263">
        <v>14</v>
      </c>
      <c r="F18" s="264" t="s">
        <v>205</v>
      </c>
      <c r="G18" s="234">
        <v>12</v>
      </c>
      <c r="H18" s="232" t="s">
        <v>14</v>
      </c>
      <c r="I18" s="262" t="s">
        <v>206</v>
      </c>
      <c r="J18" s="262" t="s">
        <v>207</v>
      </c>
      <c r="K18" s="233">
        <v>44927</v>
      </c>
      <c r="L18" s="234" t="s">
        <v>127</v>
      </c>
      <c r="M18" s="232" t="s">
        <v>24</v>
      </c>
      <c r="N18" s="232" t="s">
        <v>208</v>
      </c>
      <c r="O18" s="238">
        <v>3</v>
      </c>
      <c r="P18" s="234">
        <v>3</v>
      </c>
      <c r="Q18" s="231">
        <f t="shared" si="2"/>
        <v>1</v>
      </c>
      <c r="R18" s="266" t="s">
        <v>209</v>
      </c>
      <c r="S18" s="343" t="s">
        <v>135</v>
      </c>
      <c r="T18" s="246" t="s">
        <v>208</v>
      </c>
      <c r="U18" s="238">
        <v>3</v>
      </c>
      <c r="V18" s="234">
        <v>3</v>
      </c>
      <c r="W18" s="221">
        <f>+Tabla2[[#This Row],[Avance cuantitativo 
II trimestre]]/Tabla2[[#This Row],[Programación meta 
II trimestre]]</f>
        <v>1</v>
      </c>
      <c r="X18" s="232" t="s">
        <v>210</v>
      </c>
      <c r="Y18" s="232" t="s">
        <v>135</v>
      </c>
      <c r="Z18" s="232" t="s">
        <v>208</v>
      </c>
      <c r="AA18" s="238">
        <v>3</v>
      </c>
      <c r="AB18" s="258">
        <v>3</v>
      </c>
      <c r="AC18" s="257">
        <f>AB18/AA18</f>
        <v>1</v>
      </c>
      <c r="AD18" s="413" t="s">
        <v>211</v>
      </c>
      <c r="AE18" s="214" t="s">
        <v>135</v>
      </c>
      <c r="AF18" s="232" t="s">
        <v>208</v>
      </c>
      <c r="AG18" s="238">
        <v>3</v>
      </c>
      <c r="AH18" s="104"/>
      <c r="AI18" s="104"/>
      <c r="AJ18" s="104"/>
      <c r="AK18" s="104"/>
      <c r="AL18" s="150"/>
      <c r="AM18" s="297">
        <f t="shared" si="0"/>
        <v>12</v>
      </c>
      <c r="AN18" s="297">
        <f>+P18+V18+AB18+AH18</f>
        <v>9</v>
      </c>
      <c r="AO18" s="219">
        <v>0.25</v>
      </c>
      <c r="AP18" s="294">
        <v>0.5</v>
      </c>
      <c r="AQ18" s="332">
        <f>+Tabla2[[#This Row],[Avance acumulado]]/Tabla2[[#This Row],[Meta vigencia]]</f>
        <v>0.75</v>
      </c>
      <c r="AR18" s="300"/>
      <c r="AS18" s="301"/>
    </row>
    <row r="19" spans="2:45" s="25" customFormat="1" ht="15" x14ac:dyDescent="0.2">
      <c r="B19" s="268" t="s">
        <v>16</v>
      </c>
      <c r="C19" s="264" t="s">
        <v>48</v>
      </c>
      <c r="D19" s="264" t="s">
        <v>41</v>
      </c>
      <c r="E19" s="263">
        <v>15</v>
      </c>
      <c r="F19" s="264" t="s">
        <v>212</v>
      </c>
      <c r="G19" s="238">
        <v>1</v>
      </c>
      <c r="H19" s="235" t="s">
        <v>14</v>
      </c>
      <c r="I19" s="235" t="s">
        <v>213</v>
      </c>
      <c r="J19" s="264" t="s">
        <v>214</v>
      </c>
      <c r="K19" s="239">
        <v>44927</v>
      </c>
      <c r="L19" s="238" t="s">
        <v>127</v>
      </c>
      <c r="M19" s="235" t="s">
        <v>215</v>
      </c>
      <c r="N19" s="235" t="s">
        <v>128</v>
      </c>
      <c r="O19" s="242">
        <v>0</v>
      </c>
      <c r="P19" s="234" t="s">
        <v>128</v>
      </c>
      <c r="Q19" s="234" t="s">
        <v>128</v>
      </c>
      <c r="R19" s="232" t="s">
        <v>128</v>
      </c>
      <c r="S19" s="267" t="s">
        <v>128</v>
      </c>
      <c r="T19" s="235" t="s">
        <v>212</v>
      </c>
      <c r="U19" s="238">
        <v>1</v>
      </c>
      <c r="V19" s="238">
        <v>1</v>
      </c>
      <c r="W19" s="222">
        <f>+Tabla2[[#This Row],[Avance cuantitativo 
II trimestre]]/Tabla2[[#This Row],[Programación meta 
II trimestre]]</f>
        <v>1</v>
      </c>
      <c r="X19" s="235" t="s">
        <v>216</v>
      </c>
      <c r="Y19" s="235" t="s">
        <v>217</v>
      </c>
      <c r="Z19" s="235" t="s">
        <v>128</v>
      </c>
      <c r="AA19" s="242">
        <v>0</v>
      </c>
      <c r="AB19" s="213" t="s">
        <v>408</v>
      </c>
      <c r="AC19" s="213"/>
      <c r="AD19" s="412" t="s">
        <v>408</v>
      </c>
      <c r="AE19" s="213" t="s">
        <v>408</v>
      </c>
      <c r="AF19" s="235" t="s">
        <v>128</v>
      </c>
      <c r="AG19" s="242">
        <v>0</v>
      </c>
      <c r="AH19" s="104"/>
      <c r="AI19" s="104"/>
      <c r="AJ19" s="104"/>
      <c r="AK19" s="104"/>
      <c r="AL19" s="150"/>
      <c r="AM19" s="297">
        <f t="shared" si="0"/>
        <v>1</v>
      </c>
      <c r="AN19" s="303">
        <f>+Tabla2[[#This Row],[Avance cuantitativo 
II trimestre]]</f>
        <v>1</v>
      </c>
      <c r="AO19" s="219"/>
      <c r="AP19" s="294">
        <v>1</v>
      </c>
      <c r="AQ19" s="332"/>
      <c r="AR19" s="300"/>
      <c r="AS19" s="301"/>
    </row>
    <row r="20" spans="2:45" s="25" customFormat="1" ht="15" x14ac:dyDescent="0.2">
      <c r="B20" s="268" t="s">
        <v>16</v>
      </c>
      <c r="C20" s="264" t="s">
        <v>48</v>
      </c>
      <c r="D20" s="264" t="s">
        <v>41</v>
      </c>
      <c r="E20" s="263">
        <v>16</v>
      </c>
      <c r="F20" s="264" t="s">
        <v>218</v>
      </c>
      <c r="G20" s="238">
        <v>1</v>
      </c>
      <c r="H20" s="235" t="s">
        <v>14</v>
      </c>
      <c r="I20" s="235" t="s">
        <v>219</v>
      </c>
      <c r="J20" s="264" t="s">
        <v>220</v>
      </c>
      <c r="K20" s="239">
        <v>44927</v>
      </c>
      <c r="L20" s="238" t="s">
        <v>127</v>
      </c>
      <c r="M20" s="235" t="s">
        <v>215</v>
      </c>
      <c r="N20" s="235" t="s">
        <v>128</v>
      </c>
      <c r="O20" s="242">
        <v>0</v>
      </c>
      <c r="P20" s="234" t="s">
        <v>128</v>
      </c>
      <c r="Q20" s="234" t="s">
        <v>128</v>
      </c>
      <c r="R20" s="232" t="s">
        <v>128</v>
      </c>
      <c r="S20" s="232" t="s">
        <v>128</v>
      </c>
      <c r="T20" s="235" t="s">
        <v>128</v>
      </c>
      <c r="U20" s="242">
        <v>0</v>
      </c>
      <c r="V20" s="235" t="s">
        <v>128</v>
      </c>
      <c r="W20" s="222"/>
      <c r="X20" s="235" t="s">
        <v>128</v>
      </c>
      <c r="Y20" s="235" t="s">
        <v>128</v>
      </c>
      <c r="Z20" s="235" t="s">
        <v>218</v>
      </c>
      <c r="AA20" s="238">
        <v>1</v>
      </c>
      <c r="AB20" s="325">
        <v>1</v>
      </c>
      <c r="AC20" s="257">
        <f t="shared" ref="AC20:AC21" si="4">AB20/AA20</f>
        <v>1</v>
      </c>
      <c r="AD20" s="414" t="s">
        <v>221</v>
      </c>
      <c r="AE20" s="214" t="s">
        <v>222</v>
      </c>
      <c r="AF20" s="235" t="s">
        <v>128</v>
      </c>
      <c r="AG20" s="242">
        <v>0</v>
      </c>
      <c r="AH20" s="104"/>
      <c r="AI20" s="304"/>
      <c r="AJ20" s="304"/>
      <c r="AK20" s="304"/>
      <c r="AL20" s="150"/>
      <c r="AM20" s="297">
        <f t="shared" si="0"/>
        <v>1</v>
      </c>
      <c r="AN20" s="303">
        <f>+Tabla2[[#This Row],[Avance cuantitativo 
III trimestre]]</f>
        <v>1</v>
      </c>
      <c r="AO20" s="219"/>
      <c r="AP20" s="300"/>
      <c r="AQ20" s="332">
        <f>+Tabla2[[#This Row],[Avance acumulado]]/Tabla2[[#This Row],[Meta vigencia]]</f>
        <v>1</v>
      </c>
      <c r="AR20" s="300"/>
      <c r="AS20" s="301"/>
    </row>
    <row r="21" spans="2:45" s="25" customFormat="1" ht="15" x14ac:dyDescent="0.2">
      <c r="B21" s="261" t="s">
        <v>16</v>
      </c>
      <c r="C21" s="262" t="s">
        <v>48</v>
      </c>
      <c r="D21" s="262" t="s">
        <v>64</v>
      </c>
      <c r="E21" s="263">
        <v>17</v>
      </c>
      <c r="F21" s="264" t="s">
        <v>223</v>
      </c>
      <c r="G21" s="231">
        <v>1</v>
      </c>
      <c r="H21" s="232" t="s">
        <v>14</v>
      </c>
      <c r="I21" s="232" t="s">
        <v>224</v>
      </c>
      <c r="J21" s="262" t="s">
        <v>225</v>
      </c>
      <c r="K21" s="233">
        <v>44927</v>
      </c>
      <c r="L21" s="234" t="s">
        <v>127</v>
      </c>
      <c r="M21" s="232" t="s">
        <v>215</v>
      </c>
      <c r="N21" s="264" t="s">
        <v>128</v>
      </c>
      <c r="O21" s="231">
        <v>0</v>
      </c>
      <c r="P21" s="234" t="s">
        <v>128</v>
      </c>
      <c r="Q21" s="234" t="s">
        <v>128</v>
      </c>
      <c r="R21" s="232" t="s">
        <v>128</v>
      </c>
      <c r="S21" s="265" t="s">
        <v>128</v>
      </c>
      <c r="T21" s="235" t="s">
        <v>226</v>
      </c>
      <c r="U21" s="231">
        <v>0.25</v>
      </c>
      <c r="V21" s="231">
        <v>0.25</v>
      </c>
      <c r="W21" s="221">
        <f>+Tabla2[[#This Row],[Avance cuantitativo 
II trimestre]]/Tabla2[[#This Row],[Programación meta 
II trimestre]]</f>
        <v>1</v>
      </c>
      <c r="X21" s="232" t="s">
        <v>227</v>
      </c>
      <c r="Y21" s="232" t="s">
        <v>217</v>
      </c>
      <c r="Z21" s="232" t="s">
        <v>228</v>
      </c>
      <c r="AA21" s="231">
        <v>0.25</v>
      </c>
      <c r="AB21" s="257">
        <v>0.25</v>
      </c>
      <c r="AC21" s="257">
        <f t="shared" si="4"/>
        <v>1</v>
      </c>
      <c r="AD21" s="413" t="s">
        <v>229</v>
      </c>
      <c r="AE21" s="214" t="s">
        <v>136</v>
      </c>
      <c r="AF21" s="232" t="s">
        <v>228</v>
      </c>
      <c r="AG21" s="231">
        <v>0.5</v>
      </c>
      <c r="AH21" s="104"/>
      <c r="AI21" s="249"/>
      <c r="AJ21" s="255"/>
      <c r="AK21" s="255"/>
      <c r="AL21" s="143"/>
      <c r="AM21" s="219">
        <v>1</v>
      </c>
      <c r="AN21" s="219">
        <f>(Tabla2[[#This Row],[Avance cuantitativo 
II trimestre]]+Tabla2[[#This Row],[Avance cuantitativo 
III trimestre]]+Tabla2[[#This Row],[Avance cuantitativo 
IV trimestre]])</f>
        <v>0.5</v>
      </c>
      <c r="AO21" s="219"/>
      <c r="AP21" s="294">
        <v>0.25</v>
      </c>
      <c r="AQ21" s="332">
        <f>+Tabla2[[#This Row],[Avance acumulado]]/Tabla2[[#This Row],[Meta vigencia]]</f>
        <v>0.5</v>
      </c>
      <c r="AR21" s="300"/>
      <c r="AS21" s="301"/>
    </row>
    <row r="22" spans="2:45" s="25" customFormat="1" ht="15" x14ac:dyDescent="0.2">
      <c r="B22" s="261" t="s">
        <v>7</v>
      </c>
      <c r="C22" s="262" t="s">
        <v>12</v>
      </c>
      <c r="D22" s="262" t="s">
        <v>44</v>
      </c>
      <c r="E22" s="263">
        <v>18</v>
      </c>
      <c r="F22" s="264" t="s">
        <v>230</v>
      </c>
      <c r="G22" s="231">
        <v>1</v>
      </c>
      <c r="H22" s="232" t="s">
        <v>9</v>
      </c>
      <c r="I22" s="232" t="s">
        <v>231</v>
      </c>
      <c r="J22" s="232" t="s">
        <v>232</v>
      </c>
      <c r="K22" s="233">
        <v>44927</v>
      </c>
      <c r="L22" s="233">
        <v>45291</v>
      </c>
      <c r="M22" s="232" t="s">
        <v>15</v>
      </c>
      <c r="N22" s="232" t="s">
        <v>233</v>
      </c>
      <c r="O22" s="231">
        <v>1</v>
      </c>
      <c r="P22" s="231">
        <v>1</v>
      </c>
      <c r="Q22" s="231">
        <f t="shared" ref="Q22:Q24" si="5">+O22/P22</f>
        <v>1</v>
      </c>
      <c r="R22" s="244" t="s">
        <v>234</v>
      </c>
      <c r="S22" s="343" t="s">
        <v>135</v>
      </c>
      <c r="T22" s="246" t="s">
        <v>233</v>
      </c>
      <c r="U22" s="231">
        <v>1</v>
      </c>
      <c r="V22" s="231">
        <v>1</v>
      </c>
      <c r="W22" s="221">
        <f>+Tabla2[[#This Row],[Avance cuantitativo 
II trimestre]]/Tabla2[[#This Row],[Programación meta 
II trimestre]]</f>
        <v>1</v>
      </c>
      <c r="X22" s="232" t="s">
        <v>235</v>
      </c>
      <c r="Y22" s="232" t="s">
        <v>135</v>
      </c>
      <c r="Z22" s="232" t="s">
        <v>233</v>
      </c>
      <c r="AA22" s="231">
        <v>1</v>
      </c>
      <c r="AB22" s="257">
        <v>1</v>
      </c>
      <c r="AC22" s="257">
        <f>AB22/AA22</f>
        <v>1</v>
      </c>
      <c r="AD22" s="413" t="s">
        <v>236</v>
      </c>
      <c r="AE22" s="215" t="s">
        <v>237</v>
      </c>
      <c r="AF22" s="232" t="s">
        <v>233</v>
      </c>
      <c r="AG22" s="231">
        <v>1</v>
      </c>
      <c r="AH22" s="104"/>
      <c r="AI22" s="249"/>
      <c r="AJ22" s="255"/>
      <c r="AK22" s="255"/>
      <c r="AL22" s="143"/>
      <c r="AM22" s="219">
        <v>1</v>
      </c>
      <c r="AN22" s="219">
        <f>(+P22+V22+AB22+AH22)/4</f>
        <v>0.75</v>
      </c>
      <c r="AO22" s="219">
        <v>0.25</v>
      </c>
      <c r="AP22" s="294">
        <v>0.5</v>
      </c>
      <c r="AQ22" s="332">
        <f>+Tabla2[[#This Row],[Avance acumulado]]/Tabla2[[#This Row],[Meta vigencia]]</f>
        <v>0.75</v>
      </c>
      <c r="AR22" s="300"/>
      <c r="AS22" s="301"/>
    </row>
    <row r="23" spans="2:45" s="25" customFormat="1" ht="15" x14ac:dyDescent="0.2">
      <c r="B23" s="268" t="s">
        <v>7</v>
      </c>
      <c r="C23" s="264" t="s">
        <v>12</v>
      </c>
      <c r="D23" s="264" t="s">
        <v>44</v>
      </c>
      <c r="E23" s="263">
        <v>19</v>
      </c>
      <c r="F23" s="264" t="s">
        <v>238</v>
      </c>
      <c r="G23" s="238">
        <v>4</v>
      </c>
      <c r="H23" s="235" t="s">
        <v>14</v>
      </c>
      <c r="I23" s="235" t="s">
        <v>239</v>
      </c>
      <c r="J23" s="264" t="s">
        <v>240</v>
      </c>
      <c r="K23" s="239">
        <v>44927</v>
      </c>
      <c r="L23" s="239">
        <v>45291</v>
      </c>
      <c r="M23" s="235" t="s">
        <v>15</v>
      </c>
      <c r="N23" s="235" t="s">
        <v>241</v>
      </c>
      <c r="O23" s="238">
        <v>1</v>
      </c>
      <c r="P23" s="238">
        <v>1</v>
      </c>
      <c r="Q23" s="231">
        <f t="shared" si="5"/>
        <v>1</v>
      </c>
      <c r="R23" s="266" t="s">
        <v>242</v>
      </c>
      <c r="S23" s="343" t="s">
        <v>135</v>
      </c>
      <c r="T23" s="247" t="s">
        <v>241</v>
      </c>
      <c r="U23" s="238">
        <v>1</v>
      </c>
      <c r="V23" s="238">
        <v>1</v>
      </c>
      <c r="W23" s="222">
        <f>+Tabla2[[#This Row],[Avance cuantitativo 
II trimestre]]/Tabla2[[#This Row],[Programación meta 
II trimestre]]</f>
        <v>1</v>
      </c>
      <c r="X23" s="235" t="s">
        <v>243</v>
      </c>
      <c r="Y23" s="235" t="s">
        <v>136</v>
      </c>
      <c r="Z23" s="235" t="s">
        <v>241</v>
      </c>
      <c r="AA23" s="238">
        <v>1</v>
      </c>
      <c r="AB23" s="325">
        <v>1</v>
      </c>
      <c r="AC23" s="257">
        <f>AB23/AA23</f>
        <v>1</v>
      </c>
      <c r="AD23" s="414" t="s">
        <v>244</v>
      </c>
      <c r="AE23" s="215" t="s">
        <v>136</v>
      </c>
      <c r="AF23" s="235" t="s">
        <v>241</v>
      </c>
      <c r="AG23" s="238">
        <v>1</v>
      </c>
      <c r="AH23" s="104"/>
      <c r="AI23" s="249"/>
      <c r="AJ23" s="255"/>
      <c r="AK23" s="255"/>
      <c r="AL23" s="143"/>
      <c r="AM23" s="297">
        <f t="shared" si="0"/>
        <v>4</v>
      </c>
      <c r="AN23" s="297">
        <f>+P23+V23+AB23+AH23</f>
        <v>3</v>
      </c>
      <c r="AO23" s="219">
        <v>0.25</v>
      </c>
      <c r="AP23" s="294">
        <v>0.5</v>
      </c>
      <c r="AQ23" s="332">
        <f>+Tabla2[[#This Row],[Avance acumulado]]/Tabla2[[#This Row],[Meta vigencia]]</f>
        <v>0.75</v>
      </c>
      <c r="AR23" s="300"/>
      <c r="AS23" s="301"/>
    </row>
    <row r="24" spans="2:45" s="25" customFormat="1" ht="15" x14ac:dyDescent="0.2">
      <c r="B24" s="268" t="s">
        <v>7</v>
      </c>
      <c r="C24" s="264" t="s">
        <v>12</v>
      </c>
      <c r="D24" s="264" t="s">
        <v>44</v>
      </c>
      <c r="E24" s="263">
        <v>20</v>
      </c>
      <c r="F24" s="264" t="s">
        <v>245</v>
      </c>
      <c r="G24" s="238">
        <v>4</v>
      </c>
      <c r="H24" s="235" t="s">
        <v>14</v>
      </c>
      <c r="I24" s="235" t="s">
        <v>246</v>
      </c>
      <c r="J24" s="264" t="s">
        <v>247</v>
      </c>
      <c r="K24" s="239">
        <v>44927</v>
      </c>
      <c r="L24" s="239">
        <v>45291</v>
      </c>
      <c r="M24" s="235" t="s">
        <v>15</v>
      </c>
      <c r="N24" s="235" t="s">
        <v>248</v>
      </c>
      <c r="O24" s="238">
        <v>1</v>
      </c>
      <c r="P24" s="238">
        <v>1</v>
      </c>
      <c r="Q24" s="231">
        <f t="shared" si="5"/>
        <v>1</v>
      </c>
      <c r="R24" s="266" t="s">
        <v>249</v>
      </c>
      <c r="S24" s="343" t="s">
        <v>135</v>
      </c>
      <c r="T24" s="247" t="s">
        <v>248</v>
      </c>
      <c r="U24" s="238">
        <v>1</v>
      </c>
      <c r="V24" s="238">
        <v>1</v>
      </c>
      <c r="W24" s="222">
        <f>+Tabla2[[#This Row],[Avance cuantitativo 
II trimestre]]/Tabla2[[#This Row],[Programación meta 
II trimestre]]</f>
        <v>1</v>
      </c>
      <c r="X24" s="235" t="s">
        <v>250</v>
      </c>
      <c r="Y24" s="235" t="s">
        <v>251</v>
      </c>
      <c r="Z24" s="235" t="s">
        <v>248</v>
      </c>
      <c r="AA24" s="238">
        <v>1</v>
      </c>
      <c r="AB24" s="325">
        <v>1</v>
      </c>
      <c r="AC24" s="257">
        <f>AB24/AA24</f>
        <v>1</v>
      </c>
      <c r="AD24" s="414" t="s">
        <v>252</v>
      </c>
      <c r="AE24" s="215" t="s">
        <v>251</v>
      </c>
      <c r="AF24" s="235" t="s">
        <v>248</v>
      </c>
      <c r="AG24" s="238">
        <v>1</v>
      </c>
      <c r="AH24" s="104"/>
      <c r="AI24" s="249"/>
      <c r="AJ24" s="255"/>
      <c r="AK24" s="255"/>
      <c r="AL24" s="143"/>
      <c r="AM24" s="297">
        <f t="shared" si="0"/>
        <v>4</v>
      </c>
      <c r="AN24" s="303">
        <f t="shared" ref="AN24" si="6">+P24+V24+AB24+AH24</f>
        <v>3</v>
      </c>
      <c r="AO24" s="219">
        <v>0.25</v>
      </c>
      <c r="AP24" s="294">
        <v>0.5</v>
      </c>
      <c r="AQ24" s="332">
        <f>+Tabla2[[#This Row],[Avance acumulado]]/Tabla2[[#This Row],[Meta vigencia]]</f>
        <v>0.75</v>
      </c>
      <c r="AR24" s="300"/>
      <c r="AS24" s="301"/>
    </row>
    <row r="25" spans="2:45" s="25" customFormat="1" ht="15" x14ac:dyDescent="0.2">
      <c r="B25" s="261" t="s">
        <v>16</v>
      </c>
      <c r="C25" s="262" t="s">
        <v>40</v>
      </c>
      <c r="D25" s="262" t="s">
        <v>55</v>
      </c>
      <c r="E25" s="263">
        <v>21</v>
      </c>
      <c r="F25" s="264" t="s">
        <v>253</v>
      </c>
      <c r="G25" s="236">
        <v>2</v>
      </c>
      <c r="H25" s="232" t="s">
        <v>14</v>
      </c>
      <c r="I25" s="232" t="s">
        <v>254</v>
      </c>
      <c r="J25" s="232" t="s">
        <v>255</v>
      </c>
      <c r="K25" s="233">
        <v>44927</v>
      </c>
      <c r="L25" s="233">
        <v>45291</v>
      </c>
      <c r="M25" s="232" t="s">
        <v>39</v>
      </c>
      <c r="N25" s="264" t="s">
        <v>128</v>
      </c>
      <c r="O25" s="234">
        <v>0</v>
      </c>
      <c r="P25" s="234" t="s">
        <v>128</v>
      </c>
      <c r="Q25" s="234" t="s">
        <v>128</v>
      </c>
      <c r="R25" s="232" t="s">
        <v>128</v>
      </c>
      <c r="S25" s="267" t="s">
        <v>128</v>
      </c>
      <c r="T25" s="232" t="s">
        <v>256</v>
      </c>
      <c r="U25" s="236">
        <v>1</v>
      </c>
      <c r="V25" s="234">
        <v>1</v>
      </c>
      <c r="W25" s="221">
        <f>+Tabla2[[#This Row],[Avance cuantitativo 
II trimestre]]/Tabla2[[#This Row],[Programación meta 
II trimestre]]</f>
        <v>1</v>
      </c>
      <c r="X25" s="232" t="s">
        <v>257</v>
      </c>
      <c r="Y25" s="232" t="s">
        <v>136</v>
      </c>
      <c r="Z25" s="264" t="s">
        <v>128</v>
      </c>
      <c r="AA25" s="234">
        <v>0</v>
      </c>
      <c r="AB25" s="213" t="s">
        <v>408</v>
      </c>
      <c r="AC25" s="213"/>
      <c r="AD25" s="412" t="s">
        <v>408</v>
      </c>
      <c r="AE25" s="213" t="s">
        <v>408</v>
      </c>
      <c r="AF25" s="232" t="s">
        <v>256</v>
      </c>
      <c r="AG25" s="236">
        <v>1</v>
      </c>
      <c r="AH25" s="104"/>
      <c r="AI25" s="249"/>
      <c r="AJ25" s="255"/>
      <c r="AK25" s="255"/>
      <c r="AL25" s="143"/>
      <c r="AM25" s="297">
        <f t="shared" si="0"/>
        <v>2</v>
      </c>
      <c r="AN25" s="230">
        <f>(+Tabla2[[#This Row],[Avance cuantitativo 
II trimestre]]+Tabla2[[#This Row],[Avance cuantitativo 
IV trimestre]])</f>
        <v>1</v>
      </c>
      <c r="AO25" s="219"/>
      <c r="AP25" s="294">
        <v>0.5</v>
      </c>
      <c r="AQ25" s="332"/>
      <c r="AR25" s="300"/>
      <c r="AS25" s="301"/>
    </row>
    <row r="26" spans="2:45" s="25" customFormat="1" ht="15" x14ac:dyDescent="0.2">
      <c r="B26" s="261" t="s">
        <v>16</v>
      </c>
      <c r="C26" s="262" t="s">
        <v>40</v>
      </c>
      <c r="D26" s="262" t="s">
        <v>55</v>
      </c>
      <c r="E26" s="263">
        <v>22</v>
      </c>
      <c r="F26" s="264" t="s">
        <v>258</v>
      </c>
      <c r="G26" s="234">
        <v>2</v>
      </c>
      <c r="H26" s="232" t="s">
        <v>14</v>
      </c>
      <c r="I26" s="232" t="s">
        <v>259</v>
      </c>
      <c r="J26" s="262" t="s">
        <v>260</v>
      </c>
      <c r="K26" s="233">
        <v>44927</v>
      </c>
      <c r="L26" s="233">
        <v>45291</v>
      </c>
      <c r="M26" s="232" t="s">
        <v>39</v>
      </c>
      <c r="N26" s="264" t="s">
        <v>128</v>
      </c>
      <c r="O26" s="234">
        <v>0</v>
      </c>
      <c r="P26" s="234" t="s">
        <v>128</v>
      </c>
      <c r="Q26" s="234" t="s">
        <v>128</v>
      </c>
      <c r="R26" s="232" t="s">
        <v>128</v>
      </c>
      <c r="S26" s="265" t="s">
        <v>128</v>
      </c>
      <c r="T26" s="232" t="s">
        <v>261</v>
      </c>
      <c r="U26" s="236">
        <v>1</v>
      </c>
      <c r="V26" s="234">
        <v>1</v>
      </c>
      <c r="W26" s="221">
        <f>+Tabla2[[#This Row],[Avance cuantitativo 
II trimestre]]/Tabla2[[#This Row],[Programación meta 
II trimestre]]</f>
        <v>1</v>
      </c>
      <c r="X26" s="232" t="s">
        <v>262</v>
      </c>
      <c r="Y26" s="232" t="s">
        <v>222</v>
      </c>
      <c r="Z26" s="264" t="s">
        <v>128</v>
      </c>
      <c r="AA26" s="234">
        <v>0</v>
      </c>
      <c r="AB26" s="213" t="s">
        <v>408</v>
      </c>
      <c r="AC26" s="213"/>
      <c r="AD26" s="412" t="s">
        <v>408</v>
      </c>
      <c r="AE26" s="213" t="s">
        <v>408</v>
      </c>
      <c r="AF26" s="232" t="s">
        <v>261</v>
      </c>
      <c r="AG26" s="236">
        <v>1</v>
      </c>
      <c r="AH26" s="250"/>
      <c r="AI26" s="250"/>
      <c r="AJ26" s="250"/>
      <c r="AK26" s="250"/>
      <c r="AL26" s="143"/>
      <c r="AM26" s="297">
        <f t="shared" si="0"/>
        <v>2</v>
      </c>
      <c r="AN26" s="230">
        <f>(+Tabla2[[#This Row],[Avance cuantitativo 
II trimestre]]+Tabla2[[#This Row],[Avance cuantitativo 
IV trimestre]])</f>
        <v>1</v>
      </c>
      <c r="AO26" s="219"/>
      <c r="AP26" s="294">
        <v>0.5</v>
      </c>
      <c r="AQ26" s="332"/>
      <c r="AR26" s="300"/>
      <c r="AS26" s="301"/>
    </row>
    <row r="27" spans="2:45" s="159" customFormat="1" ht="15" x14ac:dyDescent="0.2">
      <c r="B27" s="268" t="s">
        <v>16</v>
      </c>
      <c r="C27" s="264" t="s">
        <v>46</v>
      </c>
      <c r="D27" s="264" t="s">
        <v>60</v>
      </c>
      <c r="E27" s="263">
        <v>23</v>
      </c>
      <c r="F27" s="264" t="s">
        <v>263</v>
      </c>
      <c r="G27" s="238">
        <v>1</v>
      </c>
      <c r="H27" s="235" t="s">
        <v>14</v>
      </c>
      <c r="I27" s="264" t="s">
        <v>264</v>
      </c>
      <c r="J27" s="264" t="s">
        <v>265</v>
      </c>
      <c r="K27" s="239">
        <v>44927</v>
      </c>
      <c r="L27" s="239">
        <v>45016</v>
      </c>
      <c r="M27" s="275" t="s">
        <v>266</v>
      </c>
      <c r="N27" s="235" t="s">
        <v>267</v>
      </c>
      <c r="O27" s="238">
        <v>1</v>
      </c>
      <c r="P27" s="238">
        <v>1</v>
      </c>
      <c r="Q27" s="231">
        <f t="shared" ref="Q27:Q31" si="7">+O27/P27</f>
        <v>1</v>
      </c>
      <c r="R27" s="245" t="s">
        <v>268</v>
      </c>
      <c r="S27" s="343" t="s">
        <v>135</v>
      </c>
      <c r="T27" s="247" t="s">
        <v>128</v>
      </c>
      <c r="U27" s="238">
        <v>0</v>
      </c>
      <c r="V27" s="247" t="s">
        <v>128</v>
      </c>
      <c r="W27" s="222"/>
      <c r="X27" s="247" t="s">
        <v>128</v>
      </c>
      <c r="Y27" s="247" t="s">
        <v>128</v>
      </c>
      <c r="Z27" s="235" t="s">
        <v>128</v>
      </c>
      <c r="AA27" s="238">
        <v>0</v>
      </c>
      <c r="AB27" s="213" t="s">
        <v>408</v>
      </c>
      <c r="AC27" s="213"/>
      <c r="AD27" s="412" t="s">
        <v>408</v>
      </c>
      <c r="AE27" s="213" t="s">
        <v>408</v>
      </c>
      <c r="AF27" s="235" t="s">
        <v>128</v>
      </c>
      <c r="AG27" s="238">
        <v>0</v>
      </c>
      <c r="AH27" s="104"/>
      <c r="AI27" s="104"/>
      <c r="AJ27" s="104"/>
      <c r="AK27" s="104"/>
      <c r="AL27" s="150"/>
      <c r="AM27" s="297">
        <f t="shared" si="0"/>
        <v>1</v>
      </c>
      <c r="AN27" s="303">
        <f>+P27</f>
        <v>1</v>
      </c>
      <c r="AO27" s="219">
        <f>+AN27/AM27</f>
        <v>1</v>
      </c>
      <c r="AP27" s="305"/>
      <c r="AQ27" s="333"/>
      <c r="AR27" s="305"/>
      <c r="AS27" s="306"/>
    </row>
    <row r="28" spans="2:45" s="25" customFormat="1" ht="15" x14ac:dyDescent="0.2">
      <c r="B28" s="261" t="s">
        <v>16</v>
      </c>
      <c r="C28" s="262" t="s">
        <v>46</v>
      </c>
      <c r="D28" s="262" t="s">
        <v>60</v>
      </c>
      <c r="E28" s="263">
        <v>24</v>
      </c>
      <c r="F28" s="264" t="s">
        <v>269</v>
      </c>
      <c r="G28" s="238">
        <v>4</v>
      </c>
      <c r="H28" s="235" t="s">
        <v>14</v>
      </c>
      <c r="I28" s="262" t="s">
        <v>270</v>
      </c>
      <c r="J28" s="262" t="s">
        <v>271</v>
      </c>
      <c r="K28" s="233">
        <v>44986</v>
      </c>
      <c r="L28" s="233">
        <v>45291</v>
      </c>
      <c r="M28" s="275" t="s">
        <v>266</v>
      </c>
      <c r="N28" s="232" t="s">
        <v>272</v>
      </c>
      <c r="O28" s="238">
        <v>1</v>
      </c>
      <c r="P28" s="234">
        <v>1</v>
      </c>
      <c r="Q28" s="231">
        <f t="shared" si="7"/>
        <v>1</v>
      </c>
      <c r="R28" s="266" t="s">
        <v>273</v>
      </c>
      <c r="S28" s="343" t="s">
        <v>135</v>
      </c>
      <c r="T28" s="246" t="s">
        <v>272</v>
      </c>
      <c r="U28" s="238">
        <v>1</v>
      </c>
      <c r="V28" s="234">
        <v>1</v>
      </c>
      <c r="W28" s="221">
        <f>+Tabla2[[#This Row],[Avance cuantitativo 
II trimestre]]/Tabla2[[#This Row],[Programación meta 
II trimestre]]</f>
        <v>1</v>
      </c>
      <c r="X28" s="232" t="s">
        <v>274</v>
      </c>
      <c r="Y28" s="232" t="s">
        <v>275</v>
      </c>
      <c r="Z28" s="232" t="s">
        <v>272</v>
      </c>
      <c r="AA28" s="238">
        <v>1</v>
      </c>
      <c r="AB28" s="325">
        <v>1</v>
      </c>
      <c r="AC28" s="329">
        <f t="shared" ref="AC28" si="8">AB28/AA28</f>
        <v>1</v>
      </c>
      <c r="AD28" s="414" t="s">
        <v>276</v>
      </c>
      <c r="AE28" s="214" t="s">
        <v>275</v>
      </c>
      <c r="AF28" s="232" t="s">
        <v>277</v>
      </c>
      <c r="AG28" s="238">
        <v>1</v>
      </c>
      <c r="AH28" s="104"/>
      <c r="AI28" s="250"/>
      <c r="AJ28" s="250"/>
      <c r="AK28" s="250"/>
      <c r="AL28" s="143"/>
      <c r="AM28" s="297">
        <f t="shared" si="0"/>
        <v>4</v>
      </c>
      <c r="AN28" s="303">
        <f t="shared" ref="AN28:AN31" si="9">+P28+V28+AB28+AH28</f>
        <v>3</v>
      </c>
      <c r="AO28" s="219">
        <v>0.25</v>
      </c>
      <c r="AP28" s="294">
        <v>0.5</v>
      </c>
      <c r="AQ28" s="332">
        <f>+Tabla2[[#This Row],[Avance acumulado]]/Tabla2[[#This Row],[Meta vigencia]]</f>
        <v>0.75</v>
      </c>
      <c r="AR28" s="300"/>
      <c r="AS28" s="301"/>
    </row>
    <row r="29" spans="2:45" s="25" customFormat="1" ht="15" x14ac:dyDescent="0.2">
      <c r="B29" s="261" t="s">
        <v>16</v>
      </c>
      <c r="C29" s="262" t="s">
        <v>46</v>
      </c>
      <c r="D29" s="262" t="s">
        <v>60</v>
      </c>
      <c r="E29" s="263">
        <v>25</v>
      </c>
      <c r="F29" s="264" t="s">
        <v>278</v>
      </c>
      <c r="G29" s="271">
        <v>4</v>
      </c>
      <c r="H29" s="235" t="s">
        <v>14</v>
      </c>
      <c r="I29" s="264" t="s">
        <v>279</v>
      </c>
      <c r="J29" s="262" t="s">
        <v>280</v>
      </c>
      <c r="K29" s="233">
        <v>44986</v>
      </c>
      <c r="L29" s="233">
        <v>45230</v>
      </c>
      <c r="M29" s="275" t="s">
        <v>266</v>
      </c>
      <c r="N29" s="232" t="s">
        <v>281</v>
      </c>
      <c r="O29" s="234">
        <v>1</v>
      </c>
      <c r="P29" s="234">
        <v>1</v>
      </c>
      <c r="Q29" s="231">
        <f t="shared" si="7"/>
        <v>1</v>
      </c>
      <c r="R29" s="266" t="s">
        <v>282</v>
      </c>
      <c r="S29" s="343" t="s">
        <v>135</v>
      </c>
      <c r="T29" s="246" t="s">
        <v>281</v>
      </c>
      <c r="U29" s="234">
        <v>1</v>
      </c>
      <c r="V29" s="238">
        <v>1</v>
      </c>
      <c r="W29" s="242">
        <f>+Tabla2[[#This Row],[Avance cuantitativo 
II trimestre]]/Tabla2[[#This Row],[Programación meta 
II trimestre]]</f>
        <v>1</v>
      </c>
      <c r="X29" s="232" t="s">
        <v>283</v>
      </c>
      <c r="Y29" s="232" t="s">
        <v>275</v>
      </c>
      <c r="Z29" s="232" t="s">
        <v>281</v>
      </c>
      <c r="AA29" s="234">
        <v>1</v>
      </c>
      <c r="AB29" s="325">
        <v>1</v>
      </c>
      <c r="AC29" s="329">
        <f>AB29/AA29</f>
        <v>1</v>
      </c>
      <c r="AD29" s="413" t="s">
        <v>284</v>
      </c>
      <c r="AE29" s="214" t="s">
        <v>275</v>
      </c>
      <c r="AF29" s="232" t="s">
        <v>285</v>
      </c>
      <c r="AG29" s="234">
        <v>1</v>
      </c>
      <c r="AH29" s="341"/>
      <c r="AI29" s="346"/>
      <c r="AJ29" s="346"/>
      <c r="AK29" s="346"/>
      <c r="AL29" s="347"/>
      <c r="AM29" s="297">
        <f t="shared" si="0"/>
        <v>4</v>
      </c>
      <c r="AN29" s="303">
        <f t="shared" si="9"/>
        <v>3</v>
      </c>
      <c r="AO29" s="219">
        <v>0.25</v>
      </c>
      <c r="AP29" s="294">
        <v>0.5</v>
      </c>
      <c r="AQ29" s="332">
        <f>+Tabla2[[#This Row],[Avance acumulado]]/Tabla2[[#This Row],[Meta vigencia]]</f>
        <v>0.75</v>
      </c>
      <c r="AR29" s="300"/>
      <c r="AS29" s="301"/>
    </row>
    <row r="30" spans="2:45" s="25" customFormat="1" ht="15" x14ac:dyDescent="0.2">
      <c r="B30" s="268" t="s">
        <v>11</v>
      </c>
      <c r="C30" s="264" t="s">
        <v>17</v>
      </c>
      <c r="D30" s="264" t="s">
        <v>60</v>
      </c>
      <c r="E30" s="263">
        <v>26</v>
      </c>
      <c r="F30" s="264" t="s">
        <v>286</v>
      </c>
      <c r="G30" s="271">
        <v>4</v>
      </c>
      <c r="H30" s="235" t="s">
        <v>14</v>
      </c>
      <c r="I30" s="264" t="s">
        <v>287</v>
      </c>
      <c r="J30" s="264" t="s">
        <v>288</v>
      </c>
      <c r="K30" s="241">
        <v>44958</v>
      </c>
      <c r="L30" s="239">
        <v>45291</v>
      </c>
      <c r="M30" s="235" t="s">
        <v>289</v>
      </c>
      <c r="N30" s="235" t="s">
        <v>290</v>
      </c>
      <c r="O30" s="238">
        <v>1</v>
      </c>
      <c r="P30" s="238">
        <v>1</v>
      </c>
      <c r="Q30" s="242">
        <f>+O30/P30</f>
        <v>1</v>
      </c>
      <c r="R30" s="266" t="s">
        <v>291</v>
      </c>
      <c r="S30" s="343" t="s">
        <v>135</v>
      </c>
      <c r="T30" s="247" t="s">
        <v>292</v>
      </c>
      <c r="U30" s="238">
        <v>1</v>
      </c>
      <c r="V30" s="238">
        <v>1</v>
      </c>
      <c r="W30" s="242">
        <f>+Tabla2[[#This Row],[Avance cuantitativo 
II trimestre]]/Tabla2[[#This Row],[Programación meta 
II trimestre]]</f>
        <v>1</v>
      </c>
      <c r="X30" s="235" t="s">
        <v>293</v>
      </c>
      <c r="Y30" s="235" t="s">
        <v>275</v>
      </c>
      <c r="Z30" s="235" t="s">
        <v>294</v>
      </c>
      <c r="AA30" s="238">
        <v>1</v>
      </c>
      <c r="AB30" s="325">
        <v>1</v>
      </c>
      <c r="AC30" s="257">
        <f>AB30/AA30</f>
        <v>1</v>
      </c>
      <c r="AD30" s="414" t="s">
        <v>295</v>
      </c>
      <c r="AE30" s="215" t="s">
        <v>275</v>
      </c>
      <c r="AF30" s="235" t="s">
        <v>296</v>
      </c>
      <c r="AG30" s="238">
        <v>1</v>
      </c>
      <c r="AH30" s="341"/>
      <c r="AI30" s="251"/>
      <c r="AJ30" s="251"/>
      <c r="AK30" s="251"/>
      <c r="AL30" s="347"/>
      <c r="AM30" s="297">
        <f>+G30</f>
        <v>4</v>
      </c>
      <c r="AN30" s="303">
        <f>+P30+V30+AB30+AH30</f>
        <v>3</v>
      </c>
      <c r="AO30" s="219">
        <v>0.25</v>
      </c>
      <c r="AP30" s="294">
        <v>0.5</v>
      </c>
      <c r="AQ30" s="332">
        <f>+Tabla2[[#This Row],[Avance acumulado]]/Tabla2[[#This Row],[Meta vigencia]]</f>
        <v>0.75</v>
      </c>
      <c r="AR30" s="300"/>
      <c r="AS30" s="301"/>
    </row>
    <row r="31" spans="2:45" s="25" customFormat="1" ht="15" x14ac:dyDescent="0.2">
      <c r="B31" s="261" t="s">
        <v>16</v>
      </c>
      <c r="C31" s="262" t="s">
        <v>297</v>
      </c>
      <c r="D31" s="262" t="s">
        <v>60</v>
      </c>
      <c r="E31" s="263">
        <v>27</v>
      </c>
      <c r="F31" s="264" t="s">
        <v>298</v>
      </c>
      <c r="G31" s="234">
        <v>4</v>
      </c>
      <c r="H31" s="232" t="s">
        <v>14</v>
      </c>
      <c r="I31" s="264" t="s">
        <v>299</v>
      </c>
      <c r="J31" s="264" t="s">
        <v>300</v>
      </c>
      <c r="K31" s="241">
        <v>44958</v>
      </c>
      <c r="L31" s="239">
        <v>45291</v>
      </c>
      <c r="M31" s="232" t="s">
        <v>20</v>
      </c>
      <c r="N31" s="232" t="s">
        <v>301</v>
      </c>
      <c r="O31" s="234">
        <v>1</v>
      </c>
      <c r="P31" s="238">
        <v>1</v>
      </c>
      <c r="Q31" s="231">
        <f t="shared" si="7"/>
        <v>1</v>
      </c>
      <c r="R31" s="266" t="s">
        <v>302</v>
      </c>
      <c r="S31" s="343" t="s">
        <v>135</v>
      </c>
      <c r="T31" s="246" t="s">
        <v>301</v>
      </c>
      <c r="U31" s="234">
        <v>1</v>
      </c>
      <c r="V31" s="234">
        <v>1</v>
      </c>
      <c r="W31" s="221">
        <f>+Tabla2[[#This Row],[Avance cuantitativo 
II trimestre]]/Tabla2[[#This Row],[Programación meta 
II trimestre]]</f>
        <v>1</v>
      </c>
      <c r="X31" s="232" t="s">
        <v>303</v>
      </c>
      <c r="Y31" s="232" t="s">
        <v>275</v>
      </c>
      <c r="Z31" s="232" t="s">
        <v>301</v>
      </c>
      <c r="AA31" s="234">
        <v>1</v>
      </c>
      <c r="AB31" s="325">
        <v>1</v>
      </c>
      <c r="AC31" s="329">
        <f>AB31/AA31</f>
        <v>1</v>
      </c>
      <c r="AD31" s="413" t="s">
        <v>304</v>
      </c>
      <c r="AE31" s="214" t="s">
        <v>275</v>
      </c>
      <c r="AF31" s="232" t="s">
        <v>301</v>
      </c>
      <c r="AG31" s="234">
        <v>1</v>
      </c>
      <c r="AH31" s="344"/>
      <c r="AI31" s="252"/>
      <c r="AJ31" s="256"/>
      <c r="AK31" s="256"/>
      <c r="AL31" s="307"/>
      <c r="AM31" s="297">
        <f t="shared" si="0"/>
        <v>4</v>
      </c>
      <c r="AN31" s="303">
        <f t="shared" si="9"/>
        <v>3</v>
      </c>
      <c r="AO31" s="219">
        <v>0.25</v>
      </c>
      <c r="AP31" s="294">
        <v>0.5</v>
      </c>
      <c r="AQ31" s="332">
        <f>+Tabla2[[#This Row],[Avance acumulado]]/Tabla2[[#This Row],[Meta vigencia]]</f>
        <v>0.75</v>
      </c>
      <c r="AR31" s="300"/>
      <c r="AS31" s="301"/>
    </row>
    <row r="32" spans="2:45" s="25" customFormat="1" ht="15" x14ac:dyDescent="0.2">
      <c r="B32" s="261" t="s">
        <v>16</v>
      </c>
      <c r="C32" s="262" t="s">
        <v>297</v>
      </c>
      <c r="D32" s="262" t="s">
        <v>60</v>
      </c>
      <c r="E32" s="263">
        <v>28</v>
      </c>
      <c r="F32" s="264" t="s">
        <v>305</v>
      </c>
      <c r="G32" s="234">
        <v>1</v>
      </c>
      <c r="H32" s="232" t="s">
        <v>14</v>
      </c>
      <c r="I32" s="262" t="s">
        <v>305</v>
      </c>
      <c r="J32" s="262" t="s">
        <v>306</v>
      </c>
      <c r="K32" s="241">
        <v>45017</v>
      </c>
      <c r="L32" s="239">
        <v>45107</v>
      </c>
      <c r="M32" s="232" t="s">
        <v>20</v>
      </c>
      <c r="N32" s="264" t="s">
        <v>128</v>
      </c>
      <c r="O32" s="234">
        <v>0</v>
      </c>
      <c r="P32" s="234" t="s">
        <v>128</v>
      </c>
      <c r="Q32" s="234" t="s">
        <v>128</v>
      </c>
      <c r="R32" s="232" t="s">
        <v>128</v>
      </c>
      <c r="S32" s="267" t="s">
        <v>128</v>
      </c>
      <c r="T32" s="232" t="s">
        <v>306</v>
      </c>
      <c r="U32" s="234">
        <v>1</v>
      </c>
      <c r="V32" s="234">
        <v>1</v>
      </c>
      <c r="W32" s="221">
        <f>+Tabla2[[#This Row],[Avance cuantitativo 
II trimestre]]/Tabla2[[#This Row],[Programación meta 
II trimestre]]</f>
        <v>1</v>
      </c>
      <c r="X32" s="232" t="s">
        <v>307</v>
      </c>
      <c r="Y32" s="232" t="s">
        <v>275</v>
      </c>
      <c r="Z32" s="232" t="s">
        <v>128</v>
      </c>
      <c r="AA32" s="234">
        <v>0</v>
      </c>
      <c r="AB32" s="213" t="s">
        <v>408</v>
      </c>
      <c r="AC32" s="213"/>
      <c r="AD32" s="412" t="s">
        <v>408</v>
      </c>
      <c r="AE32" s="213" t="s">
        <v>408</v>
      </c>
      <c r="AF32" s="232" t="s">
        <v>128</v>
      </c>
      <c r="AG32" s="234">
        <v>0</v>
      </c>
      <c r="AH32" s="104"/>
      <c r="AI32" s="250"/>
      <c r="AJ32" s="250"/>
      <c r="AK32" s="250"/>
      <c r="AL32" s="143"/>
      <c r="AM32" s="297">
        <f t="shared" si="0"/>
        <v>1</v>
      </c>
      <c r="AN32" s="303">
        <f>+Tabla2[[#This Row],[Avance cuantitativo 
II trimestre]]</f>
        <v>1</v>
      </c>
      <c r="AO32" s="219"/>
      <c r="AP32" s="294">
        <v>1</v>
      </c>
      <c r="AQ32" s="332"/>
      <c r="AR32" s="300"/>
      <c r="AS32" s="301"/>
    </row>
    <row r="33" spans="2:45" s="25" customFormat="1" ht="15" x14ac:dyDescent="0.2">
      <c r="B33" s="261" t="s">
        <v>21</v>
      </c>
      <c r="C33" s="262" t="s">
        <v>54</v>
      </c>
      <c r="D33" s="262" t="s">
        <v>60</v>
      </c>
      <c r="E33" s="263">
        <v>29</v>
      </c>
      <c r="F33" s="264" t="s">
        <v>308</v>
      </c>
      <c r="G33" s="234">
        <v>2</v>
      </c>
      <c r="H33" s="232" t="s">
        <v>14</v>
      </c>
      <c r="I33" s="232" t="s">
        <v>309</v>
      </c>
      <c r="J33" s="232" t="s">
        <v>310</v>
      </c>
      <c r="K33" s="233">
        <v>44927</v>
      </c>
      <c r="L33" s="234" t="s">
        <v>127</v>
      </c>
      <c r="M33" s="232" t="s">
        <v>28</v>
      </c>
      <c r="N33" s="264" t="s">
        <v>128</v>
      </c>
      <c r="O33" s="234" t="s">
        <v>311</v>
      </c>
      <c r="P33" s="234" t="s">
        <v>128</v>
      </c>
      <c r="Q33" s="234" t="s">
        <v>128</v>
      </c>
      <c r="R33" s="232" t="s">
        <v>128</v>
      </c>
      <c r="S33" s="232" t="s">
        <v>128</v>
      </c>
      <c r="T33" s="232" t="s">
        <v>312</v>
      </c>
      <c r="U33" s="238">
        <v>1</v>
      </c>
      <c r="V33" s="234">
        <v>1</v>
      </c>
      <c r="W33" s="221">
        <f>+Tabla2[[#This Row],[Avance cuantitativo 
II trimestre]]/Tabla2[[#This Row],[Programación meta 
II trimestre]]</f>
        <v>1</v>
      </c>
      <c r="X33" s="232" t="s">
        <v>313</v>
      </c>
      <c r="Y33" s="235" t="s">
        <v>314</v>
      </c>
      <c r="Z33" s="264" t="s">
        <v>128</v>
      </c>
      <c r="AA33" s="234" t="s">
        <v>311</v>
      </c>
      <c r="AB33" s="213" t="s">
        <v>408</v>
      </c>
      <c r="AC33" s="213"/>
      <c r="AD33" s="412" t="s">
        <v>408</v>
      </c>
      <c r="AE33" s="213" t="s">
        <v>408</v>
      </c>
      <c r="AF33" s="232" t="s">
        <v>315</v>
      </c>
      <c r="AG33" s="238">
        <v>1</v>
      </c>
      <c r="AH33" s="104"/>
      <c r="AI33" s="104"/>
      <c r="AJ33" s="104"/>
      <c r="AK33" s="104"/>
      <c r="AL33" s="150"/>
      <c r="AM33" s="297">
        <f t="shared" si="0"/>
        <v>2</v>
      </c>
      <c r="AN33" s="230">
        <f>(+Tabla2[[#This Row],[Avance cuantitativo 
II trimestre]]+Tabla2[[#This Row],[Avance cuantitativo 
IV trimestre]])</f>
        <v>1</v>
      </c>
      <c r="AO33" s="219"/>
      <c r="AP33" s="294">
        <v>0.5</v>
      </c>
      <c r="AQ33" s="332"/>
      <c r="AR33" s="300"/>
      <c r="AS33" s="301"/>
    </row>
    <row r="34" spans="2:45" s="25" customFormat="1" ht="15" x14ac:dyDescent="0.2">
      <c r="B34" s="272" t="s">
        <v>21</v>
      </c>
      <c r="C34" s="273" t="s">
        <v>54</v>
      </c>
      <c r="D34" s="273" t="s">
        <v>60</v>
      </c>
      <c r="E34" s="274">
        <v>30</v>
      </c>
      <c r="F34" s="275" t="s">
        <v>316</v>
      </c>
      <c r="G34" s="276">
        <v>1</v>
      </c>
      <c r="H34" s="265" t="s">
        <v>14</v>
      </c>
      <c r="I34" s="265" t="s">
        <v>317</v>
      </c>
      <c r="J34" s="265" t="s">
        <v>318</v>
      </c>
      <c r="K34" s="277">
        <v>44931</v>
      </c>
      <c r="L34" s="278" t="s">
        <v>127</v>
      </c>
      <c r="M34" s="265" t="s">
        <v>28</v>
      </c>
      <c r="N34" s="275" t="s">
        <v>128</v>
      </c>
      <c r="O34" s="276">
        <v>0</v>
      </c>
      <c r="P34" s="278" t="s">
        <v>128</v>
      </c>
      <c r="Q34" s="278" t="s">
        <v>128</v>
      </c>
      <c r="R34" s="265" t="s">
        <v>128</v>
      </c>
      <c r="S34" s="265" t="s">
        <v>128</v>
      </c>
      <c r="T34" s="265" t="s">
        <v>319</v>
      </c>
      <c r="U34" s="276">
        <v>0.2</v>
      </c>
      <c r="V34" s="276">
        <v>0.2</v>
      </c>
      <c r="W34" s="223">
        <f>+Tabla2[[#This Row],[Avance cuantitativo 
II trimestre]]/Tabla2[[#This Row],[Programación meta 
II trimestre]]</f>
        <v>1</v>
      </c>
      <c r="X34" s="265" t="s">
        <v>320</v>
      </c>
      <c r="Y34" s="235" t="s">
        <v>321</v>
      </c>
      <c r="Z34" s="265" t="s">
        <v>319</v>
      </c>
      <c r="AA34" s="276">
        <v>0.4</v>
      </c>
      <c r="AB34" s="257">
        <v>0.8</v>
      </c>
      <c r="AC34" s="257">
        <v>1</v>
      </c>
      <c r="AD34" s="414" t="s">
        <v>322</v>
      </c>
      <c r="AE34" s="215" t="s">
        <v>321</v>
      </c>
      <c r="AF34" s="265" t="s">
        <v>319</v>
      </c>
      <c r="AG34" s="276">
        <v>0.4</v>
      </c>
      <c r="AH34" s="308"/>
      <c r="AI34" s="309"/>
      <c r="AJ34" s="310"/>
      <c r="AK34" s="310"/>
      <c r="AL34" s="150"/>
      <c r="AM34" s="219">
        <v>1</v>
      </c>
      <c r="AN34" s="311">
        <f>+Tabla2[[#This Row],[Avance cuantitativo 
II trimestre]]+Tabla2[[#This Row],[Avance cuantitativo 
III trimestre]]+Tabla2[[#This Row],[Avance cuantitativo 
IV trimestre]]</f>
        <v>1</v>
      </c>
      <c r="AO34" s="219"/>
      <c r="AP34" s="311">
        <v>0.2</v>
      </c>
      <c r="AQ34" s="334">
        <f>+Tabla2[[#This Row],[Avance acumulado]]/Tabla2[[#This Row],[Meta vigencia]]</f>
        <v>1</v>
      </c>
      <c r="AR34" s="312"/>
      <c r="AS34" s="313"/>
    </row>
    <row r="35" spans="2:45" s="159" customFormat="1" ht="15" x14ac:dyDescent="0.2">
      <c r="B35" s="261" t="s">
        <v>16</v>
      </c>
      <c r="C35" s="262" t="s">
        <v>50</v>
      </c>
      <c r="D35" s="262" t="s">
        <v>64</v>
      </c>
      <c r="E35" s="263">
        <v>31</v>
      </c>
      <c r="F35" s="262" t="s">
        <v>323</v>
      </c>
      <c r="G35" s="238">
        <v>1</v>
      </c>
      <c r="H35" s="232" t="s">
        <v>19</v>
      </c>
      <c r="I35" s="232" t="s">
        <v>324</v>
      </c>
      <c r="J35" s="232" t="s">
        <v>325</v>
      </c>
      <c r="K35" s="233">
        <v>44927</v>
      </c>
      <c r="L35" s="234" t="s">
        <v>127</v>
      </c>
      <c r="M35" s="232" t="s">
        <v>215</v>
      </c>
      <c r="N35" s="264" t="s">
        <v>128</v>
      </c>
      <c r="O35" s="234">
        <v>0</v>
      </c>
      <c r="P35" s="234" t="s">
        <v>128</v>
      </c>
      <c r="Q35" s="234" t="s">
        <v>128</v>
      </c>
      <c r="R35" s="232" t="s">
        <v>128</v>
      </c>
      <c r="S35" s="265" t="s">
        <v>128</v>
      </c>
      <c r="T35" s="232" t="s">
        <v>326</v>
      </c>
      <c r="U35" s="263">
        <v>0.5</v>
      </c>
      <c r="V35" s="234">
        <v>0.5</v>
      </c>
      <c r="W35" s="221">
        <f>+Tabla2[[#This Row],[Avance cuantitativo 
II trimestre]]/Tabla2[[#This Row],[Programación meta 
II trimestre]]</f>
        <v>1</v>
      </c>
      <c r="X35" s="232" t="s">
        <v>327</v>
      </c>
      <c r="Y35" s="235" t="s">
        <v>328</v>
      </c>
      <c r="Z35" s="264" t="s">
        <v>128</v>
      </c>
      <c r="AA35" s="234">
        <v>0</v>
      </c>
      <c r="AB35" s="213" t="s">
        <v>408</v>
      </c>
      <c r="AC35" s="213"/>
      <c r="AD35" s="412" t="s">
        <v>408</v>
      </c>
      <c r="AE35" s="213" t="s">
        <v>408</v>
      </c>
      <c r="AF35" s="232" t="s">
        <v>329</v>
      </c>
      <c r="AG35" s="234">
        <v>1</v>
      </c>
      <c r="AH35" s="104"/>
      <c r="AI35" s="250"/>
      <c r="AJ35" s="250"/>
      <c r="AK35" s="250"/>
      <c r="AL35" s="150"/>
      <c r="AM35" s="297">
        <f t="shared" si="0"/>
        <v>1</v>
      </c>
      <c r="AN35" s="314">
        <f>+Tabla2[[#This Row],[Avance cuantitativo 
II trimestre]]</f>
        <v>0.5</v>
      </c>
      <c r="AO35" s="219"/>
      <c r="AP35" s="315">
        <v>0.5</v>
      </c>
      <c r="AQ35" s="333"/>
      <c r="AR35" s="305"/>
      <c r="AS35" s="306"/>
    </row>
    <row r="36" spans="2:45" s="159" customFormat="1" ht="15" x14ac:dyDescent="0.2">
      <c r="B36" s="279" t="s">
        <v>16</v>
      </c>
      <c r="C36" s="280" t="s">
        <v>34</v>
      </c>
      <c r="D36" s="280" t="s">
        <v>8</v>
      </c>
      <c r="E36" s="281">
        <v>32</v>
      </c>
      <c r="F36" s="282" t="s">
        <v>330</v>
      </c>
      <c r="G36" s="283">
        <v>4</v>
      </c>
      <c r="H36" s="267" t="s">
        <v>14</v>
      </c>
      <c r="I36" s="267" t="s">
        <v>331</v>
      </c>
      <c r="J36" s="267" t="s">
        <v>332</v>
      </c>
      <c r="K36" s="284">
        <v>44958</v>
      </c>
      <c r="L36" s="284">
        <v>45291</v>
      </c>
      <c r="M36" s="267" t="s">
        <v>10</v>
      </c>
      <c r="N36" s="267" t="s">
        <v>333</v>
      </c>
      <c r="O36" s="285">
        <v>1</v>
      </c>
      <c r="P36" s="285">
        <v>1</v>
      </c>
      <c r="Q36" s="286">
        <f>+O36/P36</f>
        <v>1</v>
      </c>
      <c r="R36" s="326" t="s">
        <v>334</v>
      </c>
      <c r="S36" s="327" t="s">
        <v>135</v>
      </c>
      <c r="T36" s="287" t="s">
        <v>335</v>
      </c>
      <c r="U36" s="285">
        <v>1</v>
      </c>
      <c r="V36" s="285">
        <v>1</v>
      </c>
      <c r="W36" s="224">
        <f>+Tabla2[[#This Row],[Avance cuantitativo 
II trimestre]]/Tabla2[[#This Row],[Programación meta 
II trimestre]]</f>
        <v>1</v>
      </c>
      <c r="X36" s="267" t="s">
        <v>336</v>
      </c>
      <c r="Y36" s="232" t="s">
        <v>337</v>
      </c>
      <c r="Z36" s="285" t="s">
        <v>333</v>
      </c>
      <c r="AA36" s="285">
        <v>1</v>
      </c>
      <c r="AB36" s="339">
        <v>1</v>
      </c>
      <c r="AC36" s="257">
        <f>AB36/AA36</f>
        <v>1</v>
      </c>
      <c r="AD36" s="415" t="s">
        <v>338</v>
      </c>
      <c r="AE36" s="215" t="s">
        <v>337</v>
      </c>
      <c r="AF36" s="267" t="s">
        <v>335</v>
      </c>
      <c r="AG36" s="285">
        <v>1</v>
      </c>
      <c r="AH36" s="316"/>
      <c r="AI36" s="316"/>
      <c r="AJ36" s="316"/>
      <c r="AK36" s="316"/>
      <c r="AL36" s="143"/>
      <c r="AM36" s="297">
        <f t="shared" si="0"/>
        <v>4</v>
      </c>
      <c r="AN36" s="303">
        <f>+P36+V36+AB36+AH36</f>
        <v>3</v>
      </c>
      <c r="AO36" s="219">
        <v>0.25</v>
      </c>
      <c r="AP36" s="317">
        <v>0.5</v>
      </c>
      <c r="AQ36" s="335">
        <f>+Tabla2[[#This Row],[Avance acumulado]]/Tabla2[[#This Row],[Meta vigencia]]</f>
        <v>0.75</v>
      </c>
      <c r="AR36" s="316"/>
      <c r="AS36" s="318"/>
    </row>
    <row r="37" spans="2:45" s="159" customFormat="1" ht="15" x14ac:dyDescent="0.2">
      <c r="B37" s="261" t="s">
        <v>16</v>
      </c>
      <c r="C37" s="262" t="s">
        <v>34</v>
      </c>
      <c r="D37" s="262" t="s">
        <v>8</v>
      </c>
      <c r="E37" s="263">
        <v>33</v>
      </c>
      <c r="F37" s="264" t="s">
        <v>339</v>
      </c>
      <c r="G37" s="234">
        <v>3</v>
      </c>
      <c r="H37" s="232" t="s">
        <v>14</v>
      </c>
      <c r="I37" s="232" t="s">
        <v>340</v>
      </c>
      <c r="J37" s="262" t="s">
        <v>341</v>
      </c>
      <c r="K37" s="233">
        <v>45047</v>
      </c>
      <c r="L37" s="233">
        <v>45291</v>
      </c>
      <c r="M37" s="232" t="s">
        <v>10</v>
      </c>
      <c r="N37" s="264" t="s">
        <v>128</v>
      </c>
      <c r="O37" s="234">
        <v>0</v>
      </c>
      <c r="P37" s="234" t="s">
        <v>128</v>
      </c>
      <c r="Q37" s="234" t="s">
        <v>128</v>
      </c>
      <c r="R37" s="234" t="s">
        <v>128</v>
      </c>
      <c r="S37" s="288" t="s">
        <v>128</v>
      </c>
      <c r="T37" s="232" t="s">
        <v>340</v>
      </c>
      <c r="U37" s="234">
        <v>1</v>
      </c>
      <c r="V37" s="234">
        <v>1</v>
      </c>
      <c r="W37" s="221">
        <f>+Tabla2[[#This Row],[Avance cuantitativo 
II trimestre]]/Tabla2[[#This Row],[Programación meta 
II trimestre]]</f>
        <v>1</v>
      </c>
      <c r="X37" s="232" t="s">
        <v>342</v>
      </c>
      <c r="Y37" s="232" t="s">
        <v>343</v>
      </c>
      <c r="Z37" s="234" t="s">
        <v>340</v>
      </c>
      <c r="AA37" s="234">
        <v>1</v>
      </c>
      <c r="AB37" s="258">
        <v>1</v>
      </c>
      <c r="AC37" s="257">
        <f>AB37/AA37</f>
        <v>1</v>
      </c>
      <c r="AD37" s="415" t="s">
        <v>344</v>
      </c>
      <c r="AE37" s="215" t="s">
        <v>343</v>
      </c>
      <c r="AF37" s="232" t="s">
        <v>340</v>
      </c>
      <c r="AG37" s="234">
        <v>1</v>
      </c>
      <c r="AH37" s="305"/>
      <c r="AI37" s="305"/>
      <c r="AJ37" s="305"/>
      <c r="AK37" s="305"/>
      <c r="AL37" s="143"/>
      <c r="AM37" s="297">
        <f t="shared" si="0"/>
        <v>3</v>
      </c>
      <c r="AN37" s="314">
        <f>+Tabla2[[#This Row],[Avance cuantitativo 
II trimestre]]+Tabla2[[#This Row],[Avance cuantitativo 
III trimestre]]+Tabla2[[#This Row],[Avance cuantitativo 
IV trimestre]]</f>
        <v>2</v>
      </c>
      <c r="AO37" s="219"/>
      <c r="AP37" s="315">
        <f>1/3</f>
        <v>0.33333333333333331</v>
      </c>
      <c r="AQ37" s="333">
        <f>+Tabla2[[#This Row],[Avance acumulado]]/Tabla2[[#This Row],[Meta vigencia]]</f>
        <v>0.66666666666666663</v>
      </c>
      <c r="AR37" s="305"/>
      <c r="AS37" s="306"/>
    </row>
    <row r="38" spans="2:45" s="159" customFormat="1" ht="15" x14ac:dyDescent="0.2">
      <c r="B38" s="268" t="s">
        <v>7</v>
      </c>
      <c r="C38" s="264" t="s">
        <v>7</v>
      </c>
      <c r="D38" s="264" t="s">
        <v>44</v>
      </c>
      <c r="E38" s="263">
        <v>34</v>
      </c>
      <c r="F38" s="264" t="s">
        <v>345</v>
      </c>
      <c r="G38" s="238">
        <v>1</v>
      </c>
      <c r="H38" s="235" t="s">
        <v>19</v>
      </c>
      <c r="I38" s="264" t="s">
        <v>346</v>
      </c>
      <c r="J38" s="264" t="s">
        <v>347</v>
      </c>
      <c r="K38" s="239">
        <v>44927</v>
      </c>
      <c r="L38" s="239">
        <v>45107</v>
      </c>
      <c r="M38" s="264" t="s">
        <v>15</v>
      </c>
      <c r="N38" s="264" t="s">
        <v>348</v>
      </c>
      <c r="O38" s="263">
        <v>0.5</v>
      </c>
      <c r="P38" s="263">
        <v>0.5</v>
      </c>
      <c r="Q38" s="231">
        <f t="shared" ref="Q38:Q42" si="10">+O38/P38</f>
        <v>1</v>
      </c>
      <c r="R38" s="266" t="s">
        <v>349</v>
      </c>
      <c r="S38" s="343" t="s">
        <v>135</v>
      </c>
      <c r="T38" s="268" t="s">
        <v>346</v>
      </c>
      <c r="U38" s="263">
        <v>0.5</v>
      </c>
      <c r="V38" s="263">
        <v>0.5</v>
      </c>
      <c r="W38" s="289">
        <f>+Tabla2[[#This Row],[Avance cuantitativo 
II trimestre]]/Tabla2[[#This Row],[Programación meta 
II trimestre]]</f>
        <v>1</v>
      </c>
      <c r="X38" s="264" t="s">
        <v>350</v>
      </c>
      <c r="Y38" s="232" t="s">
        <v>343</v>
      </c>
      <c r="Z38" s="264" t="s">
        <v>128</v>
      </c>
      <c r="AA38" s="263">
        <v>0</v>
      </c>
      <c r="AB38" s="213" t="s">
        <v>408</v>
      </c>
      <c r="AC38" s="213"/>
      <c r="AD38" s="412" t="s">
        <v>408</v>
      </c>
      <c r="AE38" s="213" t="s">
        <v>408</v>
      </c>
      <c r="AF38" s="264" t="s">
        <v>128</v>
      </c>
      <c r="AG38" s="263">
        <v>0</v>
      </c>
      <c r="AH38" s="305"/>
      <c r="AI38" s="305"/>
      <c r="AJ38" s="305"/>
      <c r="AK38" s="305"/>
      <c r="AL38" s="143"/>
      <c r="AM38" s="297">
        <f t="shared" si="0"/>
        <v>1</v>
      </c>
      <c r="AN38" s="303">
        <f>+Tabla2[[#This Row],[Avance cuantitativo 
I trimestre]]+Tabla2[[#This Row],[Avance cuantitativo 
II trimestre]]</f>
        <v>1</v>
      </c>
      <c r="AO38" s="219">
        <v>0.5</v>
      </c>
      <c r="AP38" s="315">
        <v>1</v>
      </c>
      <c r="AQ38" s="333"/>
      <c r="AR38" s="305"/>
      <c r="AS38" s="306"/>
    </row>
    <row r="39" spans="2:45" s="159" customFormat="1" ht="15" x14ac:dyDescent="0.2">
      <c r="B39" s="268" t="s">
        <v>7</v>
      </c>
      <c r="C39" s="264" t="s">
        <v>7</v>
      </c>
      <c r="D39" s="264" t="s">
        <v>44</v>
      </c>
      <c r="E39" s="263">
        <v>35</v>
      </c>
      <c r="F39" s="264" t="s">
        <v>351</v>
      </c>
      <c r="G39" s="242">
        <v>1</v>
      </c>
      <c r="H39" s="235" t="s">
        <v>9</v>
      </c>
      <c r="I39" s="264" t="s">
        <v>352</v>
      </c>
      <c r="J39" s="264" t="s">
        <v>353</v>
      </c>
      <c r="K39" s="239">
        <v>44927</v>
      </c>
      <c r="L39" s="239">
        <v>45291</v>
      </c>
      <c r="M39" s="264" t="s">
        <v>15</v>
      </c>
      <c r="N39" s="264" t="s">
        <v>354</v>
      </c>
      <c r="O39" s="289">
        <v>1</v>
      </c>
      <c r="P39" s="289">
        <v>1</v>
      </c>
      <c r="Q39" s="231">
        <f t="shared" si="10"/>
        <v>1</v>
      </c>
      <c r="R39" s="266" t="s">
        <v>355</v>
      </c>
      <c r="S39" s="343" t="s">
        <v>135</v>
      </c>
      <c r="T39" s="268" t="s">
        <v>356</v>
      </c>
      <c r="U39" s="289">
        <v>1</v>
      </c>
      <c r="V39" s="289">
        <f ca="1">+Tabla2[[#This Row],[Avance cuantitativo 
II trimestre]]/Tabla2[[#This Row],[Programación meta 
II trimestre]]</f>
        <v>1</v>
      </c>
      <c r="W39" s="289">
        <f ca="1">+Tabla2[[#This Row],[Avance cuantitativo 
II trimestre]]/Tabla2[[#This Row],[Programación meta 
II trimestre]]</f>
        <v>1</v>
      </c>
      <c r="X39" s="264" t="s">
        <v>357</v>
      </c>
      <c r="Y39" s="232" t="s">
        <v>343</v>
      </c>
      <c r="Z39" s="264" t="s">
        <v>358</v>
      </c>
      <c r="AA39" s="289">
        <v>1</v>
      </c>
      <c r="AB39" s="257">
        <v>1</v>
      </c>
      <c r="AC39" s="257">
        <f>AB39/AA39</f>
        <v>1</v>
      </c>
      <c r="AD39" s="415" t="s">
        <v>359</v>
      </c>
      <c r="AE39" s="215" t="s">
        <v>343</v>
      </c>
      <c r="AF39" s="264" t="s">
        <v>360</v>
      </c>
      <c r="AG39" s="289">
        <v>1</v>
      </c>
      <c r="AH39" s="305"/>
      <c r="AI39" s="305"/>
      <c r="AJ39" s="305"/>
      <c r="AK39" s="305"/>
      <c r="AL39" s="143"/>
      <c r="AM39" s="219">
        <v>1</v>
      </c>
      <c r="AN39" s="219">
        <f ca="1">(+P39+V39+AB39+AH39)/4</f>
        <v>0.75</v>
      </c>
      <c r="AO39" s="219">
        <v>0.25</v>
      </c>
      <c r="AP39" s="315">
        <v>0.5</v>
      </c>
      <c r="AQ39" s="333">
        <f ca="1">+Tabla2[[#This Row],[Avance acumulado]]/Tabla2[[#This Row],[Meta vigencia]]</f>
        <v>0.75</v>
      </c>
      <c r="AR39" s="305"/>
      <c r="AS39" s="306"/>
    </row>
    <row r="40" spans="2:45" s="159" customFormat="1" ht="15" x14ac:dyDescent="0.2">
      <c r="B40" s="268" t="s">
        <v>7</v>
      </c>
      <c r="C40" s="264" t="s">
        <v>7</v>
      </c>
      <c r="D40" s="264" t="s">
        <v>44</v>
      </c>
      <c r="E40" s="263">
        <v>36</v>
      </c>
      <c r="F40" s="264" t="s">
        <v>361</v>
      </c>
      <c r="G40" s="238">
        <v>1</v>
      </c>
      <c r="H40" s="235" t="s">
        <v>19</v>
      </c>
      <c r="I40" s="264" t="s">
        <v>362</v>
      </c>
      <c r="J40" s="264" t="s">
        <v>363</v>
      </c>
      <c r="K40" s="239">
        <v>44927</v>
      </c>
      <c r="L40" s="239">
        <v>45199</v>
      </c>
      <c r="M40" s="264" t="s">
        <v>15</v>
      </c>
      <c r="N40" s="264" t="s">
        <v>364</v>
      </c>
      <c r="O40" s="263">
        <v>0.3</v>
      </c>
      <c r="P40" s="263">
        <v>0.3</v>
      </c>
      <c r="Q40" s="231">
        <f t="shared" si="10"/>
        <v>1</v>
      </c>
      <c r="R40" s="266" t="s">
        <v>365</v>
      </c>
      <c r="S40" s="343" t="s">
        <v>135</v>
      </c>
      <c r="T40" s="268" t="s">
        <v>366</v>
      </c>
      <c r="U40" s="263">
        <v>0.6</v>
      </c>
      <c r="V40" s="263">
        <v>0.6</v>
      </c>
      <c r="W40" s="289">
        <f>+Tabla2[[#This Row],[Avance cuantitativo 
II trimestre]]/Tabla2[[#This Row],[Programación meta 
II trimestre]]</f>
        <v>1</v>
      </c>
      <c r="X40" s="264" t="s">
        <v>367</v>
      </c>
      <c r="Y40" s="232" t="s">
        <v>343</v>
      </c>
      <c r="Z40" s="264" t="s">
        <v>362</v>
      </c>
      <c r="AA40" s="263">
        <v>1</v>
      </c>
      <c r="AB40" s="259">
        <v>1</v>
      </c>
      <c r="AC40" s="329">
        <f>AB40/AA40</f>
        <v>1</v>
      </c>
      <c r="AD40" s="415" t="s">
        <v>368</v>
      </c>
      <c r="AE40" s="215" t="s">
        <v>343</v>
      </c>
      <c r="AF40" s="264" t="s">
        <v>128</v>
      </c>
      <c r="AG40" s="263">
        <v>0</v>
      </c>
      <c r="AH40" s="305"/>
      <c r="AI40" s="305"/>
      <c r="AJ40" s="305"/>
      <c r="AK40" s="305"/>
      <c r="AL40" s="143"/>
      <c r="AM40" s="297">
        <f t="shared" si="0"/>
        <v>1</v>
      </c>
      <c r="AN40" s="303">
        <f>+Tabla2[[#This Row],[Avance cuantitativo 
II trimestre]]</f>
        <v>0.6</v>
      </c>
      <c r="AO40" s="219">
        <v>0.3</v>
      </c>
      <c r="AP40" s="315">
        <v>0.6</v>
      </c>
      <c r="AQ40" s="333">
        <f>+Tabla2[[#This Row],[Avance acumulado]]/Tabla2[[#This Row],[Meta vigencia]]</f>
        <v>0.6</v>
      </c>
      <c r="AR40" s="305"/>
      <c r="AS40" s="306"/>
    </row>
    <row r="41" spans="2:45" s="159" customFormat="1" ht="15" x14ac:dyDescent="0.2">
      <c r="B41" s="268" t="s">
        <v>7</v>
      </c>
      <c r="C41" s="264" t="s">
        <v>7</v>
      </c>
      <c r="D41" s="264" t="s">
        <v>44</v>
      </c>
      <c r="E41" s="263">
        <v>37</v>
      </c>
      <c r="F41" s="264" t="s">
        <v>369</v>
      </c>
      <c r="G41" s="263">
        <v>4</v>
      </c>
      <c r="H41" s="235" t="s">
        <v>14</v>
      </c>
      <c r="I41" s="264" t="s">
        <v>239</v>
      </c>
      <c r="J41" s="264" t="s">
        <v>240</v>
      </c>
      <c r="K41" s="241">
        <v>44927</v>
      </c>
      <c r="L41" s="239">
        <v>45291</v>
      </c>
      <c r="M41" s="264" t="s">
        <v>15</v>
      </c>
      <c r="N41" s="264" t="s">
        <v>241</v>
      </c>
      <c r="O41" s="263">
        <v>1</v>
      </c>
      <c r="P41" s="263">
        <v>1</v>
      </c>
      <c r="Q41" s="231">
        <f t="shared" si="10"/>
        <v>1</v>
      </c>
      <c r="R41" s="266" t="s">
        <v>370</v>
      </c>
      <c r="S41" s="343" t="s">
        <v>135</v>
      </c>
      <c r="T41" s="268" t="s">
        <v>241</v>
      </c>
      <c r="U41" s="263">
        <v>1</v>
      </c>
      <c r="V41" s="263">
        <v>1</v>
      </c>
      <c r="W41" s="289">
        <f>+Tabla2[[#This Row],[Avance cuantitativo 
II trimestre]]/Tabla2[[#This Row],[Programación meta 
II trimestre]]</f>
        <v>1</v>
      </c>
      <c r="X41" s="264" t="s">
        <v>371</v>
      </c>
      <c r="Y41" s="232" t="s">
        <v>343</v>
      </c>
      <c r="Z41" s="264" t="s">
        <v>241</v>
      </c>
      <c r="AA41" s="263">
        <v>1</v>
      </c>
      <c r="AB41" s="259">
        <v>1</v>
      </c>
      <c r="AC41" s="257">
        <f>AB41/AA41</f>
        <v>1</v>
      </c>
      <c r="AD41" s="414" t="s">
        <v>372</v>
      </c>
      <c r="AE41" s="215" t="s">
        <v>373</v>
      </c>
      <c r="AF41" s="264" t="s">
        <v>241</v>
      </c>
      <c r="AG41" s="263">
        <v>1</v>
      </c>
      <c r="AH41" s="305"/>
      <c r="AI41" s="305"/>
      <c r="AJ41" s="305"/>
      <c r="AK41" s="305"/>
      <c r="AL41" s="143"/>
      <c r="AM41" s="297">
        <f t="shared" si="0"/>
        <v>4</v>
      </c>
      <c r="AN41" s="303">
        <f t="shared" ref="AN41:AN42" si="11">+P41+V41+AB41+AH41</f>
        <v>3</v>
      </c>
      <c r="AO41" s="219">
        <v>0.25</v>
      </c>
      <c r="AP41" s="315">
        <v>0.5</v>
      </c>
      <c r="AQ41" s="333">
        <f>+Tabla2[[#This Row],[Avance acumulado]]/Tabla2[[#This Row],[Meta vigencia]]</f>
        <v>0.75</v>
      </c>
      <c r="AR41" s="305"/>
      <c r="AS41" s="306"/>
    </row>
    <row r="42" spans="2:45" s="159" customFormat="1" ht="15" x14ac:dyDescent="0.2">
      <c r="B42" s="272" t="s">
        <v>25</v>
      </c>
      <c r="C42" s="273" t="s">
        <v>57</v>
      </c>
      <c r="D42" s="273" t="s">
        <v>18</v>
      </c>
      <c r="E42" s="274">
        <v>38</v>
      </c>
      <c r="F42" s="275" t="s">
        <v>374</v>
      </c>
      <c r="G42" s="290">
        <v>20</v>
      </c>
      <c r="H42" s="265" t="s">
        <v>14</v>
      </c>
      <c r="I42" s="273" t="s">
        <v>375</v>
      </c>
      <c r="J42" s="273" t="s">
        <v>376</v>
      </c>
      <c r="K42" s="277">
        <v>44928</v>
      </c>
      <c r="L42" s="278" t="s">
        <v>127</v>
      </c>
      <c r="M42" s="265" t="s">
        <v>10</v>
      </c>
      <c r="N42" s="265" t="s">
        <v>377</v>
      </c>
      <c r="O42" s="291">
        <v>2</v>
      </c>
      <c r="P42" s="278">
        <v>2</v>
      </c>
      <c r="Q42" s="276">
        <f t="shared" si="10"/>
        <v>1</v>
      </c>
      <c r="R42" s="292" t="s">
        <v>378</v>
      </c>
      <c r="S42" s="348" t="s">
        <v>135</v>
      </c>
      <c r="T42" s="293" t="s">
        <v>377</v>
      </c>
      <c r="U42" s="291">
        <v>7</v>
      </c>
      <c r="V42" s="278">
        <v>7</v>
      </c>
      <c r="W42" s="223">
        <f>+Tabla2[[#This Row],[Avance cuantitativo 
II trimestre]]/Tabla2[[#This Row],[Programación meta 
II trimestre]]</f>
        <v>1</v>
      </c>
      <c r="X42" s="265" t="s">
        <v>379</v>
      </c>
      <c r="Y42" s="265" t="s">
        <v>337</v>
      </c>
      <c r="Z42" s="265" t="s">
        <v>377</v>
      </c>
      <c r="AA42" s="291">
        <v>7</v>
      </c>
      <c r="AB42" s="260">
        <v>10</v>
      </c>
      <c r="AC42" s="257">
        <f>AB42/AA42</f>
        <v>1.4285714285714286</v>
      </c>
      <c r="AD42" s="416" t="s">
        <v>380</v>
      </c>
      <c r="AE42" s="328" t="s">
        <v>337</v>
      </c>
      <c r="AF42" s="265" t="s">
        <v>377</v>
      </c>
      <c r="AG42" s="291">
        <v>4</v>
      </c>
      <c r="AH42" s="319"/>
      <c r="AI42" s="319"/>
      <c r="AJ42" s="319"/>
      <c r="AK42" s="319"/>
      <c r="AL42" s="143"/>
      <c r="AM42" s="320">
        <f t="shared" si="0"/>
        <v>20</v>
      </c>
      <c r="AN42" s="321">
        <f t="shared" si="11"/>
        <v>19</v>
      </c>
      <c r="AO42" s="220">
        <v>0.1</v>
      </c>
      <c r="AP42" s="322">
        <v>0.45</v>
      </c>
      <c r="AQ42" s="336">
        <f>+Tabla2[[#This Row],[Avance acumulado]]/Tabla2[[#This Row],[Meta vigencia]]</f>
        <v>0.95</v>
      </c>
      <c r="AR42" s="319"/>
      <c r="AS42" s="323"/>
    </row>
  </sheetData>
  <sheetProtection formatCells="0" formatColumns="0" formatRows="0" autoFilter="0" pivotTables="0"/>
  <mergeCells count="14">
    <mergeCell ref="AM3:AN3"/>
    <mergeCell ref="AO3:AS3"/>
    <mergeCell ref="AH3:AK3"/>
    <mergeCell ref="B1:AK1"/>
    <mergeCell ref="B2:D3"/>
    <mergeCell ref="E2:M3"/>
    <mergeCell ref="N2:AK2"/>
    <mergeCell ref="N3:O3"/>
    <mergeCell ref="P3:S3"/>
    <mergeCell ref="T3:U3"/>
    <mergeCell ref="V3:Y3"/>
    <mergeCell ref="Z3:AA3"/>
    <mergeCell ref="AB3:AE3"/>
    <mergeCell ref="AF3:AG3"/>
  </mergeCells>
  <conditionalFormatting sqref="AN5 AP5:AQ5">
    <cfRule type="iconSet" priority="2">
      <iconSet iconSet="3Symbols2">
        <cfvo type="percent" val="0"/>
        <cfvo type="percent" val="33"/>
        <cfvo type="percent" val="67"/>
      </iconSet>
    </cfRule>
  </conditionalFormatting>
  <pageMargins left="0.7" right="0.7" top="0.75" bottom="0.75" header="0.3" footer="0.3"/>
  <pageSetup paperSize="9" orientation="portrait" horizontalDpi="360" verticalDpi="360"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FFA2BB5F-CFAC-41F2-BAFE-26C9C227EDA4}">
          <x14:formula1>
            <xm:f>Listas!$C$2:$C$22</xm:f>
          </x14:formula1>
          <xm:sqref>D14:D22 D32:D42 D5:D12</xm:sqref>
        </x14:dataValidation>
        <x14:dataValidation type="list" allowBlank="1" showInputMessage="1" showErrorMessage="1" xr:uid="{58DD1E01-6353-4A1F-87E8-9B34820CFFA2}">
          <x14:formula1>
            <xm:f>Listas!$F$2:$F$13</xm:f>
          </x14:formula1>
          <xm:sqref>L14:L15 L17:L24 L32 L35:L37 L39:L40 L42 L5:L11</xm:sqref>
        </x14:dataValidation>
        <x14:dataValidation type="list" allowBlank="1" showInputMessage="1" showErrorMessage="1" xr:uid="{F7823F9A-5887-426D-AB59-6BEE6FB1FA5E}">
          <x14:formula1>
            <xm:f>Listas!$E$2:$E$13</xm:f>
          </x14:formula1>
          <xm:sqref>K14:K15 K17:K24 K32 K35:K37 K39:K40 K42 K5:K11</xm:sqref>
        </x14:dataValidation>
        <x14:dataValidation type="list" allowBlank="1" showInputMessage="1" showErrorMessage="1" xr:uid="{27520638-298D-471F-B790-2B4305DFEAA3}">
          <x14:formula1>
            <xm:f>Listas!$D$2:$D$4</xm:f>
          </x14:formula1>
          <xm:sqref>H14:H27 H35:H37 H39:H42 H5:H12</xm:sqref>
        </x14:dataValidation>
        <x14:dataValidation type="list" allowBlank="1" showInputMessage="1" showErrorMessage="1" xr:uid="{D6683DD2-EF50-4867-9A98-D7FC7CA89130}">
          <x14:formula1>
            <xm:f>Listas!$B$2:$B$21</xm:f>
          </x14:formula1>
          <xm:sqref>C14:C22 C5:C12 C39:C42 C33:C37</xm:sqref>
        </x14:dataValidation>
        <x14:dataValidation type="list" allowBlank="1" showInputMessage="1" showErrorMessage="1" xr:uid="{78E8B7ED-F88B-4C8B-A7E4-6CC17E0F8EEB}">
          <x14:formula1>
            <xm:f>Listas!$A$2:$A$8</xm:f>
          </x14:formula1>
          <xm:sqref>B14:B15 B17:B22 B32:B37 B39:B42 B5:B12</xm:sqref>
        </x14:dataValidation>
        <x14:dataValidation type="list" allowBlank="1" showInputMessage="1" showErrorMessage="1" xr:uid="{3CEF043F-1D22-4CDA-B8F0-3F1AF67AC7BD}">
          <x14:formula1>
            <xm:f>Listas!$G$2:$G$11</xm:f>
          </x14:formula1>
          <xm:sqref>M14:M15 M17:M22 M5:M12 M32:M37 M39:M42 M25:M26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B254C-2016-4975-BD19-D31E7ACDCEEF}">
  <dimension ref="C2:D22"/>
  <sheetViews>
    <sheetView topLeftCell="A8" workbookViewId="0">
      <selection activeCell="D22" sqref="D22"/>
    </sheetView>
  </sheetViews>
  <sheetFormatPr baseColWidth="10" defaultColWidth="8.85546875" defaultRowHeight="12.75" x14ac:dyDescent="0.2"/>
  <cols>
    <col min="3" max="3" width="35.28515625" bestFit="1" customWidth="1"/>
    <col min="4" max="4" width="12.7109375" style="1" bestFit="1" customWidth="1"/>
  </cols>
  <sheetData>
    <row r="2" spans="3:4" x14ac:dyDescent="0.2">
      <c r="C2" s="225" t="s">
        <v>381</v>
      </c>
      <c r="D2" s="225" t="s">
        <v>382</v>
      </c>
    </row>
    <row r="3" spans="3:4" x14ac:dyDescent="0.2">
      <c r="C3" s="211" t="s">
        <v>383</v>
      </c>
      <c r="D3" s="212">
        <v>2</v>
      </c>
    </row>
    <row r="4" spans="3:4" x14ac:dyDescent="0.2">
      <c r="C4" s="211" t="s">
        <v>63</v>
      </c>
      <c r="D4" s="212">
        <v>1</v>
      </c>
    </row>
    <row r="5" spans="3:4" x14ac:dyDescent="0.2">
      <c r="C5" s="211" t="s">
        <v>37</v>
      </c>
      <c r="D5" s="212">
        <v>2</v>
      </c>
    </row>
    <row r="6" spans="3:4" x14ac:dyDescent="0.2">
      <c r="C6" s="211" t="s">
        <v>384</v>
      </c>
      <c r="D6" s="212">
        <v>1</v>
      </c>
    </row>
    <row r="7" spans="3:4" x14ac:dyDescent="0.2">
      <c r="C7" s="211" t="s">
        <v>385</v>
      </c>
      <c r="D7" s="212">
        <v>1</v>
      </c>
    </row>
    <row r="8" spans="3:4" x14ac:dyDescent="0.2">
      <c r="C8" s="211" t="s">
        <v>47</v>
      </c>
      <c r="D8" s="212">
        <v>1</v>
      </c>
    </row>
    <row r="9" spans="3:4" x14ac:dyDescent="0.2">
      <c r="C9" s="211" t="s">
        <v>386</v>
      </c>
      <c r="D9" s="212">
        <v>3</v>
      </c>
    </row>
    <row r="10" spans="3:4" x14ac:dyDescent="0.2">
      <c r="C10" s="211" t="s">
        <v>387</v>
      </c>
      <c r="D10" s="212">
        <v>2</v>
      </c>
    </row>
    <row r="11" spans="3:4" x14ac:dyDescent="0.2">
      <c r="C11" s="211" t="s">
        <v>48</v>
      </c>
      <c r="D11" s="212">
        <v>2</v>
      </c>
    </row>
    <row r="12" spans="3:4" x14ac:dyDescent="0.2">
      <c r="C12" s="211" t="s">
        <v>12</v>
      </c>
      <c r="D12" s="212">
        <v>3</v>
      </c>
    </row>
    <row r="13" spans="3:4" x14ac:dyDescent="0.2">
      <c r="C13" s="211" t="s">
        <v>40</v>
      </c>
      <c r="D13" s="212">
        <v>2</v>
      </c>
    </row>
    <row r="14" spans="3:4" x14ac:dyDescent="0.2">
      <c r="C14" s="211" t="s">
        <v>388</v>
      </c>
      <c r="D14" s="212">
        <v>2</v>
      </c>
    </row>
    <row r="15" spans="3:4" x14ac:dyDescent="0.2">
      <c r="C15" s="211" t="s">
        <v>389</v>
      </c>
      <c r="D15" s="212">
        <v>1</v>
      </c>
    </row>
    <row r="16" spans="3:4" x14ac:dyDescent="0.2">
      <c r="C16" s="211" t="s">
        <v>43</v>
      </c>
      <c r="D16" s="212">
        <v>2</v>
      </c>
    </row>
    <row r="17" spans="3:4" x14ac:dyDescent="0.2">
      <c r="C17" s="211" t="s">
        <v>390</v>
      </c>
      <c r="D17" s="212">
        <v>2</v>
      </c>
    </row>
    <row r="18" spans="3:4" x14ac:dyDescent="0.2">
      <c r="C18" s="211" t="s">
        <v>50</v>
      </c>
      <c r="D18" s="212">
        <v>1</v>
      </c>
    </row>
    <row r="19" spans="3:4" x14ac:dyDescent="0.2">
      <c r="C19" s="211" t="s">
        <v>34</v>
      </c>
      <c r="D19" s="212">
        <v>2</v>
      </c>
    </row>
    <row r="20" spans="3:4" x14ac:dyDescent="0.2">
      <c r="C20" s="211" t="s">
        <v>7</v>
      </c>
      <c r="D20" s="212">
        <v>4</v>
      </c>
    </row>
    <row r="21" spans="3:4" x14ac:dyDescent="0.2">
      <c r="C21" s="211" t="s">
        <v>391</v>
      </c>
      <c r="D21" s="212">
        <v>1</v>
      </c>
    </row>
    <row r="22" spans="3:4" x14ac:dyDescent="0.2">
      <c r="C22" s="226" t="s">
        <v>392</v>
      </c>
      <c r="D22" s="225">
        <f>+D3+D9+D10+D12+D14+D15+D16+D19+D20+D21+D4+D5+D6+D7+D8+D11+D17+D13+D18</f>
        <v>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38ECF-C116-4703-975B-015EE90CCA7B}">
  <dimension ref="C1:E22"/>
  <sheetViews>
    <sheetView workbookViewId="0">
      <selection activeCell="E16" sqref="E16"/>
    </sheetView>
  </sheetViews>
  <sheetFormatPr baseColWidth="10" defaultColWidth="11.42578125" defaultRowHeight="12.75" x14ac:dyDescent="0.2"/>
  <cols>
    <col min="3" max="3" width="51.140625" style="6" customWidth="1"/>
    <col min="4" max="4" width="13.42578125" style="12" customWidth="1"/>
    <col min="5" max="5" width="14" customWidth="1"/>
  </cols>
  <sheetData>
    <row r="1" spans="3:5" ht="25.5" x14ac:dyDescent="0.2">
      <c r="C1" s="7" t="s">
        <v>393</v>
      </c>
      <c r="D1" s="10" t="s">
        <v>394</v>
      </c>
      <c r="E1" s="10" t="s">
        <v>394</v>
      </c>
    </row>
    <row r="2" spans="3:5" x14ac:dyDescent="0.2">
      <c r="C2" s="8" t="s">
        <v>395</v>
      </c>
      <c r="D2" s="11">
        <v>1</v>
      </c>
      <c r="E2" s="11">
        <v>4</v>
      </c>
    </row>
    <row r="3" spans="3:5" ht="25.5" x14ac:dyDescent="0.2">
      <c r="C3" s="8" t="s">
        <v>57</v>
      </c>
      <c r="D3" s="11">
        <v>1</v>
      </c>
      <c r="E3" s="11">
        <v>1</v>
      </c>
    </row>
    <row r="4" spans="3:5" x14ac:dyDescent="0.2">
      <c r="C4" s="8" t="s">
        <v>396</v>
      </c>
      <c r="D4" s="11">
        <v>1</v>
      </c>
      <c r="E4" s="11">
        <v>1</v>
      </c>
    </row>
    <row r="5" spans="3:5" x14ac:dyDescent="0.2">
      <c r="C5" s="8" t="s">
        <v>397</v>
      </c>
      <c r="D5" s="11">
        <v>1</v>
      </c>
      <c r="E5" s="11">
        <v>1</v>
      </c>
    </row>
    <row r="6" spans="3:5" x14ac:dyDescent="0.2">
      <c r="C6" s="8" t="s">
        <v>398</v>
      </c>
      <c r="D6" s="11" t="s">
        <v>399</v>
      </c>
      <c r="E6" s="11">
        <v>4</v>
      </c>
    </row>
    <row r="7" spans="3:5" x14ac:dyDescent="0.2">
      <c r="C7" s="9" t="s">
        <v>12</v>
      </c>
      <c r="D7" s="11">
        <v>1</v>
      </c>
      <c r="E7" s="11" t="s">
        <v>399</v>
      </c>
    </row>
    <row r="8" spans="3:5" x14ac:dyDescent="0.2">
      <c r="C8" s="9" t="s">
        <v>400</v>
      </c>
      <c r="D8" s="11">
        <v>1</v>
      </c>
      <c r="E8" s="11">
        <v>1</v>
      </c>
    </row>
    <row r="9" spans="3:5" x14ac:dyDescent="0.2">
      <c r="C9" s="9" t="s">
        <v>401</v>
      </c>
      <c r="D9" s="11" t="s">
        <v>399</v>
      </c>
      <c r="E9" s="11">
        <v>1</v>
      </c>
    </row>
    <row r="10" spans="3:5" x14ac:dyDescent="0.2">
      <c r="C10" s="9" t="s">
        <v>40</v>
      </c>
      <c r="D10" s="11" t="s">
        <v>399</v>
      </c>
      <c r="E10" s="11">
        <v>2</v>
      </c>
    </row>
    <row r="11" spans="3:5" x14ac:dyDescent="0.2">
      <c r="C11" s="9" t="s">
        <v>51</v>
      </c>
      <c r="D11" s="11" t="s">
        <v>399</v>
      </c>
      <c r="E11" s="11">
        <v>3</v>
      </c>
    </row>
    <row r="12" spans="3:5" x14ac:dyDescent="0.2">
      <c r="C12" s="9" t="s">
        <v>22</v>
      </c>
      <c r="D12" s="11">
        <v>1</v>
      </c>
      <c r="E12" s="11">
        <v>2</v>
      </c>
    </row>
    <row r="13" spans="3:5" x14ac:dyDescent="0.2">
      <c r="C13" s="9" t="s">
        <v>26</v>
      </c>
      <c r="D13" s="11">
        <v>1</v>
      </c>
      <c r="E13" s="11">
        <v>1</v>
      </c>
    </row>
    <row r="14" spans="3:5" x14ac:dyDescent="0.2">
      <c r="C14" s="9" t="s">
        <v>52</v>
      </c>
      <c r="D14" s="11">
        <v>1</v>
      </c>
      <c r="E14" s="11">
        <v>1</v>
      </c>
    </row>
    <row r="15" spans="3:5" x14ac:dyDescent="0.2">
      <c r="C15" s="9" t="s">
        <v>30</v>
      </c>
      <c r="D15" s="11">
        <v>1</v>
      </c>
      <c r="E15" s="11">
        <v>1</v>
      </c>
    </row>
    <row r="16" spans="3:5" x14ac:dyDescent="0.2">
      <c r="C16" s="9" t="s">
        <v>17</v>
      </c>
      <c r="D16" s="11">
        <v>1</v>
      </c>
      <c r="E16" s="11">
        <v>1</v>
      </c>
    </row>
    <row r="17" spans="3:5" x14ac:dyDescent="0.2">
      <c r="C17" s="9" t="s">
        <v>390</v>
      </c>
      <c r="D17" s="11" t="s">
        <v>399</v>
      </c>
      <c r="E17" s="11">
        <v>1</v>
      </c>
    </row>
    <row r="18" spans="3:5" x14ac:dyDescent="0.2">
      <c r="C18" s="9" t="s">
        <v>43</v>
      </c>
      <c r="D18" s="11">
        <v>1</v>
      </c>
      <c r="E18" s="11">
        <v>1</v>
      </c>
    </row>
    <row r="19" spans="3:5" x14ac:dyDescent="0.2">
      <c r="C19" s="9" t="s">
        <v>59</v>
      </c>
      <c r="D19" s="11">
        <v>2</v>
      </c>
      <c r="E19" s="11">
        <v>1</v>
      </c>
    </row>
    <row r="20" spans="3:5" x14ac:dyDescent="0.2">
      <c r="C20" s="9" t="s">
        <v>47</v>
      </c>
      <c r="D20" s="11" t="s">
        <v>399</v>
      </c>
      <c r="E20" s="11">
        <v>1</v>
      </c>
    </row>
    <row r="21" spans="3:5" x14ac:dyDescent="0.2">
      <c r="C21" s="9" t="s">
        <v>33</v>
      </c>
      <c r="D21" s="11" t="s">
        <v>399</v>
      </c>
      <c r="E21" s="11">
        <v>1</v>
      </c>
    </row>
    <row r="22" spans="3:5" x14ac:dyDescent="0.2">
      <c r="C22" s="7" t="s">
        <v>402</v>
      </c>
      <c r="D22" s="10">
        <f>SUM(D2:D21)</f>
        <v>14</v>
      </c>
      <c r="E22" s="10">
        <f>SUM(E2:E21)</f>
        <v>29</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9800402-9D88-4A25-BADA-70ACFE978A6F}">
          <x14:formula1>
            <xm:f>Listas!$B$2:$B$21</xm:f>
          </x14:formula1>
          <xm:sqref>C14:C15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EE461-F524-4570-B086-E46CA89C2D4A}">
  <dimension ref="B1:C10"/>
  <sheetViews>
    <sheetView workbookViewId="0">
      <selection activeCell="C9" sqref="C9"/>
    </sheetView>
  </sheetViews>
  <sheetFormatPr baseColWidth="10" defaultColWidth="11.42578125" defaultRowHeight="12.75" x14ac:dyDescent="0.2"/>
  <cols>
    <col min="2" max="2" width="49.42578125" bestFit="1" customWidth="1"/>
    <col min="3" max="3" width="13" style="1" bestFit="1" customWidth="1"/>
  </cols>
  <sheetData>
    <row r="1" spans="2:3" x14ac:dyDescent="0.2">
      <c r="B1" s="2" t="s">
        <v>403</v>
      </c>
      <c r="C1" s="3" t="s">
        <v>394</v>
      </c>
    </row>
    <row r="2" spans="2:3" x14ac:dyDescent="0.2">
      <c r="B2" s="4" t="s">
        <v>404</v>
      </c>
      <c r="C2" s="5">
        <v>2</v>
      </c>
    </row>
    <row r="3" spans="2:3" x14ac:dyDescent="0.2">
      <c r="B3" s="4" t="s">
        <v>405</v>
      </c>
      <c r="C3" s="5">
        <v>2</v>
      </c>
    </row>
    <row r="4" spans="2:3" x14ac:dyDescent="0.2">
      <c r="B4" s="4" t="s">
        <v>406</v>
      </c>
      <c r="C4" s="5">
        <v>1</v>
      </c>
    </row>
    <row r="5" spans="2:3" x14ac:dyDescent="0.2">
      <c r="B5" s="4" t="s">
        <v>289</v>
      </c>
      <c r="C5" s="5">
        <v>2</v>
      </c>
    </row>
    <row r="6" spans="2:3" x14ac:dyDescent="0.2">
      <c r="B6" s="4" t="s">
        <v>32</v>
      </c>
      <c r="C6" s="5">
        <v>1</v>
      </c>
    </row>
    <row r="7" spans="2:3" x14ac:dyDescent="0.2">
      <c r="B7" s="4" t="s">
        <v>24</v>
      </c>
      <c r="C7" s="5">
        <v>1</v>
      </c>
    </row>
    <row r="8" spans="2:3" x14ac:dyDescent="0.2">
      <c r="B8" s="4" t="s">
        <v>36</v>
      </c>
      <c r="C8" s="5">
        <v>2</v>
      </c>
    </row>
    <row r="9" spans="2:3" x14ac:dyDescent="0.2">
      <c r="B9" s="4" t="s">
        <v>20</v>
      </c>
      <c r="C9" s="5">
        <v>4</v>
      </c>
    </row>
    <row r="10" spans="2:3" x14ac:dyDescent="0.2">
      <c r="B10" s="2" t="s">
        <v>407</v>
      </c>
      <c r="C10" s="3">
        <f>SUM(C2:C9)</f>
        <v>15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v E y R V p y X E 8 a k A A A A 9 Q A A A B I A H A B D b 2 5 m a W c v U G F j a 2 F n Z S 5 4 b W w g o h g A K K A U A A A A A A A A A A A A A A A A A A A A A A A A A A A A h Y + x D o I w G I R f h X S n r d U Y J D 9 l Y J V o Y m J c m 1 K h E Y q h x f J u D j 6 S r y B G U T f H + + 4 u u b t f b 5 A O T R 1 c V G d 1 a x I 0 w x Q F y s i 2 0 K Z M U O + O Y Y R S D l s h T 6 J U w R g 2 N h 6 s T l D l 3 D k m x H u P / R y 3 X U k Y p T N y y N c 7 W a l G h N p Y J 4 x U 6 N M q / r c Q h / 1 r D G d 4 t c T R g m E K Z G K Q a / P 1 2 T j 3 6 f 5 A y P r a 9 Z 3 i y o b Z B s g k g b w v 8 A d Q S w M E F A A C A A g A v E y 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x M k V Y o i k e 4 D g A A A B E A A A A T A B w A R m 9 y b X V s Y X M v U 2 V j d G l v b j E u b S C i G A A o o B Q A A A A A A A A A A A A A A A A A A A A A A A A A A A A r T k 0 u y c z P U w i G 0 I b W A F B L A Q I t A B Q A A g A I A L x M k V a c l x P G p A A A A P U A A A A S A A A A A A A A A A A A A A A A A A A A A A B D b 2 5 m a W c v U G F j a 2 F n Z S 5 4 b W x Q S w E C L Q A U A A I A C A C 8 T J F W D 8 r p q 6 Q A A A D p A A A A E w A A A A A A A A A A A A A A A A D w A A A A W 0 N v b n R l b n R f V H l w Z X N d L n h t b F B L A Q I t A B Q A A g A I A L x M k V 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1 K 2 z + 2 0 Y p S a / x 0 q Y H b Q Z L A A A A A A I A A A A A A B B m A A A A A Q A A I A A A A A 1 0 + y z a d 2 3 2 M x 7 x I t b W G x 8 T j t f W H I 3 2 / z J 4 5 O u e L Y j o A A A A A A 6 A A A A A A g A A I A A A A K U D T 5 I 1 q g h R + j P Y e E H V f v 1 s 2 v G A L + k g e 7 3 3 3 z I h c B / z U A A A A M o D i r x h s A A 5 A l P D D Y 7 3 g T G a O p + 2 P r F b A / P q P e U i c V l t 1 q u j W l / b d Q d l f u 9 u X o N Y Z t 7 9 Z N E S D 9 6 a d i d 3 1 T L g y q L P I v H S S Y N J 2 H W F Z / w 7 k a w 1 Q A A A A G u T P o u P G a P s g F l G d v U u G + c b 0 e J u k I f L V R g j 7 t 0 t k r U t i m y d 6 p 7 9 1 i A 3 U U F j H f X O 9 k p / U u Z / 8 y J k X J y D I N + K p t s = < / D a t a M a s h u p > 
</file>

<file path=customXml/itemProps1.xml><?xml version="1.0" encoding="utf-8"?>
<ds:datastoreItem xmlns:ds="http://schemas.openxmlformats.org/officeDocument/2006/customXml" ds:itemID="{7AF54736-BDD2-44E0-84A1-6C0A5A3D063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Listas</vt:lpstr>
      <vt:lpstr>Plan de Ajuste MIPG</vt:lpstr>
      <vt:lpstr>PLAN MIPG</vt:lpstr>
      <vt:lpstr>Hoja3</vt:lpstr>
      <vt:lpstr>Hoja2</vt:lpstr>
      <vt:lpstr>Hoja1</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FMaflaD@sdis.gov.co</dc:creator>
  <cp:keywords>PlanAjusteMIPG</cp:keywords>
  <dc:description/>
  <cp:lastModifiedBy>Laura Saavedra</cp:lastModifiedBy>
  <cp:revision/>
  <dcterms:created xsi:type="dcterms:W3CDTF">2016-07-06T21:27:46Z</dcterms:created>
  <dcterms:modified xsi:type="dcterms:W3CDTF">2023-10-31T23:23:47Z</dcterms:modified>
  <cp:category/>
  <cp:contentStatus/>
</cp:coreProperties>
</file>