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Plantas Físicas" sheetId="1" r:id="rId1"/>
    <sheet name="Hoja2" sheetId="2" state="hidden" r:id="rId2"/>
  </sheets>
  <externalReferences>
    <externalReference r:id="rId3"/>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 i="1" l="1"/>
  <c r="AG16" i="1"/>
  <c r="AG14" i="1"/>
</calcChain>
</file>

<file path=xl/comments1.xml><?xml version="1.0" encoding="utf-8"?>
<comments xmlns="http://schemas.openxmlformats.org/spreadsheetml/2006/main">
  <authors>
    <author>Vilma Deyanira Sanchez Ulloa</author>
  </authors>
  <commentList>
    <comment ref="AD10"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0" authorId="0" shapeId="0">
      <text>
        <r>
          <rPr>
            <sz val="9"/>
            <color indexed="81"/>
            <rFont val="Tahoma"/>
            <family val="2"/>
          </rPr>
          <t>Indicar la dependencia y el cargo del custodio de la información. En caso de que el custodio sea un tercero, indicar la empresa y cargo del mismo.</t>
        </r>
      </text>
    </comment>
    <comment ref="AI10" authorId="0" shapeId="0">
      <text>
        <r>
          <rPr>
            <sz val="9"/>
            <color indexed="81"/>
            <rFont val="Tahoma"/>
            <family val="2"/>
          </rPr>
          <t xml:space="preserve">Área o dependencia que produce la información
</t>
        </r>
      </text>
    </comment>
    <comment ref="AJ10"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0" authorId="0" shapeId="0">
      <text>
        <r>
          <rPr>
            <sz val="9"/>
            <color indexed="81"/>
            <rFont val="Tahoma"/>
            <family val="2"/>
          </rPr>
          <t xml:space="preserve">Se cocola el cargo del responsable de la información (jefe de cada dependencia
</t>
        </r>
      </text>
    </comment>
    <comment ref="AL10"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0" authorId="0" shapeId="0">
      <text>
        <r>
          <rPr>
            <sz val="9"/>
            <color indexed="81"/>
            <rFont val="Tahoma"/>
            <family val="2"/>
          </rPr>
          <t>Indica si la información está publicada o disponible para ser solicitada, señalando dónde está publicada y/o dónde se puede consultar o solicitar.</t>
        </r>
      </text>
    </comment>
    <comment ref="AN10"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1" authorId="0" shapeId="0">
      <text>
        <r>
          <rPr>
            <sz val="9"/>
            <color indexed="81"/>
            <rFont val="Tahoma"/>
            <family val="2"/>
          </rPr>
          <t>Número consecutivo de activos de información registrados</t>
        </r>
      </text>
    </comment>
    <comment ref="C11"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1"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1"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1" authorId="0" shapeId="0">
      <text>
        <r>
          <rPr>
            <sz val="9"/>
            <color indexed="81"/>
            <rFont val="Tahoma"/>
            <family val="2"/>
          </rPr>
          <t>Identificar dónde se genera la información contenida en el documento de archivo (registro), con base en los siguientes criterios</t>
        </r>
      </text>
    </comment>
    <comment ref="T12" authorId="0" shapeId="0">
      <text>
        <r>
          <rPr>
            <sz val="9"/>
            <color indexed="81"/>
            <rFont val="Tahoma"/>
            <family val="2"/>
          </rPr>
          <t xml:space="preserve">Indicar la clasificación del documento de archivo (registro) de conformidad con su nivel de confidencialidad (pública, clasificada o reservada) </t>
        </r>
      </text>
    </comment>
    <comment ref="W12"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2" authorId="0" shapeId="0">
      <text>
        <r>
          <rPr>
            <sz val="9"/>
            <color indexed="81"/>
            <rFont val="Tahoma"/>
            <family val="2"/>
          </rPr>
          <t>Fundamento que justifica la clasificación o la reserva, señalando expresamente la norma, artículo, inciso o párrafo que la ampara</t>
        </r>
      </text>
    </comment>
    <comment ref="Y12" authorId="0" shapeId="0">
      <text>
        <r>
          <rPr>
            <sz val="9"/>
            <color indexed="81"/>
            <rFont val="Tahoma"/>
            <family val="2"/>
          </rPr>
          <t xml:space="preserve">Se menciona la norma jurídica que sirve como fundamento jurídico para la clasificación o reserva de la información
</t>
        </r>
      </text>
    </comment>
    <comment ref="Z12" authorId="0" shapeId="0">
      <text>
        <r>
          <rPr>
            <sz val="9"/>
            <color indexed="81"/>
            <rFont val="Tahoma"/>
            <family val="2"/>
          </rPr>
          <t>Según sea integral o parcial la calificación, las partes o secciones clasificadas o reservadas</t>
        </r>
      </text>
    </comment>
    <comment ref="AA12" authorId="0" shapeId="0">
      <text>
        <r>
          <rPr>
            <sz val="9"/>
            <color indexed="81"/>
            <rFont val="Tahoma"/>
            <family val="2"/>
          </rPr>
          <t xml:space="preserve">Tiempo que cobija la clasificación o reserva
</t>
        </r>
      </text>
    </comment>
    <comment ref="AB12" authorId="0" shapeId="0">
      <text>
        <r>
          <rPr>
            <sz val="9"/>
            <color indexed="81"/>
            <rFont val="Tahoma"/>
            <family val="2"/>
          </rPr>
          <t>Cualquier información vinculada o que pueda asociarse a una o varias personas naturales determinadas o determinables</t>
        </r>
      </text>
    </comment>
    <comment ref="AC12"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3"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3" authorId="0" shapeId="0">
      <text>
        <r>
          <rPr>
            <sz val="9"/>
            <color indexed="81"/>
            <rFont val="Tahoma"/>
            <family val="2"/>
          </rPr>
          <t>Especificar si dicha información es de ámbito municipal, distrital o nacional</t>
        </r>
      </text>
    </comment>
    <comment ref="H13"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3" authorId="0" shapeId="0">
      <text>
        <r>
          <rPr>
            <sz val="9"/>
            <color indexed="81"/>
            <rFont val="Tahoma"/>
            <family val="2"/>
          </rPr>
          <t>Marcar con una “X” si el documento se encuentra elaborado en soporte papel y cinta (video, cassette, película, microfilm, entre otros)</t>
        </r>
      </text>
    </comment>
    <comment ref="J13" authorId="0" shapeId="0">
      <text>
        <r>
          <rPr>
            <sz val="9"/>
            <color indexed="81"/>
            <rFont val="Tahoma"/>
            <family val="2"/>
          </rPr>
          <t>Marcar con una “X” si el documento se encuentra elaborado en soporte papel y cinta (video, cassette, película, microfilm, entre otros)</t>
        </r>
      </text>
    </comment>
    <comment ref="K13"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3"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3"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3"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3" authorId="0" shapeId="0">
      <text>
        <r>
          <rPr>
            <sz val="9"/>
            <color indexed="81"/>
            <rFont val="Tahoma"/>
            <family val="2"/>
          </rPr>
          <t xml:space="preserve">Marcar con una “X” cuando la información es generada por la entidad u organismo distrital.
</t>
        </r>
      </text>
    </comment>
    <comment ref="P13"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3" authorId="0" shapeId="0">
      <text>
        <r>
          <rPr>
            <sz val="9"/>
            <color indexed="81"/>
            <rFont val="Tahoma"/>
            <family val="2"/>
          </rPr>
          <t>Registrar el nombre asignado en la tabla de retención documental para la serie</t>
        </r>
      </text>
    </comment>
    <comment ref="S13" authorId="0" shapeId="0">
      <text>
        <r>
          <rPr>
            <sz val="9"/>
            <color indexed="81"/>
            <rFont val="Tahoma"/>
            <family val="2"/>
          </rPr>
          <t xml:space="preserve">Registrar el nombre asignado en la tabla de retención documental para la  subserie
</t>
        </r>
      </text>
    </comment>
    <comment ref="T13" authorId="0" shapeId="0">
      <text>
        <r>
          <rPr>
            <sz val="9"/>
            <color indexed="81"/>
            <rFont val="Tahoma"/>
            <family val="2"/>
          </rPr>
          <t>Es toda información que un sujeto obligado genere, obtenga, adquiera, o controle en su calidad de tal</t>
        </r>
      </text>
    </comment>
    <comment ref="U13"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3"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3"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<sst xmlns="http://schemas.openxmlformats.org/spreadsheetml/2006/main" count="258" uniqueCount="177">
  <si>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</si>
  <si>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</si>
  <si>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</si>
  <si>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</si>
  <si>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</si>
  <si>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</si>
  <si>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</si>
  <si>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</si>
  <si>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</si>
  <si>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</si>
  <si>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</si>
  <si>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</si>
  <si>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</si>
  <si>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</si>
  <si>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</si>
  <si>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</si>
  <si>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</si>
  <si>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</si>
  <si>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</si>
  <si>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</si>
  <si>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</si>
  <si>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</si>
  <si>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</si>
  <si>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</si>
  <si>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</si>
  <si>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</si>
  <si>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</si>
  <si>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</si>
  <si>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</si>
  <si>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</si>
  <si>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</si>
  <si>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</si>
  <si>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</si>
  <si>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</si>
  <si>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</si>
  <si>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</si>
  <si>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</si>
  <si>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</si>
  <si>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</si>
  <si>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</si>
  <si>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</si>
  <si>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</si>
  <si>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</si>
  <si>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</si>
  <si>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</si>
  <si>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</si>
  <si>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</si>
  <si>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</si>
  <si>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</si>
  <si>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</si>
  <si>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</si>
  <si>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</si>
  <si>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</si>
  <si>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</si>
  <si>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</si>
  <si>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</si>
  <si>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</si>
  <si>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</si>
  <si>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</si>
  <si>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</si>
  <si>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</si>
  <si>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</si>
  <si>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</si>
  <si>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</si>
  <si>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</si>
  <si>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</si>
  <si>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</si>
  <si>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</si>
  <si>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</si>
  <si>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</si>
  <si>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</si>
  <si>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</si>
  <si>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</si>
  <si>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</si>
  <si>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</si>
  <si>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</si>
  <si>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</si>
  <si>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</si>
  <si>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</si>
  <si>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</si>
  <si>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</si>
  <si>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</si>
  <si>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</si>
  <si>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</si>
  <si>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</si>
  <si>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</si>
  <si>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</si>
  <si>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</si>
  <si>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</si>
  <si>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</si>
  <si>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</si>
  <si>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</si>
  <si>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</si>
  <si>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</si>
  <si>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</si>
  <si>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</si>
  <si>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</si>
  <si>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</si>
  <si>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</si>
  <si>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</si>
  <si>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</si>
  <si>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</si>
  <si>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</si>
  <si>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</si>
  <si>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</si>
  <si>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</si>
  <si>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</si>
  <si>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</si>
  <si>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</si>
  <si>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</si>
  <si>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</si>
  <si>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</si>
  <si>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</si>
  <si>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</si>
  <si>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</si>
  <si>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</si>
  <si>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</si>
  <si>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</si>
  <si>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</si>
  <si>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</si>
  <si>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Decreto 607 de 2007 "Por el cual se determina el Objeto, la Estructura Organizacional y Funciones de la Secretaría Distrital de Integración Social". Articulo 13, numeral c) Organizar y ejecutar la adquisición y/o entrega de los bienes inmuebles necesarios para la construcción y/o ampliación de infraestructura. Resolución 0326 de 2008 "Por medio de la cual se establece un régimen transitorio para reparaciones locativas que deben cumplir los Jardines Infantiles que presten el servicio de educación inicial con el fin de alcanzar las condiciones establecidas en el Acuerdo 138 de 2004 y sus normas complementarias."
Decreto 316 de 2006 "Por el cual se adopta el Plan Maestro de Equipamientos de Bienestar Social para Bogotá Distrito Capital".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CRT-GIF-001
Gestión de infraestructura física
</t>
  </si>
  <si>
    <t>PCD-BS-015
Emisión de conceptos técnicos</t>
  </si>
  <si>
    <t xml:space="preserve">Decreto 607 de 2007 "Por el cual se determina el Objeto, la Estructura Organizacional y Funciones de la Secretaría Distrital de Integración Social". Articulo 13, numeral c) Organizar y ejecutar la adquisición y/o entrega de los bienes inmuebles necesarios para la construcción y/o ampliación de infraestructura. Decreto 316 de 2006, "Por el cual se adopta el Plan Maestro de Equipamientos de Bienestar Social para Bogotá Distrito Capital". Resolución 326 de 2008, "Por medio de la cual se establece un régimen transitorio para reparaciones locativas que deben cumplir los Jardines Infantiles que presten el servicio de educación inicial con el fin de alcanzar las condiciones establecidas en el Acuerdo 138 de 2004 y sus normas complementarias".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CRT-GIF-001
Gestión de infraestructura física
PCD-AD-PRO-23
Adquisiciones
</t>
  </si>
  <si>
    <t>PCD-GIF-001
Gestión de Infraestructura
PCD-BS-MI-616
Mantenimiento infraestructura
PCD-AD-AP-620
Adquisición de predios</t>
  </si>
  <si>
    <t xml:space="preserve">CONCEPTOS 
</t>
  </si>
  <si>
    <t xml:space="preserve">Conceptos Técnicos de Infraestructura </t>
  </si>
  <si>
    <t>Contiene los documentos expedidos por la Subdirección de Plantas Físicas en el cual se describen las condiciones físicas del inmueble  de acuerdo a la normatividad, estándares de calidad o anexos técnicos vigentes, definiéndose si el inmueble visitado cumple o no con las condiciones establecida  para la prestación de un Servicio Social.</t>
  </si>
  <si>
    <t xml:space="preserve">HISTORIAS DE BIENES INMUEBLES 
</t>
  </si>
  <si>
    <t>Documentos que contienen información relacionada con los predios que administra la Secretaría Distrital de Integración Social, relacionados  con el mantenimiento, actualización de los avalúos, y control de las obligaciones tributarias.</t>
  </si>
  <si>
    <t xml:space="preserve">PLANES 
</t>
  </si>
  <si>
    <t>Plan de Obra de Infraestructura</t>
  </si>
  <si>
    <t>Documentos que contemplan las necesidades generales de futuras obras de infraestructura para el debido funcionamiento de la Secretaría Distrital de Integración social, no poseen valores secundarios para la investigación, la ciencia y la cultura ya que hace parte integral del Anteproyecto y Proyecto de Inversión.</t>
  </si>
  <si>
    <t>*Archivo de Gestión de la Dependencia
*Archivo Central de la Entidad</t>
  </si>
  <si>
    <t>Interno
Externo</t>
  </si>
  <si>
    <t>*Subdirector(a) de Plantas Físicas
*Subdirector(a) Administrativo y financiero</t>
  </si>
  <si>
    <t>Disponible</t>
  </si>
  <si>
    <t xml:space="preserve">Archivo de Gestión Dependencia - Archivo Central de la Entidad </t>
  </si>
  <si>
    <t>PROCESO GESTIÓN DOCUMENTAL
FORMATO CUADRO DE CARACTERIZACIÓN DOCUMENTAL - REGISTRO DE ACTIVO DE INFORMACIÓN</t>
  </si>
  <si>
    <t>Código:</t>
  </si>
  <si>
    <t>Versión: 0</t>
  </si>
  <si>
    <t xml:space="preserve">Fecha: </t>
  </si>
  <si>
    <t>Página: 1 de 1</t>
  </si>
  <si>
    <t>UNIDAD ADMINISTRATIVA:  SUBDIRECCIÓN DE PLANTAS FÍSICAS</t>
  </si>
  <si>
    <r>
      <rPr>
        <sz val="10"/>
        <color indexed="8"/>
        <rFont val="Arial"/>
        <family val="2"/>
      </rPr>
      <t>PROPIETARIO DE LOS ACTIVOS DE INFORMACIÓN</t>
    </r>
    <r>
      <rPr>
        <b/>
        <sz val="10"/>
        <color indexed="8"/>
        <rFont val="Arial"/>
        <family val="2"/>
      </rPr>
      <t>: SUBDIRECTOR(A) DE PLANTAS FÍSICAS</t>
    </r>
  </si>
  <si>
    <t>PCD-GIF-001
Procedimiento Gestión de Infraestructura</t>
  </si>
  <si>
    <t>Bogotá D.C., 6 de noviembre de 2020</t>
  </si>
  <si>
    <t>Sandra Yovana Bacca Piñeros</t>
  </si>
  <si>
    <t>Subdirectora de Plantas Físicas</t>
  </si>
  <si>
    <r>
      <t>FECHA DE ELABORACIÓN / VALIDACIÓN:</t>
    </r>
    <r>
      <rPr>
        <b/>
        <sz val="10"/>
        <color indexed="8"/>
        <rFont val="Arial"/>
        <family val="2"/>
      </rPr>
      <t xml:space="preserve"> 6/11/2019</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</si>
  <si>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</si>
  <si>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</si>
  <si>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</si>
  <si>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</si>
  <si>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</si>
  <si>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</si>
  <si>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</si>
  <si>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</si>
  <si>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</si>
  <si>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</si>
  <si>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</si>
  <si>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</si>
  <si>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</si>
  <si>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</si>
  <si>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</si>
  <si>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</si>
  <si>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</si>
  <si>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</si>
  <si>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</si>
  <si>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</si>
  <si>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</si>
  <si>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</si>
  <si>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</si>
  <si>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</si>
  <si>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</si>
  <si>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Mixto</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</si>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</sst>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sz val="9"/>
      <color theme="1"/>
      <name val="Arial"/>
      <family val="2"/>
    </font>
    <font>
      <sz val="11"/>
      <color theme="0"/>
      <name val="Arial"/>
      <family val="2"/>
    </font>
    <font>
      <sz val="10"/>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7">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Fill="1"/>
    <xf numFmtId="0" fontId="13" fillId="3" borderId="3" xfId="0" applyFont="1" applyFill="1" applyBorder="1" applyAlignment="1" applyProtection="1">
      <alignment horizontal="center" vertical="center" textRotation="90" wrapText="1"/>
      <protection locked="0"/>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0" fillId="0" borderId="0" xfId="0" applyFont="1"/>
    <xf numFmtId="0" fontId="0" fillId="0" borderId="0" xfId="0" applyFont="1" applyAlignment="1">
      <alignment horizontal="center"/>
    </xf>
    <xf numFmtId="0" fontId="13" fillId="3" borderId="3" xfId="0"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textRotation="255" wrapText="1"/>
      <protection locked="0"/>
    </xf>
    <xf numFmtId="0" fontId="14" fillId="0" borderId="0" xfId="0" applyFont="1" applyFill="1" applyAlignment="1">
      <alignment horizontal="center" vertical="center" wrapText="1"/>
    </xf>
    <xf numFmtId="0" fontId="3" fillId="0" borderId="3" xfId="1" applyFont="1" applyFill="1" applyBorder="1" applyAlignment="1">
      <alignment horizontal="center" vertical="center" wrapText="1"/>
    </xf>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lignment horizontal="center" vertical="center"/>
    </xf>
    <xf numFmtId="0" fontId="5" fillId="0" borderId="3" xfId="0" applyFont="1" applyBorder="1" applyAlignment="1">
      <alignment horizontal="left" vertical="top" wrapText="1"/>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4" borderId="3" xfId="0" applyFont="1" applyFill="1" applyBorder="1" applyAlignment="1">
      <alignment horizontal="left" vertical="center"/>
    </xf>
    <xf numFmtId="0" fontId="11"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769</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845" y="228789"/>
          <a:ext cx="868548" cy="5339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des\Desktop\Activos%202019\10000_Activos%20de%20Informaci&#243;n_Despach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130_Activos%20de%20Informaci&#243;n%20_Subdirecci&#243;n%20de%20Plantas%20F&#237;si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
  <sheetViews>
    <sheetView tabSelected="1" topLeftCell="A16" zoomScaleNormal="100" workbookViewId="0">
      <selection activeCell="D22" sqref="D22:N22"/>
    </sheetView>
  </sheetViews>
  <sheetFormatPr baseColWidth="10" defaultRowHeight="15" x14ac:dyDescent="0.25"/>
  <cols>
    <col min="2" max="2" width="11.42578125" customWidth="1"/>
    <col min="3" max="3" width="26.5703125" customWidth="1"/>
    <col min="4" max="4" width="33" customWidth="1"/>
    <col min="5" max="5" width="21.140625" style="5" customWidth="1"/>
    <col min="6" max="6" width="15.140625" customWidth="1"/>
    <col min="7" max="7" width="14.7109375" customWidth="1"/>
    <col min="8" max="8" width="16.5703125" customWidth="1"/>
    <col min="9" max="12" width="4.28515625" customWidth="1"/>
    <col min="13" max="13" width="17.7109375" customWidth="1"/>
    <col min="14" max="14" width="18.85546875" customWidth="1"/>
    <col min="15" max="15" width="4.28515625" customWidth="1"/>
    <col min="16" max="16" width="4.28515625" style="16" customWidth="1"/>
    <col min="17" max="18" width="35.7109375" customWidth="1"/>
    <col min="19" max="19" width="30.7109375" customWidth="1"/>
    <col min="20" max="22" width="5.7109375" customWidth="1"/>
    <col min="23" max="23" width="30.7109375" customWidth="1"/>
    <col min="24" max="24" width="38.85546875" customWidth="1"/>
    <col min="25" max="27" width="33.42578125" customWidth="1"/>
    <col min="28" max="28" width="25.28515625" customWidth="1"/>
    <col min="29" max="29" width="17.85546875" customWidth="1"/>
    <col min="30" max="33" width="10.7109375" customWidth="1"/>
    <col min="34" max="35" width="16" customWidth="1"/>
    <col min="37" max="37" width="23.85546875" customWidth="1"/>
    <col min="38" max="38" width="19.5703125" customWidth="1"/>
    <col min="39" max="39" width="16.7109375" customWidth="1"/>
    <col min="40" max="40" width="15.28515625" customWidth="1"/>
  </cols>
  <sheetData>
    <row r="1" spans="1:40" s="18" customFormat="1" x14ac:dyDescent="0.25">
      <c r="C1" s="19"/>
      <c r="D1" s="20"/>
      <c r="E1" s="21"/>
      <c r="F1" s="21"/>
      <c r="G1" s="21"/>
      <c r="H1" s="21"/>
      <c r="I1" s="21"/>
      <c r="J1" s="22"/>
      <c r="K1" s="21"/>
      <c r="L1" s="21"/>
      <c r="M1" s="21"/>
      <c r="N1" s="21"/>
      <c r="O1" s="21"/>
      <c r="P1" s="21"/>
      <c r="Q1" s="21"/>
      <c r="R1" s="21"/>
      <c r="S1" s="21"/>
      <c r="T1" s="21"/>
      <c r="U1" s="21"/>
      <c r="V1" s="21"/>
      <c r="W1" s="21"/>
      <c r="X1" s="21"/>
      <c r="Y1" s="21"/>
      <c r="Z1" s="21"/>
      <c r="AA1" s="21"/>
      <c r="AB1" s="21"/>
      <c r="AC1" s="21"/>
      <c r="AD1" s="21"/>
      <c r="AE1" s="21"/>
      <c r="AF1" s="23"/>
      <c r="AG1" s="21"/>
      <c r="AH1" s="23"/>
      <c r="AI1" s="21"/>
      <c r="AJ1" s="21"/>
      <c r="AK1" s="21"/>
      <c r="AL1" s="21"/>
      <c r="AM1" s="21"/>
      <c r="AN1" s="21"/>
    </row>
    <row r="2" spans="1:40" s="19" customFormat="1" x14ac:dyDescent="0.25">
      <c r="B2" s="43"/>
      <c r="C2" s="43"/>
      <c r="D2" s="44" t="s">
        <v>137</v>
      </c>
      <c r="E2" s="45"/>
      <c r="F2" s="45"/>
      <c r="G2" s="45"/>
      <c r="H2" s="45"/>
      <c r="I2" s="45"/>
      <c r="J2" s="45"/>
      <c r="K2" s="45"/>
      <c r="L2" s="45"/>
      <c r="M2" s="46" t="s">
        <v>138</v>
      </c>
      <c r="N2" s="46"/>
    </row>
    <row r="3" spans="1:40" s="24" customFormat="1" ht="12" customHeight="1" x14ac:dyDescent="0.2">
      <c r="B3" s="43"/>
      <c r="C3" s="43"/>
      <c r="D3" s="45"/>
      <c r="E3" s="45"/>
      <c r="F3" s="45"/>
      <c r="G3" s="45"/>
      <c r="H3" s="45"/>
      <c r="I3" s="45"/>
      <c r="J3" s="45"/>
      <c r="K3" s="45"/>
      <c r="L3" s="45"/>
      <c r="M3" s="47" t="s">
        <v>139</v>
      </c>
      <c r="N3" s="47"/>
    </row>
    <row r="4" spans="1:40" s="24" customFormat="1" ht="12.75" x14ac:dyDescent="0.2">
      <c r="B4" s="43"/>
      <c r="C4" s="43"/>
      <c r="D4" s="45"/>
      <c r="E4" s="45"/>
      <c r="F4" s="45"/>
      <c r="G4" s="45"/>
      <c r="H4" s="45"/>
      <c r="I4" s="45"/>
      <c r="J4" s="45"/>
      <c r="K4" s="45"/>
      <c r="L4" s="45"/>
      <c r="M4" s="48" t="s">
        <v>140</v>
      </c>
      <c r="N4" s="48"/>
      <c r="O4" s="3"/>
      <c r="P4" s="3"/>
      <c r="Q4" s="3"/>
      <c r="R4" s="3"/>
    </row>
    <row r="5" spans="1:40" s="24" customFormat="1" ht="12.75" x14ac:dyDescent="0.2">
      <c r="B5" s="43"/>
      <c r="C5" s="43"/>
      <c r="D5" s="45"/>
      <c r="E5" s="45"/>
      <c r="F5" s="45"/>
      <c r="G5" s="45"/>
      <c r="H5" s="45"/>
      <c r="I5" s="45"/>
      <c r="J5" s="45"/>
      <c r="K5" s="45"/>
      <c r="L5" s="45"/>
      <c r="M5" s="47" t="s">
        <v>141</v>
      </c>
      <c r="N5" s="47"/>
      <c r="O5" s="3"/>
      <c r="P5" s="3"/>
      <c r="Q5" s="3"/>
      <c r="R5" s="3"/>
      <c r="AF5" s="15"/>
    </row>
    <row r="6" spans="1:40" s="24" customFormat="1" x14ac:dyDescent="0.2">
      <c r="A6" s="25"/>
      <c r="B6" s="26"/>
      <c r="C6" s="26"/>
      <c r="D6" s="27"/>
      <c r="E6" s="27"/>
      <c r="F6" s="27"/>
      <c r="G6" s="27"/>
      <c r="H6" s="27"/>
      <c r="I6" s="27"/>
      <c r="J6" s="27"/>
      <c r="K6" s="27"/>
      <c r="L6" s="27"/>
      <c r="M6" s="28"/>
      <c r="N6" s="28"/>
      <c r="O6" s="3"/>
      <c r="P6" s="3"/>
      <c r="Q6" s="3"/>
      <c r="R6" s="3"/>
      <c r="AF6" s="15"/>
    </row>
    <row r="7" spans="1:40" s="24" customFormat="1" x14ac:dyDescent="0.25">
      <c r="B7" s="49" t="s">
        <v>142</v>
      </c>
      <c r="C7" s="49"/>
      <c r="D7" s="49"/>
      <c r="E7" s="49"/>
      <c r="F7" s="49"/>
      <c r="G7" s="49"/>
      <c r="H7" s="49"/>
      <c r="I7" s="49"/>
      <c r="J7" s="49"/>
      <c r="K7" s="49"/>
      <c r="L7" s="49"/>
      <c r="M7" s="49"/>
      <c r="N7" s="49"/>
      <c r="O7" s="4"/>
      <c r="P7" s="4"/>
      <c r="Q7" s="4"/>
      <c r="R7" s="4"/>
      <c r="AH7" s="15"/>
    </row>
    <row r="8" spans="1:40" s="29" customFormat="1" ht="12.75" x14ac:dyDescent="0.2">
      <c r="B8" s="50" t="s">
        <v>143</v>
      </c>
      <c r="C8" s="50"/>
      <c r="D8" s="50"/>
      <c r="E8" s="50"/>
      <c r="F8" s="50"/>
      <c r="G8" s="50"/>
      <c r="H8" s="50"/>
      <c r="I8" s="50"/>
      <c r="J8" s="50"/>
      <c r="K8" s="50"/>
      <c r="L8" s="50"/>
      <c r="M8" s="50"/>
      <c r="N8" s="50"/>
      <c r="O8" s="1"/>
      <c r="P8" s="1"/>
      <c r="Q8" s="1"/>
      <c r="R8" s="1"/>
      <c r="AH8" s="30"/>
    </row>
    <row r="9" spans="1:40" s="24" customFormat="1" ht="12.75" x14ac:dyDescent="0.2">
      <c r="B9" s="49" t="s">
        <v>148</v>
      </c>
      <c r="C9" s="49"/>
      <c r="D9" s="49"/>
      <c r="E9" s="49"/>
      <c r="F9" s="49"/>
      <c r="G9" s="49"/>
      <c r="H9" s="49"/>
      <c r="I9" s="49"/>
      <c r="J9" s="49"/>
      <c r="K9" s="49"/>
      <c r="L9" s="49"/>
      <c r="M9" s="49"/>
      <c r="N9" s="49"/>
      <c r="O9" s="2"/>
      <c r="P9" s="2"/>
      <c r="Q9" s="2"/>
      <c r="R9" s="2"/>
      <c r="AH9" s="15"/>
    </row>
    <row r="10" spans="1:40" ht="15.75" customHeight="1" x14ac:dyDescent="0.25">
      <c r="B10" s="41" t="s">
        <v>0</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0" t="s">
        <v>20</v>
      </c>
      <c r="AC10" s="40"/>
      <c r="AD10" s="40" t="s">
        <v>24</v>
      </c>
      <c r="AE10" s="40"/>
      <c r="AF10" s="40"/>
      <c r="AG10" s="40"/>
      <c r="AH10" s="40" t="s">
        <v>30</v>
      </c>
      <c r="AI10" s="40" t="s">
        <v>31</v>
      </c>
      <c r="AJ10" s="40" t="s">
        <v>32</v>
      </c>
      <c r="AK10" s="40" t="s">
        <v>34</v>
      </c>
      <c r="AL10" s="40" t="s">
        <v>35</v>
      </c>
      <c r="AM10" s="40" t="s">
        <v>37</v>
      </c>
      <c r="AN10" s="40" t="s">
        <v>38</v>
      </c>
    </row>
    <row r="11" spans="1:40" ht="44.25" customHeight="1" x14ac:dyDescent="0.25">
      <c r="B11" s="40" t="s">
        <v>1</v>
      </c>
      <c r="C11" s="40" t="s">
        <v>6</v>
      </c>
      <c r="D11" s="40" t="s">
        <v>8</v>
      </c>
      <c r="E11" s="40" t="s">
        <v>9</v>
      </c>
      <c r="F11" s="40" t="s">
        <v>149</v>
      </c>
      <c r="G11" s="40"/>
      <c r="H11" s="40"/>
      <c r="I11" s="40" t="s">
        <v>150</v>
      </c>
      <c r="J11" s="40"/>
      <c r="K11" s="40"/>
      <c r="L11" s="40"/>
      <c r="M11" s="40"/>
      <c r="N11" s="40"/>
      <c r="O11" s="40" t="s">
        <v>151</v>
      </c>
      <c r="P11" s="40"/>
      <c r="Q11" s="40" t="s">
        <v>152</v>
      </c>
      <c r="R11" s="40"/>
      <c r="S11" s="40"/>
      <c r="T11" s="40" t="s">
        <v>153</v>
      </c>
      <c r="U11" s="40"/>
      <c r="V11" s="40"/>
      <c r="W11" s="40"/>
      <c r="X11" s="40"/>
      <c r="Y11" s="40"/>
      <c r="Z11" s="40"/>
      <c r="AA11" s="40"/>
      <c r="AB11" s="40"/>
      <c r="AC11" s="40"/>
      <c r="AD11" s="40"/>
      <c r="AE11" s="40"/>
      <c r="AF11" s="40"/>
      <c r="AG11" s="40"/>
      <c r="AH11" s="40"/>
      <c r="AI11" s="40"/>
      <c r="AJ11" s="40"/>
      <c r="AK11" s="40"/>
      <c r="AL11" s="40"/>
      <c r="AM11" s="40"/>
      <c r="AN11" s="40"/>
    </row>
    <row r="12" spans="1:40" ht="59.25" customHeight="1" x14ac:dyDescent="0.25">
      <c r="B12" s="40"/>
      <c r="C12" s="40"/>
      <c r="D12" s="40"/>
      <c r="E12" s="40"/>
      <c r="F12" s="40"/>
      <c r="G12" s="40"/>
      <c r="H12" s="40"/>
      <c r="I12" s="40"/>
      <c r="J12" s="40"/>
      <c r="K12" s="40"/>
      <c r="L12" s="40"/>
      <c r="M12" s="40"/>
      <c r="N12" s="40"/>
      <c r="O12" s="40"/>
      <c r="P12" s="40"/>
      <c r="Q12" s="40"/>
      <c r="R12" s="40"/>
      <c r="S12" s="40"/>
      <c r="T12" s="40" t="s">
        <v>154</v>
      </c>
      <c r="U12" s="40"/>
      <c r="V12" s="40"/>
      <c r="W12" s="40" t="s">
        <v>155</v>
      </c>
      <c r="X12" s="40" t="s">
        <v>156</v>
      </c>
      <c r="Y12" s="40" t="s">
        <v>157</v>
      </c>
      <c r="Z12" s="40" t="s">
        <v>158</v>
      </c>
      <c r="AA12" s="40" t="s">
        <v>159</v>
      </c>
      <c r="AB12" s="40" t="s">
        <v>21</v>
      </c>
      <c r="AC12" s="40" t="s">
        <v>23</v>
      </c>
      <c r="AD12" s="40"/>
      <c r="AE12" s="40"/>
      <c r="AF12" s="40"/>
      <c r="AG12" s="40"/>
      <c r="AH12" s="40"/>
      <c r="AI12" s="40"/>
      <c r="AJ12" s="40"/>
      <c r="AK12" s="40"/>
      <c r="AL12" s="40"/>
      <c r="AM12" s="40"/>
      <c r="AN12" s="40"/>
    </row>
    <row r="13" spans="1:40" ht="157.5" customHeight="1" x14ac:dyDescent="0.25">
      <c r="B13" s="40"/>
      <c r="C13" s="40"/>
      <c r="D13" s="40"/>
      <c r="E13" s="40"/>
      <c r="F13" s="33" t="s">
        <v>160</v>
      </c>
      <c r="G13" s="33" t="s">
        <v>161</v>
      </c>
      <c r="H13" s="33" t="s">
        <v>162</v>
      </c>
      <c r="I13" s="17" t="s">
        <v>163</v>
      </c>
      <c r="J13" s="17" t="s">
        <v>164</v>
      </c>
      <c r="K13" s="17" t="s">
        <v>165</v>
      </c>
      <c r="L13" s="17" t="s">
        <v>166</v>
      </c>
      <c r="M13" s="33" t="s">
        <v>167</v>
      </c>
      <c r="N13" s="33" t="s">
        <v>168</v>
      </c>
      <c r="O13" s="17" t="s">
        <v>169</v>
      </c>
      <c r="P13" s="17" t="s">
        <v>170</v>
      </c>
      <c r="Q13" s="33" t="s">
        <v>171</v>
      </c>
      <c r="R13" s="33" t="s">
        <v>172</v>
      </c>
      <c r="S13" s="33" t="s">
        <v>173</v>
      </c>
      <c r="T13" s="17" t="s">
        <v>17</v>
      </c>
      <c r="U13" s="17" t="s">
        <v>18</v>
      </c>
      <c r="V13" s="17" t="s">
        <v>19</v>
      </c>
      <c r="W13" s="40"/>
      <c r="X13" s="40"/>
      <c r="Y13" s="40"/>
      <c r="Z13" s="40"/>
      <c r="AA13" s="40"/>
      <c r="AB13" s="40"/>
      <c r="AC13" s="40"/>
      <c r="AD13" s="17" t="s">
        <v>25</v>
      </c>
      <c r="AE13" s="17" t="s">
        <v>27</v>
      </c>
      <c r="AF13" s="17" t="s">
        <v>28</v>
      </c>
      <c r="AG13" s="17" t="s">
        <v>29</v>
      </c>
      <c r="AH13" s="40"/>
      <c r="AI13" s="40"/>
      <c r="AJ13" s="40"/>
      <c r="AK13" s="40"/>
      <c r="AL13" s="40"/>
      <c r="AM13" s="40"/>
      <c r="AN13" s="40"/>
    </row>
    <row r="14" spans="1:40" s="38" customFormat="1" ht="409.5" x14ac:dyDescent="0.25">
      <c r="B14" s="34">
        <v>1</v>
      </c>
      <c r="C14" s="34" t="s">
        <v>100</v>
      </c>
      <c r="D14" s="34" t="s">
        <v>120</v>
      </c>
      <c r="E14" s="35" t="s">
        <v>121</v>
      </c>
      <c r="F14" s="36" t="s">
        <v>12</v>
      </c>
      <c r="G14" s="36" t="s">
        <v>13</v>
      </c>
      <c r="H14" s="36" t="s">
        <v>174</v>
      </c>
      <c r="I14" s="37" t="s">
        <v>15</v>
      </c>
      <c r="J14" s="37"/>
      <c r="K14" s="37" t="s">
        <v>15</v>
      </c>
      <c r="L14" s="37" t="s">
        <v>15</v>
      </c>
      <c r="M14" s="36" t="s">
        <v>16</v>
      </c>
      <c r="N14" s="35" t="s">
        <v>75</v>
      </c>
      <c r="O14" s="36" t="s">
        <v>15</v>
      </c>
      <c r="P14" s="36" t="s">
        <v>15</v>
      </c>
      <c r="Q14" s="36" t="s">
        <v>124</v>
      </c>
      <c r="R14" s="35" t="s">
        <v>125</v>
      </c>
      <c r="S14" s="36" t="s">
        <v>126</v>
      </c>
      <c r="T14" s="34" t="s">
        <v>15</v>
      </c>
      <c r="U14" s="34"/>
      <c r="V14" s="34"/>
      <c r="W14" s="34" t="s">
        <v>119</v>
      </c>
      <c r="X14" s="34" t="s">
        <v>119</v>
      </c>
      <c r="Y14" s="34" t="s">
        <v>119</v>
      </c>
      <c r="Z14" s="34" t="s">
        <v>119</v>
      </c>
      <c r="AA14" s="34" t="s">
        <v>119</v>
      </c>
      <c r="AB14" s="34" t="s">
        <v>22</v>
      </c>
      <c r="AC14" s="34" t="s">
        <v>50</v>
      </c>
      <c r="AD14" s="34" t="s">
        <v>26</v>
      </c>
      <c r="AE14" s="34" t="s">
        <v>26</v>
      </c>
      <c r="AF14" s="34" t="s">
        <v>26</v>
      </c>
      <c r="AG14" s="39">
        <f>IF(OR(AD14="",AE14="",AF14=""),"",IFERROR(IF(COUNTIF(AD14:AF14,Hoja2!$J$2)&gt;=2,3,IF(COUNTIF(AD14:AF14,Hoja2!$J$3)=3,1,2)),1))</f>
        <v>1</v>
      </c>
      <c r="AH14" s="34" t="s">
        <v>132</v>
      </c>
      <c r="AI14" s="34" t="s">
        <v>100</v>
      </c>
      <c r="AJ14" s="34" t="s">
        <v>133</v>
      </c>
      <c r="AK14" s="34" t="s">
        <v>134</v>
      </c>
      <c r="AL14" s="34" t="s">
        <v>135</v>
      </c>
      <c r="AM14" s="34" t="s">
        <v>136</v>
      </c>
      <c r="AN14" s="34"/>
    </row>
    <row r="15" spans="1:40" s="38" customFormat="1" ht="409.5" x14ac:dyDescent="0.25">
      <c r="B15" s="34">
        <v>2</v>
      </c>
      <c r="C15" s="34" t="s">
        <v>100</v>
      </c>
      <c r="D15" s="34" t="s">
        <v>122</v>
      </c>
      <c r="E15" s="35" t="s">
        <v>123</v>
      </c>
      <c r="F15" s="36" t="s">
        <v>12</v>
      </c>
      <c r="G15" s="36" t="s">
        <v>13</v>
      </c>
      <c r="H15" s="36" t="s">
        <v>174</v>
      </c>
      <c r="I15" s="37" t="s">
        <v>15</v>
      </c>
      <c r="J15" s="37"/>
      <c r="K15" s="37" t="s">
        <v>15</v>
      </c>
      <c r="L15" s="37" t="s">
        <v>15</v>
      </c>
      <c r="M15" s="36" t="s">
        <v>16</v>
      </c>
      <c r="N15" s="35" t="s">
        <v>75</v>
      </c>
      <c r="O15" s="36" t="s">
        <v>15</v>
      </c>
      <c r="P15" s="36" t="s">
        <v>15</v>
      </c>
      <c r="Q15" s="36" t="s">
        <v>127</v>
      </c>
      <c r="R15" s="36" t="s">
        <v>10</v>
      </c>
      <c r="S15" s="36" t="s">
        <v>128</v>
      </c>
      <c r="T15" s="34" t="s">
        <v>15</v>
      </c>
      <c r="U15" s="34"/>
      <c r="V15" s="34"/>
      <c r="W15" s="34" t="s">
        <v>119</v>
      </c>
      <c r="X15" s="34" t="s">
        <v>119</v>
      </c>
      <c r="Y15" s="34" t="s">
        <v>119</v>
      </c>
      <c r="Z15" s="34" t="s">
        <v>119</v>
      </c>
      <c r="AA15" s="34" t="s">
        <v>119</v>
      </c>
      <c r="AB15" s="34" t="s">
        <v>22</v>
      </c>
      <c r="AC15" s="34" t="s">
        <v>50</v>
      </c>
      <c r="AD15" s="34" t="s">
        <v>26</v>
      </c>
      <c r="AE15" s="34" t="s">
        <v>26</v>
      </c>
      <c r="AF15" s="34" t="s">
        <v>26</v>
      </c>
      <c r="AG15" s="39">
        <f>IF(OR(AD15="",AE15="",AF15=""),"",IFERROR(IF(COUNTIF(AD15:AF15,Hoja2!$J$2)&gt;=2,3,IF(COUNTIF(AD15:AF15,Hoja2!$J$3)=3,1,2)),1))</f>
        <v>1</v>
      </c>
      <c r="AH15" s="34" t="s">
        <v>132</v>
      </c>
      <c r="AI15" s="34" t="s">
        <v>100</v>
      </c>
      <c r="AJ15" s="34" t="s">
        <v>133</v>
      </c>
      <c r="AK15" s="34" t="s">
        <v>134</v>
      </c>
      <c r="AL15" s="34" t="s">
        <v>135</v>
      </c>
      <c r="AM15" s="34" t="s">
        <v>136</v>
      </c>
      <c r="AN15" s="34"/>
    </row>
    <row r="16" spans="1:40" s="38" customFormat="1" ht="144.75" customHeight="1" x14ac:dyDescent="0.25">
      <c r="B16" s="34">
        <v>3</v>
      </c>
      <c r="C16" s="34" t="s">
        <v>100</v>
      </c>
      <c r="D16" s="34" t="s">
        <v>122</v>
      </c>
      <c r="E16" s="35" t="s">
        <v>144</v>
      </c>
      <c r="F16" s="36" t="s">
        <v>12</v>
      </c>
      <c r="G16" s="36" t="s">
        <v>13</v>
      </c>
      <c r="H16" s="36" t="s">
        <v>14</v>
      </c>
      <c r="I16" s="37" t="s">
        <v>15</v>
      </c>
      <c r="J16" s="37"/>
      <c r="K16" s="37" t="s">
        <v>15</v>
      </c>
      <c r="L16" s="37" t="s">
        <v>15</v>
      </c>
      <c r="M16" s="36" t="s">
        <v>16</v>
      </c>
      <c r="N16" s="35" t="s">
        <v>75</v>
      </c>
      <c r="O16" s="36" t="s">
        <v>15</v>
      </c>
      <c r="P16" s="36"/>
      <c r="Q16" s="36" t="s">
        <v>129</v>
      </c>
      <c r="R16" s="36" t="s">
        <v>130</v>
      </c>
      <c r="S16" s="36" t="s">
        <v>131</v>
      </c>
      <c r="T16" s="34" t="s">
        <v>15</v>
      </c>
      <c r="U16" s="34"/>
      <c r="V16" s="34"/>
      <c r="W16" s="34" t="s">
        <v>119</v>
      </c>
      <c r="X16" s="34" t="s">
        <v>119</v>
      </c>
      <c r="Y16" s="34" t="s">
        <v>119</v>
      </c>
      <c r="Z16" s="34" t="s">
        <v>119</v>
      </c>
      <c r="AA16" s="34" t="s">
        <v>119</v>
      </c>
      <c r="AB16" s="34" t="s">
        <v>22</v>
      </c>
      <c r="AC16" s="34" t="s">
        <v>50</v>
      </c>
      <c r="AD16" s="34" t="s">
        <v>26</v>
      </c>
      <c r="AE16" s="34" t="s">
        <v>26</v>
      </c>
      <c r="AF16" s="34" t="s">
        <v>26</v>
      </c>
      <c r="AG16" s="39">
        <f>IF(OR(AD16="",AE16="",AF16=""),"",IFERROR(IF(COUNTIF(AD16:AF16,Hoja2!$J$2)&gt;=2,3,IF(COUNTIF(AD16:AF16,Hoja2!$J$3)=3,1,2)),1))</f>
        <v>1</v>
      </c>
      <c r="AH16" s="34" t="s">
        <v>132</v>
      </c>
      <c r="AI16" s="34" t="s">
        <v>100</v>
      </c>
      <c r="AJ16" s="34" t="s">
        <v>133</v>
      </c>
      <c r="AK16" s="34" t="s">
        <v>134</v>
      </c>
      <c r="AL16" s="34" t="s">
        <v>135</v>
      </c>
      <c r="AM16" s="34" t="s">
        <v>136</v>
      </c>
      <c r="AN16" s="34"/>
    </row>
    <row r="18" spans="2:22" s="31" customFormat="1" ht="15" customHeight="1" x14ac:dyDescent="0.25">
      <c r="B18" s="42" t="s">
        <v>2</v>
      </c>
      <c r="C18" s="42"/>
      <c r="D18" s="51" t="s">
        <v>175</v>
      </c>
      <c r="E18" s="52"/>
      <c r="F18" s="52"/>
      <c r="G18" s="52"/>
      <c r="H18" s="52"/>
      <c r="I18" s="52"/>
      <c r="J18" s="52"/>
      <c r="K18" s="52"/>
      <c r="L18" s="52"/>
      <c r="M18" s="52"/>
      <c r="N18" s="53"/>
      <c r="T18" s="32"/>
      <c r="U18" s="32"/>
      <c r="V18" s="32"/>
    </row>
    <row r="19" spans="2:22" s="31" customFormat="1" x14ac:dyDescent="0.25">
      <c r="B19" s="54" t="s">
        <v>3</v>
      </c>
      <c r="C19" s="54"/>
      <c r="D19" s="51" t="s">
        <v>145</v>
      </c>
      <c r="E19" s="52"/>
      <c r="F19" s="52"/>
      <c r="G19" s="52"/>
      <c r="H19" s="52"/>
      <c r="I19" s="52"/>
      <c r="J19" s="52"/>
      <c r="K19" s="52"/>
      <c r="L19" s="52"/>
      <c r="M19" s="52"/>
      <c r="N19" s="53"/>
      <c r="T19" s="32"/>
      <c r="U19" s="32"/>
      <c r="V19" s="32"/>
    </row>
    <row r="20" spans="2:22" s="31" customFormat="1" ht="15" customHeight="1" x14ac:dyDescent="0.25">
      <c r="B20" s="55" t="s">
        <v>4</v>
      </c>
      <c r="C20" s="56"/>
      <c r="D20" s="51" t="s">
        <v>146</v>
      </c>
      <c r="E20" s="52"/>
      <c r="F20" s="52"/>
      <c r="G20" s="52"/>
      <c r="H20" s="52"/>
      <c r="I20" s="52"/>
      <c r="J20" s="52"/>
      <c r="K20" s="52"/>
      <c r="L20" s="52"/>
      <c r="M20" s="52"/>
      <c r="N20" s="53"/>
      <c r="T20" s="32"/>
      <c r="U20" s="32"/>
      <c r="V20" s="32"/>
    </row>
    <row r="21" spans="2:22" s="31" customFormat="1" x14ac:dyDescent="0.25">
      <c r="B21" s="42" t="s">
        <v>5</v>
      </c>
      <c r="C21" s="42"/>
      <c r="D21" s="51" t="s">
        <v>147</v>
      </c>
      <c r="E21" s="52"/>
      <c r="F21" s="52"/>
      <c r="G21" s="52"/>
      <c r="H21" s="52"/>
      <c r="I21" s="52"/>
      <c r="J21" s="52"/>
      <c r="K21" s="52"/>
      <c r="L21" s="52"/>
      <c r="M21" s="52"/>
      <c r="N21" s="53"/>
      <c r="T21" s="32"/>
      <c r="U21" s="32"/>
      <c r="V21" s="32"/>
    </row>
    <row r="22" spans="2:22" s="31" customFormat="1" x14ac:dyDescent="0.25">
      <c r="B22" s="42" t="s">
        <v>176</v>
      </c>
      <c r="C22" s="42"/>
      <c r="D22" s="51"/>
      <c r="E22" s="52"/>
      <c r="F22" s="52"/>
      <c r="G22" s="52"/>
      <c r="H22" s="52"/>
      <c r="I22" s="52"/>
      <c r="J22" s="52"/>
      <c r="K22" s="52"/>
      <c r="L22" s="52"/>
      <c r="M22" s="52"/>
      <c r="N22" s="53"/>
      <c r="T22" s="32"/>
      <c r="U22" s="32"/>
      <c r="V22" s="32"/>
    </row>
  </sheetData>
  <mergeCells count="46">
    <mergeCell ref="D20:N20"/>
    <mergeCell ref="D21:N21"/>
    <mergeCell ref="B22:C22"/>
    <mergeCell ref="D22:N22"/>
    <mergeCell ref="B20:C20"/>
    <mergeCell ref="B7:N7"/>
    <mergeCell ref="B8:N8"/>
    <mergeCell ref="B9:N9"/>
    <mergeCell ref="D18:N18"/>
    <mergeCell ref="D19:N19"/>
    <mergeCell ref="B18:C18"/>
    <mergeCell ref="B19:C19"/>
    <mergeCell ref="B2:C5"/>
    <mergeCell ref="D2:L5"/>
    <mergeCell ref="M2:N2"/>
    <mergeCell ref="M3:N3"/>
    <mergeCell ref="M4:N4"/>
    <mergeCell ref="M5:N5"/>
    <mergeCell ref="AL10:AL13"/>
    <mergeCell ref="AM10:AM13"/>
    <mergeCell ref="AN10:AN13"/>
    <mergeCell ref="B11:B13"/>
    <mergeCell ref="B21:C21"/>
    <mergeCell ref="AB12:AB13"/>
    <mergeCell ref="AC12:AC13"/>
    <mergeCell ref="Q11:S12"/>
    <mergeCell ref="T11:AA11"/>
    <mergeCell ref="T12:V12"/>
    <mergeCell ref="W12:W13"/>
    <mergeCell ref="X12:X13"/>
    <mergeCell ref="Y12:Y13"/>
    <mergeCell ref="Z12:Z13"/>
    <mergeCell ref="AA12:AA13"/>
    <mergeCell ref="AJ10:AJ13"/>
    <mergeCell ref="AK10:AK13"/>
    <mergeCell ref="C11:C13"/>
    <mergeCell ref="D11:D13"/>
    <mergeCell ref="E11:E13"/>
    <mergeCell ref="B10:AA10"/>
    <mergeCell ref="AB10:AC11"/>
    <mergeCell ref="AD10:AG12"/>
    <mergeCell ref="AH10:AH13"/>
    <mergeCell ref="AI10:AI13"/>
    <mergeCell ref="F11:H12"/>
    <mergeCell ref="O11:P12"/>
    <mergeCell ref="I11:N12"/>
  </mergeCells>
  <conditionalFormatting sqref="AG14:AG16">
    <cfRule type="colorScale" priority="3">
      <colorScale>
        <cfvo type="num" val="1"/>
        <cfvo type="num" val="2"/>
        <cfvo type="num" val="3"/>
        <color rgb="FF92D050"/>
        <color rgb="FFFFFF00"/>
        <color rgb="FFFF0000"/>
      </colorScale>
    </cfRule>
  </conditionalFormatting>
  <conditionalFormatting sqref="AG14:AG16">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Hoja2!$N$2:$N$3</xm:f>
          </x14:formula1>
          <xm:sqref>Z14</xm:sqref>
        </x14:dataValidation>
        <x14:dataValidation type="list" allowBlank="1" showInputMessage="1" showErrorMessage="1">
          <x14:formula1>
            <xm:f>Hoja2!$D$2:$D$6</xm:f>
          </x14:formula1>
          <xm:sqref>G14:G16</xm:sqref>
        </x14:dataValidation>
        <x14:dataValidation type="list" allowBlank="1" showInputMessage="1" showErrorMessage="1">
          <x14:formula1>
            <xm:f>Hoja2!$E$2:$E$4</xm:f>
          </x14:formula1>
          <xm:sqref>H14:H16</xm:sqref>
        </x14:dataValidation>
        <x14:dataValidation type="list" allowBlank="1" showInputMessage="1" showErrorMessage="1">
          <x14:formula1>
            <xm:f>Hoja2!$F$2:$F$8</xm:f>
          </x14:formula1>
          <xm:sqref>M14:M16</xm:sqref>
        </x14:dataValidation>
        <x14:dataValidation type="list" allowBlank="1" showInputMessage="1" showErrorMessage="1">
          <x14:formula1>
            <xm:f>Hoja2!$A$2:$A$29</xm:f>
          </x14:formula1>
          <xm:sqref>C14:C16</xm:sqref>
        </x14:dataValidation>
        <x14:dataValidation type="list" allowBlank="1" showInputMessage="1" showErrorMessage="1">
          <x14:formula1>
            <xm:f>Hoja2!$C$2:$C$8</xm:f>
          </x14:formula1>
          <xm:sqref>F14:F16</xm:sqref>
        </x14:dataValidation>
        <x14:dataValidation type="list" allowBlank="1" showInputMessage="1" showErrorMessage="1">
          <x14:formula1>
            <xm:f>Hoja2!$G$2:$G$11</xm:f>
          </x14:formula1>
          <xm:sqref>N14:N16</xm:sqref>
        </x14:dataValidation>
        <x14:dataValidation type="list" allowBlank="1" showInputMessage="1" showErrorMessage="1">
          <x14:formula1>
            <xm:f>Hoja2!$J$2:$J$4</xm:f>
          </x14:formula1>
          <xm:sqref>AD14:AF16</xm:sqref>
        </x14:dataValidation>
        <x14:dataValidation type="list" allowBlank="1" showInputMessage="1" showErrorMessage="1">
          <x14:formula1>
            <xm:f>'C:\Users\vides\Desktop\Activos 2019\[10000_Activos de Información_Despacho.xlsx]Hoja2'!#REF!</xm:f>
          </x14:formula1>
          <xm:sqref>AJ14:AJ16 AL14:AL16</xm:sqref>
        </x14:dataValidation>
        <x14:dataValidation type="list" allowBlank="1" showInputMessage="1" showErrorMessage="1">
          <x14:formula1>
            <xm:f>'C:\Users\vsanchezu\Desktop\ARCHIVOS\Deyanira\Transparencia\Transparencia 2019\Activos 2019\Activos\[12130_Activos de Información _Subdirección de Plantas Físicias.xlsx]Hoja2'!#REF!</xm:f>
          </x14:formula1>
          <xm:sqref>AI14:AI16</xm:sqref>
        </x14:dataValidation>
        <x14:dataValidation type="list" allowBlank="1" showInputMessage="1" showErrorMessage="1">
          <x14:formula1>
            <xm:f>Hoja2!$N$2:$N$4</xm:f>
          </x14:formula1>
          <xm:sqref>AA14:AA16</xm:sqref>
        </x14:dataValidation>
        <x14:dataValidation type="list" allowBlank="1" showInputMessage="1" showErrorMessage="1">
          <x14:formula1>
            <xm:f>Hoja2!$H$2:$H$3</xm:f>
          </x14:formula1>
          <xm:sqref>AB14:AB16</xm:sqref>
        </x14:dataValidation>
        <x14:dataValidation type="list" allowBlank="1" showInputMessage="1" showErrorMessage="1">
          <x14:formula1>
            <xm:f>Hoja2!$I$2:$I$5</xm:f>
          </x14:formula1>
          <xm:sqref>AC14:AC16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O8" sqref="O8"/>
    </sheetView>
  </sheetViews>
  <sheetFormatPr baseColWidth="10" defaultRowHeight="15" x14ac:dyDescent="0.25"/>
  <cols>
    <col min="1" max="1" width="52.28515625" customWidth="1"/>
    <col min="6" max="6" width="43.5703125" customWidth="1"/>
  </cols>
  <sheetData>
    <row r="1" spans="1:14" ht="75.75" thickBot="1" x14ac:dyDescent="0.3">
      <c r="A1" s="6" t="s">
        <v>78</v>
      </c>
      <c r="B1" s="6" t="s">
        <v>79</v>
      </c>
      <c r="C1" s="7" t="s">
        <v>80</v>
      </c>
      <c r="D1" s="6" t="s">
        <v>81</v>
      </c>
      <c r="E1" s="6" t="s">
        <v>39</v>
      </c>
      <c r="F1" s="6" t="s">
        <v>40</v>
      </c>
      <c r="G1" s="7" t="s">
        <v>41</v>
      </c>
      <c r="H1" s="7" t="s">
        <v>42</v>
      </c>
      <c r="I1" s="6" t="s">
        <v>43</v>
      </c>
      <c r="J1" s="6" t="s">
        <v>44</v>
      </c>
      <c r="K1" s="6" t="s">
        <v>45</v>
      </c>
      <c r="L1" s="6" t="s">
        <v>46</v>
      </c>
      <c r="N1" s="6" t="s">
        <v>47</v>
      </c>
    </row>
    <row r="2" spans="1:14" ht="19.5" thickBot="1" x14ac:dyDescent="0.3">
      <c r="A2" s="11" t="s">
        <v>82</v>
      </c>
      <c r="B2" t="s">
        <v>11</v>
      </c>
      <c r="C2" t="s">
        <v>83</v>
      </c>
      <c r="D2" t="s">
        <v>84</v>
      </c>
      <c r="E2" t="s">
        <v>14</v>
      </c>
      <c r="F2" s="8" t="s">
        <v>16</v>
      </c>
      <c r="G2" t="s">
        <v>48</v>
      </c>
      <c r="H2" t="s">
        <v>49</v>
      </c>
      <c r="I2" t="s">
        <v>50</v>
      </c>
      <c r="J2" s="13" t="s">
        <v>65</v>
      </c>
      <c r="K2" t="s">
        <v>51</v>
      </c>
      <c r="L2" t="s">
        <v>36</v>
      </c>
      <c r="N2" t="s">
        <v>52</v>
      </c>
    </row>
    <row r="3" spans="1:14" ht="19.5" thickBot="1" x14ac:dyDescent="0.3">
      <c r="A3" s="12" t="s">
        <v>85</v>
      </c>
      <c r="B3" t="s">
        <v>86</v>
      </c>
      <c r="C3" t="s">
        <v>87</v>
      </c>
      <c r="D3" t="s">
        <v>13</v>
      </c>
      <c r="E3" t="s">
        <v>53</v>
      </c>
      <c r="F3" t="s">
        <v>54</v>
      </c>
      <c r="G3" t="s">
        <v>55</v>
      </c>
      <c r="H3" t="s">
        <v>22</v>
      </c>
      <c r="I3" t="s">
        <v>56</v>
      </c>
      <c r="J3" s="13" t="s">
        <v>26</v>
      </c>
      <c r="K3" t="s">
        <v>58</v>
      </c>
      <c r="L3" t="s">
        <v>59</v>
      </c>
      <c r="N3" t="s">
        <v>60</v>
      </c>
    </row>
    <row r="4" spans="1:14" ht="19.5" thickBot="1" x14ac:dyDescent="0.35">
      <c r="A4" s="12" t="s">
        <v>7</v>
      </c>
      <c r="B4" t="s">
        <v>76</v>
      </c>
      <c r="C4" t="s">
        <v>88</v>
      </c>
      <c r="D4" t="s">
        <v>89</v>
      </c>
      <c r="E4" s="9" t="s">
        <v>61</v>
      </c>
      <c r="F4" t="s">
        <v>62</v>
      </c>
      <c r="G4" t="s">
        <v>63</v>
      </c>
      <c r="I4" t="s">
        <v>64</v>
      </c>
      <c r="J4" s="14" t="s">
        <v>57</v>
      </c>
      <c r="K4" t="s">
        <v>33</v>
      </c>
      <c r="L4" t="s">
        <v>66</v>
      </c>
      <c r="N4" t="s">
        <v>119</v>
      </c>
    </row>
    <row r="5" spans="1:14" ht="15.75" thickBot="1" x14ac:dyDescent="0.3">
      <c r="A5" s="12" t="s">
        <v>90</v>
      </c>
      <c r="C5" t="s">
        <v>12</v>
      </c>
      <c r="D5" t="s">
        <v>91</v>
      </c>
      <c r="F5" t="s">
        <v>67</v>
      </c>
      <c r="G5" t="s">
        <v>68</v>
      </c>
      <c r="I5" t="s">
        <v>10</v>
      </c>
      <c r="L5" t="s">
        <v>69</v>
      </c>
    </row>
    <row r="6" spans="1:14" ht="29.25" thickBot="1" x14ac:dyDescent="0.3">
      <c r="A6" s="12" t="s">
        <v>92</v>
      </c>
      <c r="C6" t="s">
        <v>93</v>
      </c>
      <c r="D6" t="s">
        <v>76</v>
      </c>
      <c r="F6" t="s">
        <v>70</v>
      </c>
      <c r="G6" t="s">
        <v>71</v>
      </c>
    </row>
    <row r="7" spans="1:14" ht="15.75" thickBot="1" x14ac:dyDescent="0.3">
      <c r="A7" s="12" t="s">
        <v>94</v>
      </c>
      <c r="C7" t="s">
        <v>95</v>
      </c>
      <c r="F7" t="s">
        <v>72</v>
      </c>
      <c r="G7" t="s">
        <v>73</v>
      </c>
    </row>
    <row r="8" spans="1:14" ht="72" thickBot="1" x14ac:dyDescent="0.3">
      <c r="A8" s="12" t="s">
        <v>96</v>
      </c>
      <c r="C8" t="s">
        <v>97</v>
      </c>
      <c r="F8" s="10" t="s">
        <v>77</v>
      </c>
      <c r="G8" t="s">
        <v>74</v>
      </c>
    </row>
    <row r="9" spans="1:14" ht="15.75" thickBot="1" x14ac:dyDescent="0.3">
      <c r="A9" s="12" t="s">
        <v>98</v>
      </c>
      <c r="G9" t="s">
        <v>75</v>
      </c>
    </row>
    <row r="10" spans="1:14" ht="15.75" thickBot="1" x14ac:dyDescent="0.3">
      <c r="A10" s="12" t="s">
        <v>99</v>
      </c>
      <c r="G10" t="s">
        <v>76</v>
      </c>
    </row>
    <row r="11" spans="1:14" ht="15.75" thickBot="1" x14ac:dyDescent="0.3">
      <c r="A11" s="12" t="s">
        <v>100</v>
      </c>
      <c r="G11" t="s">
        <v>10</v>
      </c>
    </row>
    <row r="12" spans="1:14" ht="29.25" thickBot="1" x14ac:dyDescent="0.3">
      <c r="A12" s="12" t="s">
        <v>101</v>
      </c>
    </row>
    <row r="13" spans="1:14" ht="15.75" thickBot="1" x14ac:dyDescent="0.3">
      <c r="A13" s="12" t="s">
        <v>102</v>
      </c>
    </row>
    <row r="14" spans="1:14" ht="29.25" thickBot="1" x14ac:dyDescent="0.3">
      <c r="A14" s="12" t="s">
        <v>103</v>
      </c>
    </row>
    <row r="15" spans="1:14" ht="15.75" thickBot="1" x14ac:dyDescent="0.3">
      <c r="A15" s="12" t="s">
        <v>104</v>
      </c>
    </row>
    <row r="16" spans="1:14" ht="15.75" thickBot="1" x14ac:dyDescent="0.3">
      <c r="A16" s="12" t="s">
        <v>105</v>
      </c>
    </row>
    <row r="17" spans="1:1" ht="15.75" thickBot="1" x14ac:dyDescent="0.3">
      <c r="A17" s="12" t="s">
        <v>106</v>
      </c>
    </row>
    <row r="18" spans="1:1" ht="29.25" thickBot="1" x14ac:dyDescent="0.3">
      <c r="A18" s="12" t="s">
        <v>107</v>
      </c>
    </row>
    <row r="19" spans="1:1" ht="15.75" thickBot="1" x14ac:dyDescent="0.3">
      <c r="A19" s="12" t="s">
        <v>108</v>
      </c>
    </row>
    <row r="20" spans="1:1" ht="15.75" thickBot="1" x14ac:dyDescent="0.3">
      <c r="A20" s="12" t="s">
        <v>109</v>
      </c>
    </row>
    <row r="21" spans="1:1" ht="15.75" thickBot="1" x14ac:dyDescent="0.3">
      <c r="A21" s="12" t="s">
        <v>110</v>
      </c>
    </row>
    <row r="22" spans="1:1" ht="15.75" thickBot="1" x14ac:dyDescent="0.3">
      <c r="A22" s="12" t="s">
        <v>111</v>
      </c>
    </row>
    <row r="23" spans="1:1" ht="15.75" thickBot="1" x14ac:dyDescent="0.3">
      <c r="A23" s="12" t="s">
        <v>112</v>
      </c>
    </row>
    <row r="24" spans="1:1" ht="15.75" thickBot="1" x14ac:dyDescent="0.3">
      <c r="A24" s="12" t="s">
        <v>113</v>
      </c>
    </row>
    <row r="25" spans="1:1" ht="15.75" thickBot="1" x14ac:dyDescent="0.3">
      <c r="A25" s="12" t="s">
        <v>114</v>
      </c>
    </row>
    <row r="26" spans="1:1" ht="15.75" thickBot="1" x14ac:dyDescent="0.3">
      <c r="A26" s="12" t="s">
        <v>115</v>
      </c>
    </row>
    <row r="27" spans="1:1" ht="15.75" thickBot="1" x14ac:dyDescent="0.3">
      <c r="A27" s="12" t="s">
        <v>116</v>
      </c>
    </row>
    <row r="28" spans="1:1" ht="15.75" thickBot="1" x14ac:dyDescent="0.3">
      <c r="A28" s="12" t="s">
        <v>117</v>
      </c>
    </row>
    <row r="29" spans="1:1" ht="15.75" thickBot="1" x14ac:dyDescent="0.3">
      <c r="A29" s="12"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Plantas Físicas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2020-11-27T03:02:02Z</dcterms:modified>
</cp:coreProperties>
</file>