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3" i="1" l="1"/>
  <c r="AG22" i="1"/>
  <c r="AG21" i="1"/>
  <c r="AG15" i="1"/>
  <c r="AG17"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<sst xmlns="http://schemas.openxmlformats.org/spreadsheetml/2006/main" count="355" uniqueCount="128">
  <si>
    <t>PROCESO GESTIÓN DOCUMENTAL
FORMATO CUADRO DE CARACTERIZACIÓN DOCUMENTAL - REGISTRO DE ACTIVO DE INFORMACIÓN</t>
  </si>
  <si>
    <t>Código:</t>
  </si>
  <si>
    <t>Versión: 0</t>
  </si>
  <si>
    <t xml:space="preserve">Fecha: </t>
  </si>
  <si>
    <t>Página: 1 de 1</t>
  </si>
  <si>
    <t>UNIDAD ADMINISTRATIVA: SUBDIRECCIÓN DE INVESTIGACIÓN E INFORMACIÓN</t>
  </si>
  <si>
    <r>
      <rPr>
        <sz val="11"/>
        <color indexed="8"/>
        <rFont val="Arial"/>
        <family val="2"/>
      </rPr>
      <t>PROPIETARIO DE LOS ACTIVOS DE INFORMACIÓN</t>
    </r>
    <r>
      <rPr>
        <b/>
        <sz val="11"/>
        <color indexed="8"/>
        <rFont val="Arial"/>
        <family val="2"/>
      </rPr>
      <t>: SUBDIRECTOR DE INVESTIGACIÓN E INFORMACIÓN</t>
    </r>
  </si>
  <si>
    <t>CRITERIO CON BASE EN LA LEY 1712 DE 2014</t>
  </si>
  <si>
    <t>13. CRITERIOS CON BASE EN LA LEY 
1581 DE 2012</t>
  </si>
  <si>
    <t>14. Valoración del Activo de Información</t>
  </si>
  <si>
    <t>15.Custodio de la
Información</t>
  </si>
  <si>
    <t xml:space="preserve">16. Dueño de la Información </t>
  </si>
  <si>
    <t xml:space="preserve">17. Usuario </t>
  </si>
  <si>
    <t>18. Responsable de la Seguridad</t>
  </si>
  <si>
    <t>19. Estado de la 
Información</t>
  </si>
  <si>
    <t xml:space="preserve">20. Localización del documento o del archivo de Información  </t>
  </si>
  <si>
    <t>21. Publicada en (link página web)</t>
  </si>
  <si>
    <t>2. Item</t>
  </si>
  <si>
    <t>3. Dependencia</t>
  </si>
  <si>
    <t>4. Norma, función o proceso</t>
  </si>
  <si>
    <t>5. Procedimiento</t>
  </si>
  <si>
    <t>13.1.Datos Personales</t>
  </si>
  <si>
    <t>13.2.Tipo de Datos Personales</t>
  </si>
  <si>
    <t>Pública</t>
  </si>
  <si>
    <t>Clasificada</t>
  </si>
  <si>
    <t>Reservada</t>
  </si>
  <si>
    <t>14.1.Cofidencialidad</t>
  </si>
  <si>
    <t>14.2.Integridad</t>
  </si>
  <si>
    <t>14.3. Disponibilidad</t>
  </si>
  <si>
    <t>14.4. Criticidad</t>
  </si>
  <si>
    <t>Subdirección de Investigación e Información</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</si>
  <si>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CRT-SMT-001
Gestión de soporte y mantenimiento tecnológico</t>
  </si>
  <si>
    <t>PCD-MS-002
Gestión de Incidentes de Seguridad de la Información
PCD-MS-003 
Gestión de incidentes de tecnologías de la información - TI</t>
  </si>
  <si>
    <t>Estratégico</t>
  </si>
  <si>
    <t>Distrital</t>
  </si>
  <si>
    <t>Primaria</t>
  </si>
  <si>
    <t>X</t>
  </si>
  <si>
    <t>Papel</t>
  </si>
  <si>
    <t>PDF</t>
  </si>
  <si>
    <t xml:space="preserve">PLANES
</t>
  </si>
  <si>
    <t>Plan de Contingencia Informático</t>
  </si>
  <si>
    <t>Documento que definen las acciones necesarias para garantizar la rápida y oportuna recuperación y puesta en operación de los sistemas y servicios informáticos que apoyan el cumplimiento de la misionalidad de la entidad, frente a la posible ocurrencia de un incidente de seguridad que comprometa total o parcialmente la prestación de los servicios informáticos de la Secretaria Distrital de Integración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</si>
  <si>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</si>
  <si>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(N.A)</t>
  </si>
  <si>
    <t>Total</t>
  </si>
  <si>
    <t>NO</t>
  </si>
  <si>
    <t>Media</t>
  </si>
  <si>
    <t>*Subdirección de Investigación e Información
*Archivo Central</t>
  </si>
  <si>
    <t>Interno/Externo</t>
  </si>
  <si>
    <t>Subdirector(a) Subdirección de Investigación e Información
Responsable del Archivo Central</t>
  </si>
  <si>
    <t>Disponible web</t>
  </si>
  <si>
    <t>Archivo de Gestión
Archivo Central</t>
  </si>
  <si>
    <t>http://sig.sdis.gov.co/images/documentos_sig/procesos/tecnologias_de_la_informacion/documentos_asociados/20160314_f_te_030_v1_plan_de_contingencia_informatico.doc</t>
  </si>
  <si>
    <t>Otros</t>
  </si>
  <si>
    <t>Otro</t>
  </si>
  <si>
    <t>hoja de cálculo, imagen, video, documento de texto, etc. Así mismo, si es necesario, especificar la extensión del archivo en el que se encuentra dicho documento, por ejemplo .jpg, .odt, .xls.</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</si>
  <si>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t>
  </si>
  <si>
    <t>Plan Estratégico de Tecnologías de la Información y las Comunicaciones - PETIC</t>
  </si>
  <si>
    <t xml:space="preserve">Documento que permite fortalecer las tecnologías de la información y las comunicaciones para la optimización de procesos, incremento de la productividad y el seguimiento y control de la gestión de la entidad.  </t>
  </si>
  <si>
    <t>Baja</t>
  </si>
  <si>
    <t>http://sig.sdis.gov.co/images/documentos_sig/procesos/tecnologias_de_la_informacion/documentos_asociados/2016_2020_tic_petic.docx</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</si>
  <si>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CRT-GC-001
Gestión del conocimiento</t>
  </si>
  <si>
    <t>PCD-MS-006
Creación de usuarios y asignación de perfiles</t>
  </si>
  <si>
    <t>Define las actividades necesarias para la solicitud de creación, modificación y/o desactivación de usuarios y asignación de perfiles para los diferentes sistemas de información y servicios de Tecnología de Información-TI de la Secretaría Distrital de Integración Social-SDIS en búsqueda de controlar el acceso a los medios de procesamiento de información de la Entidad.</t>
  </si>
  <si>
    <t>Establece directrices para la gestión de la información geográfica propia de la Secretaría Distrital de Integración Social - SDIS, con el fin de garantizar la calidad y oportunidad de la información publicada y proporcionada a la comunidad, a través de aplicaciones Web (Mapoteca Web) y demás medios disponibles.</t>
  </si>
  <si>
    <t>PCD-MS-004
Desarrollo y modificaciones de software</t>
  </si>
  <si>
    <t>Documentos mediante los cuales se establecer los pasos para el desarrollo y modificaciones de software de la Secretaría Distrital de Integración Social-SDIS, a través del análisis, diseño y pruebas a través de metodologías ágiles de desarrollo, con el fin de dar respuesta a los requerimientos de las dependencias</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</si>
  <si>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</si>
  <si>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CRT-TI-001
Tecnologías de la información</t>
  </si>
  <si>
    <t>http://sig.sdis.gov.co/index.php/es/mantenimiento-y-soporte-tic-documentos-asociados</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</si>
  <si>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</si>
  <si>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PCD-SMT-001
Gestión de cambios de tecnologías de la información</t>
  </si>
  <si>
    <t>Define las actividades de planificación, evaluación, aprobación, implementación y documentación de la Gestión de Cambios, que permitan controlar el ciclo de vida de estos, con el fin de reducir el impacto y minimizar la interrupción en la prestación de los servicios TI</t>
  </si>
  <si>
    <t>Define las actividades para realizar parametrizaciones al Sistema de Información Misional de la entidad, con el fin de capturar toda la información requerida por los proyectos de la Secretaría Distrital de Integración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</si>
  <si>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</si>
  <si>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Subdirector(a) Subdirección de Investigación e Información
Responsable del Achivo Central</t>
  </si>
  <si>
    <t>Elaborado por:</t>
  </si>
  <si>
    <t xml:space="preserve">Lugar y Fecha: </t>
  </si>
  <si>
    <t xml:space="preserve">Aprobado por: </t>
  </si>
  <si>
    <t xml:space="preserve">Cargo: </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</si>
  <si>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</si>
  <si>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</si>
  <si>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</si>
  <si>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</si>
  <si>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</si>
  <si>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</si>
  <si>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</si>
  <si>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</si>
  <si>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</si>
  <si>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</si>
  <si>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</si>
  <si>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</si>
  <si>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</si>
  <si>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</si>
  <si>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</si>
  <si>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</si>
  <si>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</si>
  <si>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</si>
  <si>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</si>
  <si>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</si>
  <si>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</si>
  <si>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</si>
  <si>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</si>
  <si>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</si>
  <si>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</si>
  <si>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r>
      <t>FECHA DE ELABORACIÓN / VALIDACIÓN:</t>
    </r>
    <r>
      <rPr>
        <b/>
        <sz val="11"/>
        <color indexed="8"/>
        <rFont val="Arial"/>
        <family val="2"/>
      </rPr>
      <t xml:space="preserve"> 24/11/2020</t>
    </r>
  </si>
  <si>
    <t>INSTRUMENTOS DE CONTROL</t>
  </si>
  <si>
    <t>Control de Acceso Físico y Lógico a las Áreas de la Subdirección de Investigación e Información</t>
  </si>
  <si>
    <t>INSTRUMENTOS DE GESTIÓN DE INFORMACIÓN PÚBLICA</t>
  </si>
  <si>
    <t>N/A</t>
  </si>
  <si>
    <t xml:space="preserve">Regula el derecho de acceso a la información pública, los procedimientos para el ejercicio y garantía del derecho y las excepciones a la publicidad de información </t>
  </si>
  <si>
    <t>SOLICITUDES DE SERVICIOS TECNOLÓGICOS</t>
  </si>
  <si>
    <t>Creación de Usuarios y Asignación de perfiles</t>
  </si>
  <si>
    <t>Creación o Modificación de Unidades Operativas</t>
  </si>
  <si>
    <t>Desarrollo o Modificaciones de Software</t>
  </si>
  <si>
    <t>Gestión de Cambios de Tecnologías de la Información</t>
  </si>
  <si>
    <t>Parametrización del Sistema de Información Misional</t>
  </si>
  <si>
    <t>Juliana Martínez Cortés - Contratista Subdirección Administrativa y Financiera</t>
  </si>
  <si>
    <t>Bogotá D.C., 24 de noviembre de 2020</t>
  </si>
  <si>
    <t>Marina de las Mercedes Avendaño</t>
  </si>
  <si>
    <t>Subdirectora de Investigación e Información</t>
  </si>
  <si>
    <t>Firma:</t>
  </si>
  <si>
    <t>LIN-MS-003</t>
  </si>
  <si>
    <t>Documentos mediante los cuales se establece los pasos para el desarrollo y modificaciones de software de la Secretaría Distrital de Integración Social-SDIS, a través del análisis, diseño y pruebas a través de metodologías ágiles de desarrollo, con el fin de dar respuesta a los requerimientos de las dependencias</t>
  </si>
  <si>
    <t>INS-GD-001</t>
  </si>
  <si>
    <t>https://www.integracionsocial.gov.co/index.php/transparencia</t>
  </si>
  <si>
    <t xml:space="preserve">PCD-SMT-005
Creación o modificación de unidades operativas en los sistemas de información
</t>
  </si>
  <si>
    <t>PCD-GC-001
Registro extemporáneo y modificación de información misional
PCD-PE-001
Procedimiento Parametrización del sistema de información misional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</si>
</sst>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6100"/>
      <name val="Calibri"/>
      <family val="2"/>
      <scheme val="minor"/>
    </font>
    <font>
      <sz val="11"/>
      <color theme="1"/>
      <name val="Arial"/>
      <family val="2"/>
    </font>
    <font>
      <sz val="11"/>
      <color indexed="8"/>
      <name val="Arial"/>
      <family val="2"/>
    </font>
    <font>
      <sz val="11"/>
      <name val="Arial"/>
      <family val="2"/>
    </font>
    <font>
      <b/>
      <sz val="11"/>
      <color indexed="8"/>
      <name val="Arial"/>
      <family val="2"/>
    </font>
    <font>
      <sz val="11"/>
      <color theme="0"/>
      <name val="Arial"/>
      <family val="2"/>
    </font>
    <font>
      <u/>
      <sz val="11"/>
      <color theme="10"/>
      <name val="Calibri"/>
      <family val="2"/>
      <scheme val="minor"/>
    </font>
    <font>
      <sz val="10"/>
      <name val="Arial"/>
      <family val="2"/>
    </font>
    <font>
      <sz val="10"/>
      <color indexed="8"/>
      <name val="Arial"/>
      <family val="2"/>
    </font>
    <font>
      <sz val="10"/>
      <color rgb="FF000000"/>
      <name val="Times New Roman"/>
      <family val="1"/>
    </font>
    <font>
      <sz val="9"/>
      <color indexed="81"/>
      <name val="Tahoma"/>
      <family val="2"/>
    </font>
    <font>
      <b/>
      <sz val="9"/>
      <color indexed="81"/>
      <name val="Tahoma"/>
      <family val="2"/>
    </font>
  </fonts>
  <fills count="6">
    <fill>
      <patternFill patternType="none"/>
    </fill>
    <fill>
      <patternFill patternType="gray125"/>
    </fill>
    <fill>
      <patternFill patternType="solid">
        <fgColor rgb="FFC6EFCE"/>
      </patternFill>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7" fillId="0" borderId="0" applyNumberFormat="0" applyFill="0" applyBorder="0" applyAlignment="0" applyProtection="0"/>
    <xf numFmtId="0" fontId="10" fillId="0" borderId="0"/>
  </cellStyleXfs>
  <cellXfs count="49">
    <xf numFmtId="0" fontId="0" fillId="0" borderId="0" xfId="0"/>
    <xf numFmtId="0" fontId="2" fillId="3" borderId="0" xfId="0" applyFont="1" applyFill="1" applyAlignment="1">
      <alignment horizontal="left"/>
    </xf>
    <xf numFmtId="0" fontId="2" fillId="3" borderId="0" xfId="0" applyFont="1" applyFill="1" applyAlignment="1">
      <alignment horizontal="center"/>
    </xf>
    <xf numFmtId="0" fontId="3" fillId="0" borderId="0" xfId="0" applyFont="1" applyAlignment="1">
      <alignment horizontal="justify" vertical="center" wrapText="1"/>
    </xf>
    <xf numFmtId="0" fontId="3" fillId="0" borderId="0" xfId="0" applyFont="1" applyAlignment="1">
      <alignment horizontal="center"/>
    </xf>
    <xf numFmtId="0" fontId="3" fillId="0" borderId="0" xfId="0" applyFont="1" applyAlignment="1">
      <alignment horizontal="center" textRotation="90"/>
    </xf>
    <xf numFmtId="0" fontId="3" fillId="0" borderId="0" xfId="0" applyFont="1" applyAlignment="1">
      <alignment horizontal="center" vertical="center"/>
    </xf>
    <xf numFmtId="0" fontId="3" fillId="3" borderId="0" xfId="0" applyFont="1" applyFill="1" applyAlignment="1">
      <alignment horizontal="center"/>
    </xf>
    <xf numFmtId="0" fontId="5" fillId="0" borderId="0" xfId="0" applyFont="1" applyBorder="1" applyAlignment="1">
      <alignment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xf>
    <xf numFmtId="0" fontId="2" fillId="4" borderId="0" xfId="0" applyFont="1" applyFill="1" applyBorder="1" applyAlignment="1">
      <alignment horizontal="center" vertical="center"/>
    </xf>
    <xf numFmtId="0" fontId="4" fillId="4" borderId="0" xfId="0" applyFont="1" applyFill="1" applyBorder="1" applyAlignment="1">
      <alignment horizontal="left" vertical="center"/>
    </xf>
    <xf numFmtId="0" fontId="2" fillId="0" borderId="0" xfId="0" applyFont="1" applyAlignment="1"/>
    <xf numFmtId="0" fontId="5" fillId="3" borderId="0" xfId="0" applyFont="1" applyFill="1" applyAlignment="1">
      <alignment horizontal="center"/>
    </xf>
    <xf numFmtId="0" fontId="5" fillId="0" borderId="0" xfId="0" applyFont="1" applyBorder="1" applyAlignment="1">
      <alignment horizontal="left"/>
    </xf>
    <xf numFmtId="0" fontId="5" fillId="3" borderId="0" xfId="0" applyFont="1" applyFill="1" applyAlignment="1">
      <alignment horizontal="center" vertical="center"/>
    </xf>
    <xf numFmtId="0" fontId="3" fillId="0" borderId="0" xfId="0" applyFont="1" applyBorder="1" applyAlignment="1">
      <alignment horizontal="center"/>
    </xf>
    <xf numFmtId="0" fontId="2" fillId="0" borderId="0" xfId="0" applyFont="1"/>
    <xf numFmtId="0" fontId="6" fillId="5" borderId="1" xfId="0" applyFont="1" applyFill="1" applyBorder="1" applyAlignment="1" applyProtection="1">
      <alignment horizontal="center" vertical="center" textRotation="90" wrapText="1"/>
      <protection locked="0"/>
    </xf>
    <xf numFmtId="0" fontId="4" fillId="4"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4"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textRotation="255" wrapText="1"/>
      <protection locked="0"/>
    </xf>
    <xf numFmtId="0" fontId="4" fillId="4"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justify" vertical="center" wrapText="1"/>
      <protection locked="0"/>
    </xf>
    <xf numFmtId="0" fontId="4" fillId="4" borderId="1" xfId="1" applyFont="1" applyFill="1" applyBorder="1" applyAlignment="1">
      <alignment horizontal="center" vertical="center"/>
    </xf>
    <xf numFmtId="2" fontId="4" fillId="0" borderId="1" xfId="0" applyNumberFormat="1" applyFont="1" applyFill="1" applyBorder="1" applyAlignment="1" applyProtection="1">
      <alignment horizontal="center" vertical="center" wrapText="1"/>
      <protection locked="0"/>
    </xf>
    <xf numFmtId="0" fontId="7" fillId="0" borderId="1" xfId="2" applyNumberForma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2" fillId="0" borderId="0" xfId="0" applyFont="1" applyAlignment="1">
      <alignment horizontal="center"/>
    </xf>
    <xf numFmtId="0" fontId="6" fillId="5" borderId="1" xfId="0"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6" fillId="5" borderId="1" xfId="0" applyFont="1" applyFill="1" applyBorder="1" applyAlignment="1" applyProtection="1">
      <alignment horizontal="center" vertical="center" wrapText="1"/>
      <protection locked="0"/>
    </xf>
    <xf numFmtId="0" fontId="3" fillId="0" borderId="1" xfId="0" applyFont="1" applyBorder="1" applyAlignment="1">
      <alignment horizontal="left"/>
    </xf>
    <xf numFmtId="0" fontId="5" fillId="0" borderId="1" xfId="0" applyFont="1" applyBorder="1" applyAlignment="1">
      <alignment horizontal="left"/>
    </xf>
    <xf numFmtId="0" fontId="6" fillId="5" borderId="1" xfId="0" applyFont="1" applyFill="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0" fillId="3" borderId="1" xfId="0" applyFont="1" applyFill="1" applyBorder="1" applyAlignment="1">
      <alignment horizontal="left"/>
    </xf>
  </cellXfs>
  <cellStyles count="4">
    <cellStyle name="Bueno" xfId="1" builtinId="26"/>
    <cellStyle name="Hipervínculo"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319368</xdr:colOff>
      <xdr:row>3</xdr:row>
      <xdr:rowOff>130037</xdr:rowOff>
    </xdr:to>
    <xdr:pic>
      <xdr:nvPicPr>
        <xdr:cNvPr id="2"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6670" y="219264"/>
          <a:ext cx="868548" cy="47274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ig.sdis.gov.co/images/documentos_sig/procesos/tecnologias_de_la_informacion/documentos_asociados/2016_2020_tic_petic.doc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9"/>
  <sheetViews>
    <sheetView tabSelected="1" topLeftCell="A23" workbookViewId="0">
      <selection activeCell="D23" sqref="D23"/>
    </sheetView>
  </sheetViews>
  <sheetFormatPr baseColWidth="10" defaultRowHeight="14.25" x14ac:dyDescent="0.2"/>
  <cols>
    <col min="1" max="1" width="6.28515625" style="18" customWidth="1"/>
    <col min="2" max="2" width="10" style="33" customWidth="1"/>
    <col min="3" max="3" width="27.42578125" style="33" customWidth="1"/>
    <col min="4" max="4" width="33" style="33" customWidth="1"/>
    <col min="5" max="5" width="21.140625" style="33" customWidth="1"/>
    <col min="6" max="6" width="15.140625" style="33" customWidth="1"/>
    <col min="7" max="7" width="14.7109375" style="33" customWidth="1"/>
    <col min="8" max="8" width="16.5703125" style="33" customWidth="1"/>
    <col min="9" max="12" width="4.28515625" style="33" customWidth="1"/>
    <col min="13" max="13" width="17.7109375" style="33" customWidth="1"/>
    <col min="14" max="14" width="18.85546875" style="33" customWidth="1"/>
    <col min="15" max="16" width="4.28515625" style="33" customWidth="1"/>
    <col min="17" max="18" width="35.7109375" style="33" customWidth="1"/>
    <col min="19" max="19" width="30.7109375" style="33" customWidth="1"/>
    <col min="20" max="22" width="5.7109375" style="33" customWidth="1"/>
    <col min="23" max="23" width="30.7109375" style="33" customWidth="1"/>
    <col min="24" max="24" width="38.85546875" style="33" customWidth="1"/>
    <col min="25" max="27" width="33.42578125" style="33" customWidth="1"/>
    <col min="28" max="28" width="25.28515625" style="33" customWidth="1"/>
    <col min="29" max="29" width="17.85546875" style="33" customWidth="1"/>
    <col min="30" max="33" width="10.7109375" style="33" customWidth="1"/>
    <col min="34" max="35" width="16" style="33" customWidth="1"/>
    <col min="36" max="36" width="11.42578125" style="33"/>
    <col min="37" max="37" width="23.85546875" style="33" customWidth="1"/>
    <col min="38" max="38" width="19.5703125" style="33" customWidth="1"/>
    <col min="39" max="39" width="16.7109375" style="33" customWidth="1"/>
    <col min="40" max="40" width="15.28515625" style="33" customWidth="1"/>
    <col min="41" max="16384" width="11.42578125" style="18"/>
  </cols>
  <sheetData>
    <row r="1" spans="1:40" s="1" customFormat="1" x14ac:dyDescent="0.2">
      <c r="C1" s="2"/>
      <c r="D1" s="3"/>
      <c r="E1" s="4"/>
      <c r="F1" s="4"/>
      <c r="G1" s="4"/>
      <c r="H1" s="4"/>
      <c r="I1" s="4"/>
      <c r="J1" s="5"/>
      <c r="K1" s="4"/>
      <c r="L1" s="4"/>
      <c r="M1" s="4"/>
      <c r="N1" s="4"/>
      <c r="O1" s="4"/>
      <c r="P1" s="4"/>
      <c r="Q1" s="4"/>
      <c r="R1" s="4"/>
      <c r="S1" s="4"/>
      <c r="T1" s="4"/>
      <c r="U1" s="4"/>
      <c r="V1" s="4"/>
      <c r="W1" s="4"/>
      <c r="X1" s="4"/>
      <c r="Y1" s="4"/>
      <c r="Z1" s="4"/>
      <c r="AA1" s="4"/>
      <c r="AB1" s="4"/>
      <c r="AC1" s="4"/>
      <c r="AD1" s="4"/>
      <c r="AE1" s="4"/>
      <c r="AF1" s="6"/>
      <c r="AG1" s="4"/>
      <c r="AH1" s="6"/>
      <c r="AI1" s="4"/>
      <c r="AJ1" s="4"/>
      <c r="AK1" s="4"/>
      <c r="AL1" s="4"/>
      <c r="AM1" s="4"/>
      <c r="AN1" s="4"/>
    </row>
    <row r="2" spans="1:40" s="2" customFormat="1" x14ac:dyDescent="0.2">
      <c r="B2" s="35"/>
      <c r="C2" s="35"/>
      <c r="D2" s="36" t="s">
        <v>0</v>
      </c>
      <c r="E2" s="35"/>
      <c r="F2" s="35"/>
      <c r="G2" s="35"/>
      <c r="H2" s="35"/>
      <c r="I2" s="35"/>
      <c r="J2" s="35"/>
      <c r="K2" s="35"/>
      <c r="L2" s="35"/>
      <c r="M2" s="37" t="s">
        <v>1</v>
      </c>
      <c r="N2" s="37"/>
    </row>
    <row r="3" spans="1:40" s="7" customFormat="1" ht="12" customHeight="1" x14ac:dyDescent="0.2">
      <c r="B3" s="35"/>
      <c r="C3" s="35"/>
      <c r="D3" s="35"/>
      <c r="E3" s="35"/>
      <c r="F3" s="35"/>
      <c r="G3" s="35"/>
      <c r="H3" s="35"/>
      <c r="I3" s="35"/>
      <c r="J3" s="35"/>
      <c r="K3" s="35"/>
      <c r="L3" s="35"/>
      <c r="M3" s="38" t="s">
        <v>2</v>
      </c>
      <c r="N3" s="38"/>
    </row>
    <row r="4" spans="1:40" s="7" customFormat="1" ht="15" x14ac:dyDescent="0.2">
      <c r="B4" s="35"/>
      <c r="C4" s="35"/>
      <c r="D4" s="35"/>
      <c r="E4" s="35"/>
      <c r="F4" s="35"/>
      <c r="G4" s="35"/>
      <c r="H4" s="35"/>
      <c r="I4" s="35"/>
      <c r="J4" s="35"/>
      <c r="K4" s="35"/>
      <c r="L4" s="35"/>
      <c r="M4" s="39" t="s">
        <v>3</v>
      </c>
      <c r="N4" s="39"/>
      <c r="O4" s="8"/>
      <c r="P4" s="8"/>
      <c r="Q4" s="8"/>
      <c r="R4" s="8"/>
    </row>
    <row r="5" spans="1:40" s="7" customFormat="1" ht="15" x14ac:dyDescent="0.2">
      <c r="B5" s="35"/>
      <c r="C5" s="35"/>
      <c r="D5" s="35"/>
      <c r="E5" s="35"/>
      <c r="F5" s="35"/>
      <c r="G5" s="35"/>
      <c r="H5" s="35"/>
      <c r="I5" s="35"/>
      <c r="J5" s="35"/>
      <c r="K5" s="35"/>
      <c r="L5" s="35"/>
      <c r="M5" s="38" t="s">
        <v>4</v>
      </c>
      <c r="N5" s="38"/>
      <c r="O5" s="8"/>
      <c r="P5" s="8"/>
      <c r="Q5" s="8"/>
      <c r="R5" s="8"/>
      <c r="AF5" s="9"/>
    </row>
    <row r="6" spans="1:40" s="7" customFormat="1" ht="15" x14ac:dyDescent="0.2">
      <c r="A6" s="10"/>
      <c r="B6" s="11"/>
      <c r="C6" s="11"/>
      <c r="D6" s="11"/>
      <c r="E6" s="11"/>
      <c r="F6" s="11"/>
      <c r="G6" s="11"/>
      <c r="H6" s="11"/>
      <c r="I6" s="11"/>
      <c r="J6" s="11"/>
      <c r="K6" s="11"/>
      <c r="L6" s="11"/>
      <c r="M6" s="12"/>
      <c r="N6" s="12"/>
      <c r="O6" s="8"/>
      <c r="P6" s="8"/>
      <c r="Q6" s="8"/>
      <c r="R6" s="8"/>
      <c r="AF6" s="9"/>
    </row>
    <row r="7" spans="1:40" s="7" customFormat="1" x14ac:dyDescent="0.2">
      <c r="B7" s="41" t="s">
        <v>5</v>
      </c>
      <c r="C7" s="41"/>
      <c r="D7" s="41"/>
      <c r="E7" s="41"/>
      <c r="F7" s="41"/>
      <c r="G7" s="41"/>
      <c r="H7" s="41"/>
      <c r="I7" s="41"/>
      <c r="J7" s="41"/>
      <c r="K7" s="41"/>
      <c r="L7" s="41"/>
      <c r="M7" s="41"/>
      <c r="N7" s="41"/>
      <c r="O7" s="13"/>
      <c r="P7" s="13"/>
      <c r="Q7" s="13"/>
      <c r="R7" s="13"/>
      <c r="AH7" s="9"/>
    </row>
    <row r="8" spans="1:40" s="14" customFormat="1" ht="15" x14ac:dyDescent="0.25">
      <c r="B8" s="42" t="s">
        <v>6</v>
      </c>
      <c r="C8" s="42"/>
      <c r="D8" s="42"/>
      <c r="E8" s="42"/>
      <c r="F8" s="42"/>
      <c r="G8" s="42"/>
      <c r="H8" s="42"/>
      <c r="I8" s="42"/>
      <c r="J8" s="42"/>
      <c r="K8" s="42"/>
      <c r="L8" s="42"/>
      <c r="M8" s="42"/>
      <c r="N8" s="42"/>
      <c r="O8" s="15"/>
      <c r="P8" s="15"/>
      <c r="Q8" s="15"/>
      <c r="R8" s="15"/>
      <c r="AH8" s="16"/>
    </row>
    <row r="9" spans="1:40" s="7" customFormat="1" ht="15" x14ac:dyDescent="0.25">
      <c r="B9" s="41" t="s">
        <v>105</v>
      </c>
      <c r="C9" s="41"/>
      <c r="D9" s="41"/>
      <c r="E9" s="41"/>
      <c r="F9" s="41"/>
      <c r="G9" s="41"/>
      <c r="H9" s="41"/>
      <c r="I9" s="41"/>
      <c r="J9" s="41"/>
      <c r="K9" s="41"/>
      <c r="L9" s="41"/>
      <c r="M9" s="41"/>
      <c r="N9" s="41"/>
      <c r="O9" s="17"/>
      <c r="P9" s="17"/>
      <c r="Q9" s="17"/>
      <c r="R9" s="17"/>
      <c r="AH9" s="9"/>
    </row>
    <row r="11" spans="1:40" ht="15.75" customHeight="1" x14ac:dyDescent="0.2">
      <c r="B11" s="43" t="s">
        <v>7</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0" t="s">
        <v>8</v>
      </c>
      <c r="AC11" s="40"/>
      <c r="AD11" s="40" t="s">
        <v>9</v>
      </c>
      <c r="AE11" s="40"/>
      <c r="AF11" s="40"/>
      <c r="AG11" s="40"/>
      <c r="AH11" s="40" t="s">
        <v>10</v>
      </c>
      <c r="AI11" s="40" t="s">
        <v>11</v>
      </c>
      <c r="AJ11" s="40" t="s">
        <v>12</v>
      </c>
      <c r="AK11" s="40" t="s">
        <v>13</v>
      </c>
      <c r="AL11" s="40" t="s">
        <v>14</v>
      </c>
      <c r="AM11" s="40" t="s">
        <v>15</v>
      </c>
      <c r="AN11" s="40" t="s">
        <v>16</v>
      </c>
    </row>
    <row r="12" spans="1:40" ht="44.25" customHeight="1" x14ac:dyDescent="0.2">
      <c r="B12" s="40" t="s">
        <v>17</v>
      </c>
      <c r="C12" s="40" t="s">
        <v>18</v>
      </c>
      <c r="D12" s="40" t="s">
        <v>19</v>
      </c>
      <c r="E12" s="40" t="s">
        <v>20</v>
      </c>
      <c r="F12" s="40" t="s">
        <v>80</v>
      </c>
      <c r="G12" s="40"/>
      <c r="H12" s="40"/>
      <c r="I12" s="40" t="s">
        <v>81</v>
      </c>
      <c r="J12" s="40"/>
      <c r="K12" s="40"/>
      <c r="L12" s="40"/>
      <c r="M12" s="40"/>
      <c r="N12" s="40"/>
      <c r="O12" s="40" t="s">
        <v>82</v>
      </c>
      <c r="P12" s="40"/>
      <c r="Q12" s="40" t="s">
        <v>83</v>
      </c>
      <c r="R12" s="40"/>
      <c r="S12" s="40"/>
      <c r="T12" s="40" t="s">
        <v>84</v>
      </c>
      <c r="U12" s="40"/>
      <c r="V12" s="40"/>
      <c r="W12" s="40"/>
      <c r="X12" s="40"/>
      <c r="Y12" s="40"/>
      <c r="Z12" s="40"/>
      <c r="AA12" s="40"/>
      <c r="AB12" s="40"/>
      <c r="AC12" s="40"/>
      <c r="AD12" s="40"/>
      <c r="AE12" s="40"/>
      <c r="AF12" s="40"/>
      <c r="AG12" s="40"/>
      <c r="AH12" s="40"/>
      <c r="AI12" s="40"/>
      <c r="AJ12" s="40"/>
      <c r="AK12" s="40"/>
      <c r="AL12" s="40"/>
      <c r="AM12" s="40"/>
      <c r="AN12" s="40"/>
    </row>
    <row r="13" spans="1:40" ht="59.25" customHeight="1" x14ac:dyDescent="0.2">
      <c r="B13" s="40"/>
      <c r="C13" s="40"/>
      <c r="D13" s="40"/>
      <c r="E13" s="40"/>
      <c r="F13" s="40"/>
      <c r="G13" s="40"/>
      <c r="H13" s="40"/>
      <c r="I13" s="40"/>
      <c r="J13" s="40"/>
      <c r="K13" s="40"/>
      <c r="L13" s="40"/>
      <c r="M13" s="40"/>
      <c r="N13" s="40"/>
      <c r="O13" s="40"/>
      <c r="P13" s="40"/>
      <c r="Q13" s="40"/>
      <c r="R13" s="40"/>
      <c r="S13" s="40"/>
      <c r="T13" s="40" t="s">
        <v>85</v>
      </c>
      <c r="U13" s="40"/>
      <c r="V13" s="40"/>
      <c r="W13" s="40" t="s">
        <v>86</v>
      </c>
      <c r="X13" s="40" t="s">
        <v>87</v>
      </c>
      <c r="Y13" s="40" t="s">
        <v>88</v>
      </c>
      <c r="Z13" s="40" t="s">
        <v>89</v>
      </c>
      <c r="AA13" s="40" t="s">
        <v>90</v>
      </c>
      <c r="AB13" s="40" t="s">
        <v>21</v>
      </c>
      <c r="AC13" s="40" t="s">
        <v>22</v>
      </c>
      <c r="AD13" s="40"/>
      <c r="AE13" s="40"/>
      <c r="AF13" s="40"/>
      <c r="AG13" s="40"/>
      <c r="AH13" s="40"/>
      <c r="AI13" s="40"/>
      <c r="AJ13" s="40"/>
      <c r="AK13" s="40"/>
      <c r="AL13" s="40"/>
      <c r="AM13" s="40"/>
      <c r="AN13" s="40"/>
    </row>
    <row r="14" spans="1:40" ht="157.5" customHeight="1" x14ac:dyDescent="0.2">
      <c r="B14" s="40"/>
      <c r="C14" s="40"/>
      <c r="D14" s="40"/>
      <c r="E14" s="40"/>
      <c r="F14" s="34" t="s">
        <v>91</v>
      </c>
      <c r="G14" s="34" t="s">
        <v>92</v>
      </c>
      <c r="H14" s="34" t="s">
        <v>93</v>
      </c>
      <c r="I14" s="19" t="s">
        <v>94</v>
      </c>
      <c r="J14" s="19" t="s">
        <v>95</v>
      </c>
      <c r="K14" s="19" t="s">
        <v>96</v>
      </c>
      <c r="L14" s="19" t="s">
        <v>97</v>
      </c>
      <c r="M14" s="34" t="s">
        <v>98</v>
      </c>
      <c r="N14" s="34" t="s">
        <v>99</v>
      </c>
      <c r="O14" s="19" t="s">
        <v>100</v>
      </c>
      <c r="P14" s="19" t="s">
        <v>101</v>
      </c>
      <c r="Q14" s="34" t="s">
        <v>102</v>
      </c>
      <c r="R14" s="34" t="s">
        <v>103</v>
      </c>
      <c r="S14" s="34" t="s">
        <v>104</v>
      </c>
      <c r="T14" s="19" t="s">
        <v>23</v>
      </c>
      <c r="U14" s="19" t="s">
        <v>24</v>
      </c>
      <c r="V14" s="19" t="s">
        <v>25</v>
      </c>
      <c r="W14" s="40"/>
      <c r="X14" s="40"/>
      <c r="Y14" s="40"/>
      <c r="Z14" s="40"/>
      <c r="AA14" s="40"/>
      <c r="AB14" s="40"/>
      <c r="AC14" s="40"/>
      <c r="AD14" s="19" t="s">
        <v>26</v>
      </c>
      <c r="AE14" s="19" t="s">
        <v>27</v>
      </c>
      <c r="AF14" s="19" t="s">
        <v>28</v>
      </c>
      <c r="AG14" s="19" t="s">
        <v>29</v>
      </c>
      <c r="AH14" s="40"/>
      <c r="AI14" s="40"/>
      <c r="AJ14" s="40"/>
      <c r="AK14" s="40"/>
      <c r="AL14" s="40"/>
      <c r="AM14" s="40"/>
      <c r="AN14" s="40"/>
    </row>
    <row r="15" spans="1:40" ht="228" x14ac:dyDescent="0.2">
      <c r="B15" s="20">
        <v>1</v>
      </c>
      <c r="C15" s="20" t="s">
        <v>30</v>
      </c>
      <c r="D15" s="21" t="s">
        <v>56</v>
      </c>
      <c r="E15" s="22" t="s">
        <v>122</v>
      </c>
      <c r="F15" s="24" t="s">
        <v>33</v>
      </c>
      <c r="G15" s="24" t="s">
        <v>34</v>
      </c>
      <c r="H15" s="24" t="s">
        <v>35</v>
      </c>
      <c r="I15" s="25" t="s">
        <v>36</v>
      </c>
      <c r="J15" s="25"/>
      <c r="K15" s="25" t="s">
        <v>36</v>
      </c>
      <c r="L15" s="25" t="s">
        <v>36</v>
      </c>
      <c r="M15" s="21" t="s">
        <v>37</v>
      </c>
      <c r="N15" s="22" t="s">
        <v>38</v>
      </c>
      <c r="O15" s="24" t="s">
        <v>36</v>
      </c>
      <c r="P15" s="24"/>
      <c r="Q15" s="22" t="s">
        <v>106</v>
      </c>
      <c r="R15" s="22" t="s">
        <v>107</v>
      </c>
      <c r="S15" s="21" t="s">
        <v>123</v>
      </c>
      <c r="T15" s="27"/>
      <c r="U15" s="27" t="s">
        <v>36</v>
      </c>
      <c r="V15" s="28"/>
      <c r="W15" s="27" t="s">
        <v>67</v>
      </c>
      <c r="X15" s="20" t="s">
        <v>43</v>
      </c>
      <c r="Y15" s="20" t="s">
        <v>43</v>
      </c>
      <c r="Z15" s="20" t="s">
        <v>44</v>
      </c>
      <c r="AA15" s="20" t="s">
        <v>43</v>
      </c>
      <c r="AB15" s="20" t="s">
        <v>45</v>
      </c>
      <c r="AC15" s="20" t="s">
        <v>43</v>
      </c>
      <c r="AD15" s="20" t="s">
        <v>46</v>
      </c>
      <c r="AE15" s="20" t="s">
        <v>46</v>
      </c>
      <c r="AF15" s="20" t="s">
        <v>46</v>
      </c>
      <c r="AG15" s="29">
        <f>IF(OR(AD15="",AE15="",AF15=""),"",IFERROR(IF(COUNTIF(AD15:AF15,#REF!)=2,3,IF(COUNTIF(AD15:AF15,#REF!)=3,1,2)),1))</f>
        <v>2</v>
      </c>
      <c r="AH15" s="30" t="s">
        <v>47</v>
      </c>
      <c r="AI15" s="30" t="s">
        <v>30</v>
      </c>
      <c r="AJ15" s="20" t="s">
        <v>48</v>
      </c>
      <c r="AK15" s="20" t="s">
        <v>49</v>
      </c>
      <c r="AL15" s="27" t="s">
        <v>53</v>
      </c>
      <c r="AM15" s="20" t="s">
        <v>51</v>
      </c>
      <c r="AN15" s="32"/>
    </row>
    <row r="16" spans="1:40" ht="213.75" x14ac:dyDescent="0.2">
      <c r="B16" s="20">
        <v>2</v>
      </c>
      <c r="C16" s="20" t="s">
        <v>30</v>
      </c>
      <c r="D16" s="21" t="s">
        <v>31</v>
      </c>
      <c r="E16" s="22" t="s">
        <v>124</v>
      </c>
      <c r="F16" s="24" t="s">
        <v>33</v>
      </c>
      <c r="G16" s="24" t="s">
        <v>34</v>
      </c>
      <c r="H16" s="24" t="s">
        <v>35</v>
      </c>
      <c r="I16" s="25" t="s">
        <v>36</v>
      </c>
      <c r="J16" s="25"/>
      <c r="K16" s="25" t="s">
        <v>36</v>
      </c>
      <c r="L16" s="25" t="s">
        <v>36</v>
      </c>
      <c r="M16" s="21" t="s">
        <v>37</v>
      </c>
      <c r="N16" s="21" t="s">
        <v>43</v>
      </c>
      <c r="O16" s="24" t="s">
        <v>36</v>
      </c>
      <c r="P16" s="24"/>
      <c r="Q16" s="22" t="s">
        <v>108</v>
      </c>
      <c r="R16" s="26" t="s">
        <v>109</v>
      </c>
      <c r="S16" s="22" t="s">
        <v>110</v>
      </c>
      <c r="T16" s="27" t="s">
        <v>36</v>
      </c>
      <c r="U16" s="27"/>
      <c r="V16" s="28"/>
      <c r="W16" s="20" t="s">
        <v>43</v>
      </c>
      <c r="X16" s="20" t="s">
        <v>43</v>
      </c>
      <c r="Y16" s="20" t="s">
        <v>43</v>
      </c>
      <c r="Z16" s="20" t="s">
        <v>43</v>
      </c>
      <c r="AA16" s="20" t="s">
        <v>43</v>
      </c>
      <c r="AB16" s="20" t="s">
        <v>45</v>
      </c>
      <c r="AC16" s="20" t="s">
        <v>43</v>
      </c>
      <c r="AD16" s="20" t="s">
        <v>59</v>
      </c>
      <c r="AE16" s="20" t="s">
        <v>59</v>
      </c>
      <c r="AF16" s="20" t="s">
        <v>59</v>
      </c>
      <c r="AG16" s="29">
        <v>1</v>
      </c>
      <c r="AH16" s="30" t="s">
        <v>47</v>
      </c>
      <c r="AI16" s="30" t="s">
        <v>30</v>
      </c>
      <c r="AJ16" s="20" t="s">
        <v>48</v>
      </c>
      <c r="AK16" s="20" t="s">
        <v>49</v>
      </c>
      <c r="AL16" s="20" t="s">
        <v>50</v>
      </c>
      <c r="AM16" s="20" t="s">
        <v>51</v>
      </c>
      <c r="AN16" s="31" t="s">
        <v>125</v>
      </c>
    </row>
    <row r="17" spans="2:40" ht="327.75" x14ac:dyDescent="0.2">
      <c r="B17" s="20">
        <v>3</v>
      </c>
      <c r="C17" s="20" t="s">
        <v>30</v>
      </c>
      <c r="D17" s="21" t="s">
        <v>31</v>
      </c>
      <c r="E17" s="22" t="s">
        <v>32</v>
      </c>
      <c r="F17" s="24" t="s">
        <v>33</v>
      </c>
      <c r="G17" s="24" t="s">
        <v>34</v>
      </c>
      <c r="H17" s="24" t="s">
        <v>35</v>
      </c>
      <c r="I17" s="25" t="s">
        <v>36</v>
      </c>
      <c r="J17" s="25"/>
      <c r="K17" s="25" t="s">
        <v>36</v>
      </c>
      <c r="L17" s="25" t="s">
        <v>36</v>
      </c>
      <c r="M17" s="21" t="s">
        <v>37</v>
      </c>
      <c r="N17" s="21" t="s">
        <v>54</v>
      </c>
      <c r="O17" s="24" t="s">
        <v>36</v>
      </c>
      <c r="P17" s="24"/>
      <c r="Q17" s="26" t="s">
        <v>39</v>
      </c>
      <c r="R17" s="26" t="s">
        <v>40</v>
      </c>
      <c r="S17" s="21" t="s">
        <v>41</v>
      </c>
      <c r="T17" s="27"/>
      <c r="U17" s="27" t="s">
        <v>36</v>
      </c>
      <c r="V17" s="28"/>
      <c r="W17" s="27" t="s">
        <v>42</v>
      </c>
      <c r="X17" s="20" t="s">
        <v>43</v>
      </c>
      <c r="Y17" s="20" t="s">
        <v>43</v>
      </c>
      <c r="Z17" s="20" t="s">
        <v>44</v>
      </c>
      <c r="AA17" s="20" t="s">
        <v>43</v>
      </c>
      <c r="AB17" s="20" t="s">
        <v>45</v>
      </c>
      <c r="AC17" s="20" t="s">
        <v>43</v>
      </c>
      <c r="AD17" s="20" t="s">
        <v>46</v>
      </c>
      <c r="AE17" s="20" t="s">
        <v>46</v>
      </c>
      <c r="AF17" s="20" t="s">
        <v>46</v>
      </c>
      <c r="AG17" s="29">
        <f>IF(OR(AD17="",AE17="",AF17=""),"",IFERROR(IF(COUNTIF(AD17:AF17,#REF!)=2,3,IF(COUNTIF(AD17:AF17,#REF!)=3,1,2)),1))</f>
        <v>2</v>
      </c>
      <c r="AH17" s="30" t="s">
        <v>47</v>
      </c>
      <c r="AI17" s="30" t="s">
        <v>30</v>
      </c>
      <c r="AJ17" s="20" t="s">
        <v>48</v>
      </c>
      <c r="AK17" s="20" t="s">
        <v>49</v>
      </c>
      <c r="AL17" s="20" t="s">
        <v>50</v>
      </c>
      <c r="AM17" s="20" t="s">
        <v>51</v>
      </c>
      <c r="AN17" s="31" t="s">
        <v>52</v>
      </c>
    </row>
    <row r="18" spans="2:40" ht="171" x14ac:dyDescent="0.2">
      <c r="B18" s="20">
        <v>4</v>
      </c>
      <c r="C18" s="20" t="s">
        <v>30</v>
      </c>
      <c r="D18" s="21" t="s">
        <v>56</v>
      </c>
      <c r="E18" s="23" t="s">
        <v>43</v>
      </c>
      <c r="F18" s="24" t="s">
        <v>33</v>
      </c>
      <c r="G18" s="24" t="s">
        <v>34</v>
      </c>
      <c r="H18" s="24" t="s">
        <v>35</v>
      </c>
      <c r="I18" s="25" t="s">
        <v>36</v>
      </c>
      <c r="J18" s="25"/>
      <c r="K18" s="25" t="s">
        <v>36</v>
      </c>
      <c r="L18" s="25" t="s">
        <v>36</v>
      </c>
      <c r="M18" s="21" t="s">
        <v>37</v>
      </c>
      <c r="N18" s="22" t="s">
        <v>38</v>
      </c>
      <c r="O18" s="24" t="s">
        <v>36</v>
      </c>
      <c r="P18" s="24"/>
      <c r="Q18" s="26" t="s">
        <v>39</v>
      </c>
      <c r="R18" s="26" t="s">
        <v>57</v>
      </c>
      <c r="S18" s="21" t="s">
        <v>58</v>
      </c>
      <c r="T18" s="27" t="s">
        <v>36</v>
      </c>
      <c r="U18" s="28"/>
      <c r="V18" s="28"/>
      <c r="W18" s="27" t="s">
        <v>43</v>
      </c>
      <c r="X18" s="20" t="s">
        <v>43</v>
      </c>
      <c r="Y18" s="20" t="s">
        <v>43</v>
      </c>
      <c r="Z18" s="20" t="s">
        <v>43</v>
      </c>
      <c r="AA18" s="20" t="s">
        <v>43</v>
      </c>
      <c r="AB18" s="20" t="s">
        <v>45</v>
      </c>
      <c r="AC18" s="20" t="s">
        <v>43</v>
      </c>
      <c r="AD18" s="20" t="s">
        <v>59</v>
      </c>
      <c r="AE18" s="20" t="s">
        <v>59</v>
      </c>
      <c r="AF18" s="20" t="s">
        <v>59</v>
      </c>
      <c r="AG18" s="29">
        <v>1</v>
      </c>
      <c r="AH18" s="30" t="s">
        <v>47</v>
      </c>
      <c r="AI18" s="30" t="s">
        <v>30</v>
      </c>
      <c r="AJ18" s="20" t="s">
        <v>48</v>
      </c>
      <c r="AK18" s="20" t="s">
        <v>49</v>
      </c>
      <c r="AL18" s="27" t="s">
        <v>50</v>
      </c>
      <c r="AM18" s="20" t="s">
        <v>51</v>
      </c>
      <c r="AN18" s="31" t="s">
        <v>60</v>
      </c>
    </row>
    <row r="19" spans="2:40" ht="199.5" x14ac:dyDescent="0.2">
      <c r="B19" s="20">
        <v>5</v>
      </c>
      <c r="C19" s="20" t="s">
        <v>30</v>
      </c>
      <c r="D19" s="21" t="s">
        <v>61</v>
      </c>
      <c r="E19" s="21" t="s">
        <v>62</v>
      </c>
      <c r="F19" s="24" t="s">
        <v>33</v>
      </c>
      <c r="G19" s="24" t="s">
        <v>34</v>
      </c>
      <c r="H19" s="24" t="s">
        <v>35</v>
      </c>
      <c r="I19" s="25"/>
      <c r="J19" s="25"/>
      <c r="K19" s="25" t="s">
        <v>36</v>
      </c>
      <c r="L19" s="25" t="s">
        <v>36</v>
      </c>
      <c r="M19" s="21" t="s">
        <v>55</v>
      </c>
      <c r="N19" s="22" t="s">
        <v>38</v>
      </c>
      <c r="O19" s="24" t="s">
        <v>36</v>
      </c>
      <c r="P19" s="24"/>
      <c r="Q19" s="26" t="s">
        <v>111</v>
      </c>
      <c r="R19" s="26" t="s">
        <v>112</v>
      </c>
      <c r="S19" s="21" t="s">
        <v>63</v>
      </c>
      <c r="T19" s="27" t="s">
        <v>36</v>
      </c>
      <c r="U19" s="28"/>
      <c r="V19" s="28"/>
      <c r="W19" s="27" t="s">
        <v>43</v>
      </c>
      <c r="X19" s="20" t="s">
        <v>43</v>
      </c>
      <c r="Y19" s="20" t="s">
        <v>43</v>
      </c>
      <c r="Z19" s="20" t="s">
        <v>43</v>
      </c>
      <c r="AA19" s="20" t="s">
        <v>43</v>
      </c>
      <c r="AB19" s="20" t="s">
        <v>45</v>
      </c>
      <c r="AC19" s="20" t="s">
        <v>43</v>
      </c>
      <c r="AD19" s="20" t="s">
        <v>59</v>
      </c>
      <c r="AE19" s="20" t="s">
        <v>59</v>
      </c>
      <c r="AF19" s="20" t="s">
        <v>59</v>
      </c>
      <c r="AG19" s="29">
        <v>1</v>
      </c>
      <c r="AH19" s="30" t="s">
        <v>47</v>
      </c>
      <c r="AI19" s="30" t="s">
        <v>30</v>
      </c>
      <c r="AJ19" s="20" t="s">
        <v>48</v>
      </c>
      <c r="AK19" s="20" t="s">
        <v>49</v>
      </c>
      <c r="AL19" s="27" t="s">
        <v>53</v>
      </c>
      <c r="AM19" s="20" t="s">
        <v>51</v>
      </c>
      <c r="AN19" s="32"/>
    </row>
    <row r="20" spans="2:40" ht="199.5" x14ac:dyDescent="0.2">
      <c r="B20" s="20">
        <v>6</v>
      </c>
      <c r="C20" s="20" t="s">
        <v>30</v>
      </c>
      <c r="D20" s="21" t="s">
        <v>61</v>
      </c>
      <c r="E20" s="21" t="s">
        <v>126</v>
      </c>
      <c r="F20" s="24" t="s">
        <v>33</v>
      </c>
      <c r="G20" s="24" t="s">
        <v>34</v>
      </c>
      <c r="H20" s="24" t="s">
        <v>35</v>
      </c>
      <c r="I20" s="25" t="s">
        <v>36</v>
      </c>
      <c r="J20" s="25"/>
      <c r="K20" s="25" t="s">
        <v>36</v>
      </c>
      <c r="L20" s="25" t="s">
        <v>36</v>
      </c>
      <c r="M20" s="21" t="s">
        <v>37</v>
      </c>
      <c r="N20" s="22" t="s">
        <v>38</v>
      </c>
      <c r="O20" s="24" t="s">
        <v>36</v>
      </c>
      <c r="P20" s="24"/>
      <c r="Q20" s="26" t="s">
        <v>111</v>
      </c>
      <c r="R20" s="26" t="s">
        <v>113</v>
      </c>
      <c r="S20" s="21" t="s">
        <v>64</v>
      </c>
      <c r="T20" s="27" t="s">
        <v>36</v>
      </c>
      <c r="U20" s="28"/>
      <c r="V20" s="28"/>
      <c r="W20" s="27" t="s">
        <v>43</v>
      </c>
      <c r="X20" s="20" t="s">
        <v>43</v>
      </c>
      <c r="Y20" s="20" t="s">
        <v>43</v>
      </c>
      <c r="Z20" s="20" t="s">
        <v>43</v>
      </c>
      <c r="AA20" s="20" t="s">
        <v>43</v>
      </c>
      <c r="AB20" s="20" t="s">
        <v>45</v>
      </c>
      <c r="AC20" s="20" t="s">
        <v>43</v>
      </c>
      <c r="AD20" s="20" t="s">
        <v>59</v>
      </c>
      <c r="AE20" s="20" t="s">
        <v>59</v>
      </c>
      <c r="AF20" s="20" t="s">
        <v>59</v>
      </c>
      <c r="AG20" s="29">
        <v>1</v>
      </c>
      <c r="AH20" s="30" t="s">
        <v>47</v>
      </c>
      <c r="AI20" s="30" t="s">
        <v>30</v>
      </c>
      <c r="AJ20" s="20" t="s">
        <v>48</v>
      </c>
      <c r="AK20" s="20" t="s">
        <v>49</v>
      </c>
      <c r="AL20" s="27" t="s">
        <v>53</v>
      </c>
      <c r="AM20" s="20" t="s">
        <v>51</v>
      </c>
      <c r="AN20" s="32"/>
    </row>
    <row r="21" spans="2:40" ht="327.75" x14ac:dyDescent="0.2">
      <c r="B21" s="20">
        <v>7</v>
      </c>
      <c r="C21" s="20" t="s">
        <v>30</v>
      </c>
      <c r="D21" s="21" t="s">
        <v>68</v>
      </c>
      <c r="E21" s="22" t="s">
        <v>65</v>
      </c>
      <c r="F21" s="24" t="s">
        <v>33</v>
      </c>
      <c r="G21" s="24" t="s">
        <v>34</v>
      </c>
      <c r="H21" s="24" t="s">
        <v>35</v>
      </c>
      <c r="I21" s="25" t="s">
        <v>36</v>
      </c>
      <c r="J21" s="25"/>
      <c r="K21" s="25" t="s">
        <v>36</v>
      </c>
      <c r="L21" s="25" t="s">
        <v>36</v>
      </c>
      <c r="M21" s="21" t="s">
        <v>37</v>
      </c>
      <c r="N21" s="22" t="s">
        <v>38</v>
      </c>
      <c r="O21" s="24" t="s">
        <v>36</v>
      </c>
      <c r="P21" s="24"/>
      <c r="Q21" s="26" t="s">
        <v>111</v>
      </c>
      <c r="R21" s="26" t="s">
        <v>114</v>
      </c>
      <c r="S21" s="21" t="s">
        <v>66</v>
      </c>
      <c r="T21" s="27"/>
      <c r="U21" s="27" t="s">
        <v>36</v>
      </c>
      <c r="V21" s="28"/>
      <c r="W21" s="27" t="s">
        <v>42</v>
      </c>
      <c r="X21" s="20" t="s">
        <v>43</v>
      </c>
      <c r="Y21" s="20" t="s">
        <v>43</v>
      </c>
      <c r="Z21" s="20" t="s">
        <v>44</v>
      </c>
      <c r="AA21" s="20" t="s">
        <v>43</v>
      </c>
      <c r="AB21" s="20" t="s">
        <v>45</v>
      </c>
      <c r="AC21" s="20" t="s">
        <v>43</v>
      </c>
      <c r="AD21" s="20" t="s">
        <v>46</v>
      </c>
      <c r="AE21" s="20" t="s">
        <v>46</v>
      </c>
      <c r="AF21" s="20" t="s">
        <v>46</v>
      </c>
      <c r="AG21" s="29">
        <f>IF(OR(AD21="",AE21="",AF21=""),"",IFERROR(IF(COUNTIF(AD21:AF21,#REF!)=2,3,IF(COUNTIF(AD21:AF21,#REF!)=3,1,2)),1))</f>
        <v>2</v>
      </c>
      <c r="AH21" s="30" t="s">
        <v>47</v>
      </c>
      <c r="AI21" s="30" t="s">
        <v>30</v>
      </c>
      <c r="AJ21" s="20" t="s">
        <v>48</v>
      </c>
      <c r="AK21" s="20" t="s">
        <v>49</v>
      </c>
      <c r="AL21" s="27" t="s">
        <v>53</v>
      </c>
      <c r="AM21" s="20" t="s">
        <v>51</v>
      </c>
      <c r="AN21" s="31" t="s">
        <v>69</v>
      </c>
    </row>
    <row r="22" spans="2:40" ht="327.75" x14ac:dyDescent="0.2">
      <c r="B22" s="20">
        <v>8</v>
      </c>
      <c r="C22" s="20" t="s">
        <v>30</v>
      </c>
      <c r="D22" s="21" t="s">
        <v>68</v>
      </c>
      <c r="E22" s="21" t="s">
        <v>71</v>
      </c>
      <c r="F22" s="24" t="s">
        <v>33</v>
      </c>
      <c r="G22" s="24" t="s">
        <v>34</v>
      </c>
      <c r="H22" s="24" t="s">
        <v>35</v>
      </c>
      <c r="I22" s="25"/>
      <c r="J22" s="25"/>
      <c r="K22" s="25" t="s">
        <v>36</v>
      </c>
      <c r="L22" s="25" t="s">
        <v>36</v>
      </c>
      <c r="M22" s="21" t="s">
        <v>55</v>
      </c>
      <c r="N22" s="22" t="s">
        <v>38</v>
      </c>
      <c r="O22" s="24" t="s">
        <v>36</v>
      </c>
      <c r="P22" s="24"/>
      <c r="Q22" s="26" t="s">
        <v>111</v>
      </c>
      <c r="R22" s="26" t="s">
        <v>115</v>
      </c>
      <c r="S22" s="22" t="s">
        <v>72</v>
      </c>
      <c r="T22" s="27"/>
      <c r="U22" s="27" t="s">
        <v>36</v>
      </c>
      <c r="V22" s="28"/>
      <c r="W22" s="27" t="s">
        <v>70</v>
      </c>
      <c r="X22" s="20" t="s">
        <v>43</v>
      </c>
      <c r="Y22" s="20" t="s">
        <v>43</v>
      </c>
      <c r="Z22" s="20" t="s">
        <v>44</v>
      </c>
      <c r="AA22" s="20" t="s">
        <v>43</v>
      </c>
      <c r="AB22" s="20" t="s">
        <v>45</v>
      </c>
      <c r="AC22" s="20" t="s">
        <v>43</v>
      </c>
      <c r="AD22" s="20" t="s">
        <v>46</v>
      </c>
      <c r="AE22" s="20" t="s">
        <v>46</v>
      </c>
      <c r="AF22" s="20" t="s">
        <v>46</v>
      </c>
      <c r="AG22" s="29">
        <f>IF(OR(AD22="",AE22="",AF22=""),"",IFERROR(IF(COUNTIF(AD22:AF22,#REF!)=2,3,IF(COUNTIF(AD22:AF22,#REF!)=3,1,2)),1))</f>
        <v>2</v>
      </c>
      <c r="AH22" s="30" t="s">
        <v>47</v>
      </c>
      <c r="AI22" s="30" t="s">
        <v>30</v>
      </c>
      <c r="AJ22" s="20" t="s">
        <v>48</v>
      </c>
      <c r="AK22" s="20" t="s">
        <v>49</v>
      </c>
      <c r="AL22" s="27" t="s">
        <v>53</v>
      </c>
      <c r="AM22" s="20" t="s">
        <v>51</v>
      </c>
      <c r="AN22" s="32"/>
    </row>
    <row r="23" spans="2:40" ht="409.5" x14ac:dyDescent="0.2">
      <c r="B23" s="20">
        <v>9</v>
      </c>
      <c r="C23" s="20" t="s">
        <v>30</v>
      </c>
      <c r="D23" s="21" t="s">
        <v>68</v>
      </c>
      <c r="E23" s="21" t="s">
        <v>127</v>
      </c>
      <c r="F23" s="24" t="s">
        <v>33</v>
      </c>
      <c r="G23" s="24" t="s">
        <v>34</v>
      </c>
      <c r="H23" s="24" t="s">
        <v>35</v>
      </c>
      <c r="I23" s="25" t="s">
        <v>36</v>
      </c>
      <c r="J23" s="25"/>
      <c r="K23" s="25" t="s">
        <v>36</v>
      </c>
      <c r="L23" s="25" t="s">
        <v>36</v>
      </c>
      <c r="M23" s="21" t="s">
        <v>37</v>
      </c>
      <c r="N23" s="22" t="s">
        <v>38</v>
      </c>
      <c r="O23" s="24" t="s">
        <v>36</v>
      </c>
      <c r="P23" s="24"/>
      <c r="Q23" s="26" t="s">
        <v>111</v>
      </c>
      <c r="R23" s="26" t="s">
        <v>116</v>
      </c>
      <c r="S23" s="21" t="s">
        <v>73</v>
      </c>
      <c r="T23" s="27"/>
      <c r="U23" s="27" t="s">
        <v>36</v>
      </c>
      <c r="V23" s="28"/>
      <c r="W23" s="27" t="s">
        <v>74</v>
      </c>
      <c r="X23" s="20" t="s">
        <v>43</v>
      </c>
      <c r="Y23" s="20" t="s">
        <v>43</v>
      </c>
      <c r="Z23" s="20" t="s">
        <v>44</v>
      </c>
      <c r="AA23" s="20" t="s">
        <v>43</v>
      </c>
      <c r="AB23" s="20" t="s">
        <v>45</v>
      </c>
      <c r="AC23" s="20" t="s">
        <v>43</v>
      </c>
      <c r="AD23" s="20" t="s">
        <v>46</v>
      </c>
      <c r="AE23" s="20" t="s">
        <v>46</v>
      </c>
      <c r="AF23" s="20" t="s">
        <v>46</v>
      </c>
      <c r="AG23" s="29">
        <f>IF(OR(AD23="",AE23="",AF23=""),"",IFERROR(IF(COUNTIF(AD23:AF23,#REF!)=2,3,IF(COUNTIF(AD23:AF23,#REF!)=3,1,2)),1))</f>
        <v>2</v>
      </c>
      <c r="AH23" s="30" t="s">
        <v>47</v>
      </c>
      <c r="AI23" s="30" t="s">
        <v>30</v>
      </c>
      <c r="AJ23" s="20" t="s">
        <v>48</v>
      </c>
      <c r="AK23" s="20" t="s">
        <v>75</v>
      </c>
      <c r="AL23" s="27" t="s">
        <v>53</v>
      </c>
      <c r="AM23" s="20" t="s">
        <v>51</v>
      </c>
      <c r="AN23" s="32"/>
    </row>
    <row r="25" spans="2:40" x14ac:dyDescent="0.2">
      <c r="B25" s="44" t="s">
        <v>76</v>
      </c>
      <c r="C25" s="44"/>
      <c r="D25" s="45" t="s">
        <v>117</v>
      </c>
      <c r="E25" s="46"/>
      <c r="F25" s="46"/>
      <c r="G25" s="46"/>
      <c r="H25" s="46"/>
      <c r="I25" s="46"/>
      <c r="J25" s="46"/>
      <c r="K25" s="46"/>
      <c r="L25" s="46"/>
      <c r="M25" s="46"/>
      <c r="N25" s="47"/>
    </row>
    <row r="26" spans="2:40" ht="15" x14ac:dyDescent="0.25">
      <c r="B26" s="48" t="s">
        <v>77</v>
      </c>
      <c r="C26" s="48"/>
      <c r="D26" s="45" t="s">
        <v>118</v>
      </c>
      <c r="E26" s="46"/>
      <c r="F26" s="46"/>
      <c r="G26" s="46"/>
      <c r="H26" s="46"/>
      <c r="I26" s="46"/>
      <c r="J26" s="46"/>
      <c r="K26" s="46"/>
      <c r="L26" s="46"/>
      <c r="M26" s="46"/>
      <c r="N26" s="47"/>
    </row>
    <row r="27" spans="2:40" x14ac:dyDescent="0.2">
      <c r="B27" s="44" t="s">
        <v>78</v>
      </c>
      <c r="C27" s="44"/>
      <c r="D27" s="45" t="s">
        <v>119</v>
      </c>
      <c r="E27" s="46"/>
      <c r="F27" s="46"/>
      <c r="G27" s="46"/>
      <c r="H27" s="46"/>
      <c r="I27" s="46"/>
      <c r="J27" s="46"/>
      <c r="K27" s="46"/>
      <c r="L27" s="46"/>
      <c r="M27" s="46"/>
      <c r="N27" s="47"/>
    </row>
    <row r="28" spans="2:40" x14ac:dyDescent="0.2">
      <c r="B28" s="45" t="s">
        <v>79</v>
      </c>
      <c r="C28" s="47"/>
      <c r="D28" s="45" t="s">
        <v>120</v>
      </c>
      <c r="E28" s="46"/>
      <c r="F28" s="46"/>
      <c r="G28" s="46"/>
      <c r="H28" s="46"/>
      <c r="I28" s="46"/>
      <c r="J28" s="46"/>
      <c r="K28" s="46"/>
      <c r="L28" s="46"/>
      <c r="M28" s="46"/>
      <c r="N28" s="47"/>
    </row>
    <row r="29" spans="2:40" x14ac:dyDescent="0.2">
      <c r="B29" s="45" t="s">
        <v>121</v>
      </c>
      <c r="C29" s="47"/>
      <c r="D29" s="45"/>
      <c r="E29" s="46"/>
      <c r="F29" s="46"/>
      <c r="G29" s="46"/>
      <c r="H29" s="46"/>
      <c r="I29" s="46"/>
      <c r="J29" s="46"/>
      <c r="K29" s="46"/>
      <c r="L29" s="46"/>
      <c r="M29" s="46"/>
      <c r="N29" s="47"/>
    </row>
  </sheetData>
  <mergeCells count="46">
    <mergeCell ref="B28:C28"/>
    <mergeCell ref="D28:N28"/>
    <mergeCell ref="B29:C29"/>
    <mergeCell ref="D29:N29"/>
    <mergeCell ref="B25:C25"/>
    <mergeCell ref="D25:N25"/>
    <mergeCell ref="B26:C26"/>
    <mergeCell ref="D26:N26"/>
    <mergeCell ref="B27:C27"/>
    <mergeCell ref="D27:N27"/>
    <mergeCell ref="AN11:AN14"/>
    <mergeCell ref="B12:B14"/>
    <mergeCell ref="C12:C14"/>
    <mergeCell ref="D12:D14"/>
    <mergeCell ref="E12:E14"/>
    <mergeCell ref="F12:H13"/>
    <mergeCell ref="I12:N13"/>
    <mergeCell ref="O12:P13"/>
    <mergeCell ref="AH11:AH14"/>
    <mergeCell ref="AI11:AI14"/>
    <mergeCell ref="AJ11:AJ14"/>
    <mergeCell ref="AK11:AK14"/>
    <mergeCell ref="AL11:AL14"/>
    <mergeCell ref="X13:X14"/>
    <mergeCell ref="AM11:AM14"/>
    <mergeCell ref="B7:N7"/>
    <mergeCell ref="B8:N8"/>
    <mergeCell ref="B9:N9"/>
    <mergeCell ref="B11:AA11"/>
    <mergeCell ref="AB11:AC12"/>
    <mergeCell ref="AD11:AG13"/>
    <mergeCell ref="Q12:S13"/>
    <mergeCell ref="T12:AA12"/>
    <mergeCell ref="T13:V13"/>
    <mergeCell ref="W13:W14"/>
    <mergeCell ref="AC13:AC14"/>
    <mergeCell ref="Y13:Y14"/>
    <mergeCell ref="Z13:Z14"/>
    <mergeCell ref="AA13:AA14"/>
    <mergeCell ref="AB13:AB14"/>
    <mergeCell ref="B2:C5"/>
    <mergeCell ref="D2:L5"/>
    <mergeCell ref="M2:N2"/>
    <mergeCell ref="M3:N3"/>
    <mergeCell ref="M4:N4"/>
    <mergeCell ref="M5:N5"/>
  </mergeCells>
  <conditionalFormatting sqref="AG15:AG23">
    <cfRule type="colorScale" priority="1">
      <colorScale>
        <cfvo type="num" val="1"/>
        <cfvo type="num" val="2"/>
        <cfvo type="num" val="3"/>
        <color rgb="FF92D050"/>
        <color rgb="FFFFFF00"/>
        <color rgb="FFFF0000"/>
      </colorScale>
    </cfRule>
  </conditionalFormatting>
  <conditionalFormatting sqref="AG15:AG23">
    <cfRule type="colorScale" priority="2">
      <colorScale>
        <cfvo type="num" val="1"/>
        <cfvo type="percentile" val="50"/>
        <cfvo type="num" val="3"/>
        <color rgb="FF1DB34B"/>
        <color rgb="FFFFFF00"/>
        <color rgb="FFFF0000"/>
      </colorScale>
    </cfRule>
  </conditionalFormatting>
  <hyperlinks>
    <hyperlink ref="AN18" r:id="rId1"/>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'https://sdisgovco-my.sharepoint.com/Users/vsanchezu/Desktop/ARCHIVOS/Deyanira/Transparencia/Transparencia 2019/Activos 2019/Activos/[10020_Activos de Información_Oficina Asesora de Comunicaciones.xlsx]Hoja2'!#REF!</xm:f>
          </x14:formula1>
          <xm:sqref>AJ15:AJ23 AL15:AL23</xm:sqref>
        </x14:dataValidation>
        <x14:dataValidation type="list" allowBlank="1" showInputMessage="1" showErrorMessage="1">
          <x14:formula1>
            <xm:f>#REF!</xm:f>
          </x14:formula1>
          <xm:sqref>F15:H23 AB15:AF23 C15:C23 M15:N23 Z15 Z17:Z23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2019-11-18T21:49:21Z</dcterms:created>
  <dcterms:modified xsi:type="dcterms:W3CDTF">2020-11-27T23:16:40Z</dcterms:modified>
</cp:coreProperties>
</file>