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 r:id="rId4"/>
  </externalReferences>
  <definedNames>
    <definedName name="_xlnm._FilterDatabase" localSheetId="0" hidden="1">Hoja1!$A$14:$AN$22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0" i="1" l="1"/>
  <c r="AG21" i="1"/>
  <c r="AG18" i="1"/>
  <c r="AG19" i="1"/>
  <c r="AG17" i="1"/>
  <c r="AG16" i="1"/>
  <c r="AG15"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<sst xmlns="http://schemas.openxmlformats.org/spreadsheetml/2006/main" count="423" uniqueCount="200">
  <si>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</si>
  <si>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</si>
  <si>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</si>
  <si>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</si>
  <si>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</si>
  <si>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</si>
  <si>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</si>
  <si>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</si>
  <si>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</si>
  <si>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</si>
  <si>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</si>
  <si>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</si>
  <si>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</si>
  <si>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</si>
  <si>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</si>
  <si>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</si>
  <si>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</si>
  <si>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</si>
  <si>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</si>
  <si>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</si>
  <si>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</si>
  <si>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</si>
  <si>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</si>
  <si>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</si>
  <si>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</si>
  <si>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</si>
  <si>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</si>
  <si>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</si>
  <si>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</si>
  <si>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</si>
  <si>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</si>
  <si>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</si>
  <si>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</si>
  <si>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</si>
  <si>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</si>
  <si>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</si>
  <si>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</si>
  <si>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</si>
  <si>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</si>
  <si>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</si>
  <si>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</si>
  <si>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</si>
  <si>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</si>
  <si>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</si>
  <si>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</si>
  <si>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</si>
  <si>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</si>
  <si>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</si>
  <si>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</si>
  <si>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</si>
  <si>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</si>
  <si>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</si>
  <si>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</si>
  <si>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</si>
  <si>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</si>
  <si>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</si>
  <si>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</si>
  <si>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</si>
  <si>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</si>
  <si>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</si>
  <si>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</si>
  <si>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</si>
  <si>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</si>
  <si>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</si>
  <si>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</si>
  <si>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</si>
  <si>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</si>
  <si>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</si>
  <si>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</si>
  <si>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</si>
  <si>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</si>
  <si>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</si>
  <si>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</si>
  <si>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</si>
  <si>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</si>
  <si>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</si>
  <si>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</si>
  <si>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</si>
  <si>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</si>
  <si>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</si>
  <si>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</si>
  <si>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</si>
  <si>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</si>
  <si>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</si>
  <si>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</si>
  <si>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</si>
  <si>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</si>
  <si>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</si>
  <si>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</si>
  <si>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</si>
  <si>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</si>
  <si>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</si>
  <si>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</si>
  <si>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</si>
  <si>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</si>
  <si>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</si>
  <si>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</si>
  <si>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</si>
  <si>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</si>
  <si>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</si>
  <si>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</si>
  <si>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</si>
  <si>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</si>
  <si>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</si>
  <si>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</si>
  <si>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</si>
  <si>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</si>
  <si>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</si>
  <si>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</si>
  <si>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</si>
  <si>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</si>
  <si>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</si>
  <si>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</si>
  <si>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</si>
  <si>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</si>
  <si>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</si>
  <si>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</si>
  <si>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</si>
  <si>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</si>
  <si>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</si>
  <si>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(N.A)</t>
  </si>
  <si>
    <t xml:space="preserve">Constitución Política de Colombia Articulo 15 </t>
  </si>
  <si>
    <t>Ley 1712 de 2014  artículo 19</t>
  </si>
  <si>
    <t>Solo podrá ser solicitada por el titular de la información, por sus apoderados o por personas autorizadas con facultad expresa para acceder a esa información.</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</si>
  <si>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</si>
  <si>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HISTORIAS SOCIALES
</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</si>
  <si>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</si>
  <si>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 xml:space="preserve">Código de la Infancia y la Adolescencia
Artículo 153. Reserva de las diligencias
Las actuaciones procesales adelantadas en el sistema de responsabilidad penal para adolescentes, sólo podrán ser conocidas por las partes, sus apoderados, y los organismos de control.
</t>
  </si>
  <si>
    <t>Subdirecciones Locales para la Integración Social</t>
  </si>
  <si>
    <t>*Subdirecciones Locales para la Integración Social
*Archivo Central</t>
  </si>
  <si>
    <t>Subdirecciones Locales para la Integración Social
Responsable del Achivo Central</t>
  </si>
  <si>
    <t xml:space="preserve">Decreto 607 de 2007. "Por el cual se determina el Objeto, la Estructura Organizacional y Funciones de la Secretaría Distrital de Integración Social". Artículo 20º. Subdirecciones Locales para la Integración Social. </t>
  </si>
  <si>
    <t>PCD-GJ-003
Procedimiento Gestión de Cartera de los Proyectos Sociales</t>
  </si>
  <si>
    <t>PCD-GE-SA-585
Entrega de paquete alimentario de contingencia
PCD-GE-BO-618
Entrega modalidad canasta complementaria de alimentos</t>
  </si>
  <si>
    <t>PCD-PSS-017
Procedimiento Operación entrega de apoyos alimentarios en los servicios sociales</t>
  </si>
  <si>
    <t>Decreto 607 de 2007. "Por el cual se determina el Objeto, la Estructura Organizacional y Funciones de la Secretaría Distrital de Integración Social". Artículo 20º. Subdirecciones Locales para la Integración Social. 
CRT-GJ-001
Proceso Gestión Jurídica</t>
  </si>
  <si>
    <t xml:space="preserve">Decreto 607 de 2007. "Por el cual se determina el Objeto, la Estructura Organizacional y Funciones de la Secretaría Distrital de Integración Social". Artículo 20º. Subdirecciones Locales para la Integración Social. 
CRT-PSS-001
Proceso Prestación de los servicios sociales para la inclusión social </t>
  </si>
  <si>
    <t xml:space="preserve">COBRO PERSUASIVO 
</t>
  </si>
  <si>
    <t xml:space="preserve">ACTAS 
</t>
  </si>
  <si>
    <t>Actas Consejo Local para la Política Social</t>
  </si>
  <si>
    <t>Historias Sociales del Servicio de Alimentación</t>
  </si>
  <si>
    <t xml:space="preserve">INSTRUMENTOS DE CONTROL
</t>
  </si>
  <si>
    <t xml:space="preserve">PLANES 
</t>
  </si>
  <si>
    <t>Plan de Operación del Servicio de Alimentación</t>
  </si>
  <si>
    <t>Documentos que permiten adelantar las actividades necesarias para la identificación, recuperación o depuración de los dineros y/o beneficios en especie que son cobrados, asignados, retirados o enajenados de forma indebida y/o sin el cumplimiento de los requisitos dispuestos por la Entidad</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</si>
  <si>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</si>
  <si>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Documento que refleja la toma de decisiones y compromisos adquiridos en sesión de Consejo Local para la Política Social.</t>
  </si>
  <si>
    <t xml:space="preserve">Permite establecer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</si>
  <si>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en vulnerabilidad.</t>
  </si>
  <si>
    <t xml:space="preserve">Establece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</si>
  <si>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PROCESO GESTIÓN DOCUMENTAL
FORMATO CUADRO DE CARACTERIZACIÓN DOCUMENTAL - REGISTRO DE ACTIVO DE INFORMACIÓN</t>
  </si>
  <si>
    <t>Código:</t>
  </si>
  <si>
    <t>Versión: 0</t>
  </si>
  <si>
    <t xml:space="preserve">Fecha: </t>
  </si>
  <si>
    <t>Página: 1 de 1</t>
  </si>
  <si>
    <r>
      <rPr>
        <sz val="10"/>
        <color indexed="8"/>
        <rFont val="Arial"/>
        <family val="2"/>
      </rPr>
      <t>PROPIETARIO DE LOS ACTIVOS DE INFORMACIÓN</t>
    </r>
    <r>
      <rPr>
        <b/>
        <sz val="10"/>
        <color indexed="8"/>
        <rFont val="Arial"/>
        <family val="2"/>
      </rPr>
      <t xml:space="preserve">: </t>
    </r>
    <r>
      <rPr>
        <sz val="10"/>
        <color indexed="8"/>
        <rFont val="Arial"/>
        <family val="2"/>
      </rPr>
      <t>DIRECTOR(A) TERRITORIAL</t>
    </r>
  </si>
  <si>
    <t>UNIDAD ADMINISTRATIVA: SUBDIRECCIONES LOCALES PARA LA INTEGRACIÓN SOCIAL</t>
  </si>
  <si>
    <t xml:space="preserve">
Plan de Promoción de Capacitación en Estilos de Vida Saludable</t>
  </si>
  <si>
    <t>evidencia el registro de la implementación del procedimiento de capacitación en estilos de vida saludable, de la prestación de servicios sociales en las diferentes Subdirecciones Locales la SDIS.</t>
  </si>
  <si>
    <t>Documenta  el proceso por medio del cual se detectan inconsistencias y errores que se puedan
cometer en la recolección de información por parte de las personas designadas por las áreas técnicas
en las subdirecciones locales y subdirecciones técnicas de la SDIS con relación a la ficha SIRBE</t>
  </si>
  <si>
    <t>Permite orientar el contenido y elaboración de los informes del estado nutricional en un territorio, para que sirvan como insumo en la caracterización de los servicios sociales en los que se ofrece apoyo alimentario por la Secretaría Distrital de Integración Social- SDIS.</t>
  </si>
  <si>
    <r>
      <t>FECHA DE ELABORACIÓN / VALIDACIÓN:</t>
    </r>
    <r>
      <rPr>
        <b/>
        <sz val="10"/>
        <color indexed="8"/>
        <rFont val="Arial"/>
        <family val="2"/>
      </rPr>
      <t xml:space="preserve"> 25/11/2020</t>
    </r>
  </si>
  <si>
    <t>Control vigilancia nutricional</t>
  </si>
  <si>
    <t>Recolección de Información - Crítica Ficha SIRBE</t>
  </si>
  <si>
    <t>Plan de Accion Desarrollo de Capacidades - CDC</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</si>
  <si>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</si>
  <si>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</si>
  <si>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</si>
  <si>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</si>
  <si>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</si>
  <si>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</si>
  <si>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</si>
  <si>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</si>
  <si>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</si>
  <si>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</si>
  <si>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</si>
  <si>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</si>
  <si>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</si>
  <si>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</si>
  <si>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</si>
  <si>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</si>
  <si>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</si>
  <si>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</si>
  <si>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</si>
  <si>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</si>
  <si>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</si>
  <si>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</si>
  <si>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</si>
  <si>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</si>
  <si>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</si>
  <si>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Mixto</t>
  </si>
  <si>
    <t xml:space="preserve">PCD-PSS-011
Procedimiento vigilancia nutricional
</t>
  </si>
  <si>
    <t>N/A</t>
  </si>
  <si>
    <t>PCD-PSS-025
Procedimiento Prestación del servicio Centro de Desarrollo Comunitario - CDC</t>
  </si>
  <si>
    <t>PCD-PSS-020
Procedimiento Promoción en Estilos de Vida Saludable: Alimentación, Nutrición y Actividad Física</t>
  </si>
  <si>
    <t>Juliana Martínez Cortés - Contratista Subdirección Administrativa y Financiera</t>
  </si>
  <si>
    <t>Bogotá D.C., 25 de octubre de 2020</t>
  </si>
  <si>
    <t>Miguel Barriga</t>
  </si>
  <si>
    <t>Director de Territorial</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</si>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</sst>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indexed="8"/>
      <name val="Calibri"/>
      <family val="2"/>
    </font>
    <font>
      <sz val="9"/>
      <color theme="1"/>
      <name val="Arial"/>
      <family val="2"/>
    </font>
    <font>
      <sz val="9"/>
      <name val="Arial"/>
      <family val="2"/>
    </font>
    <font>
      <sz val="11"/>
      <color theme="0"/>
      <name val="Arial"/>
      <family val="2"/>
    </font>
    <font>
      <sz val="11"/>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2" borderId="0" applyNumberFormat="0" applyBorder="0" applyAlignment="0" applyProtection="0"/>
    <xf numFmtId="0" fontId="3" fillId="0" borderId="0"/>
    <xf numFmtId="0" fontId="11" fillId="0" borderId="0"/>
  </cellStyleXfs>
  <cellXfs count="58">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5" fillId="0" borderId="0" xfId="0" applyFont="1" applyBorder="1" applyAlignment="1"/>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center"/>
    </xf>
    <xf numFmtId="0" fontId="0" fillId="0" borderId="0" xfId="0" applyAlignment="1"/>
    <xf numFmtId="0" fontId="0" fillId="5" borderId="0" xfId="0" applyFill="1" applyAlignment="1">
      <alignment horizont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0" fillId="4" borderId="0" xfId="0" applyFill="1"/>
    <xf numFmtId="0" fontId="14" fillId="3" borderId="3" xfId="0" applyFont="1" applyFill="1" applyBorder="1" applyAlignment="1" applyProtection="1">
      <alignment horizontal="center" vertical="center" textRotation="90" wrapText="1"/>
      <protection locked="0"/>
    </xf>
    <xf numFmtId="0" fontId="15" fillId="0" borderId="3"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textRotation="255" wrapText="1"/>
      <protection locked="0"/>
    </xf>
    <xf numFmtId="0" fontId="16" fillId="0" borderId="3" xfId="0" applyFont="1" applyFill="1" applyBorder="1" applyAlignment="1">
      <alignment horizontal="center" vertical="center" wrapText="1"/>
    </xf>
    <xf numFmtId="0" fontId="15" fillId="0" borderId="3" xfId="0" applyFont="1" applyFill="1" applyBorder="1" applyAlignment="1" applyProtection="1">
      <alignment horizontal="justify" vertical="center" wrapText="1"/>
      <protection locked="0"/>
    </xf>
    <xf numFmtId="0" fontId="15" fillId="0" borderId="3" xfId="0" applyNumberFormat="1" applyFont="1" applyFill="1" applyBorder="1" applyAlignment="1" applyProtection="1">
      <alignment horizontal="justify" vertical="center" wrapText="1"/>
      <protection locked="0"/>
    </xf>
    <xf numFmtId="0" fontId="15" fillId="0" borderId="3" xfId="1" applyFont="1" applyFill="1" applyBorder="1" applyAlignment="1">
      <alignment horizontal="center" vertical="center"/>
    </xf>
    <xf numFmtId="2" fontId="16" fillId="0" borderId="3" xfId="0" applyNumberFormat="1" applyFont="1" applyFill="1" applyBorder="1" applyAlignment="1" applyProtection="1">
      <alignment horizontal="center" vertical="center" wrapText="1"/>
      <protection locked="0"/>
    </xf>
    <xf numFmtId="0" fontId="15" fillId="0" borderId="3" xfId="0" applyNumberFormat="1" applyFont="1" applyFill="1" applyBorder="1" applyAlignment="1" applyProtection="1">
      <alignment vertical="center" wrapText="1"/>
      <protection locked="0"/>
    </xf>
    <xf numFmtId="0" fontId="15" fillId="0" borderId="7" xfId="0" applyFont="1" applyFill="1" applyBorder="1" applyAlignment="1" applyProtection="1">
      <alignment horizontal="justify" vertical="center" wrapText="1"/>
      <protection locked="0"/>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0" fillId="5" borderId="3" xfId="0" applyFont="1" applyFill="1" applyBorder="1" applyAlignment="1">
      <alignment horizontal="left"/>
    </xf>
  </cellXfs>
  <cellStyles count="4">
    <cellStyle name="Bueno" xfId="1" builtinId="26"/>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24493</xdr:rowOff>
    </xdr:from>
    <xdr:to>
      <xdr:col>2</xdr:col>
      <xdr:colOff>142876</xdr:colOff>
      <xdr:row>3</xdr:row>
      <xdr:rowOff>142874</xdr:rowOff>
    </xdr:to>
    <xdr:pic>
      <xdr:nvPicPr>
        <xdr:cNvPr id="2" name="Picture 7">
          <a:extLst>
            <a:ext uri="{FF2B5EF4-FFF2-40B4-BE49-F238E27FC236}">
              <a16:creationId xmlns:a16="http://schemas.microsoft.com/office/drawing/2014/main" id="{C2B51376-F64F-4135-AD37-9A574346E092}"/>
            </a:ext>
          </a:extLst>
        </xdr:cNvPr>
        <xdr:cNvPicPr>
          <a:picLocks noChangeAspect="1" noChangeArrowheads="1"/>
        </xdr:cNvPicPr>
      </xdr:nvPicPr>
      <xdr:blipFill>
        <a:blip xmlns:r="http://schemas.openxmlformats.org/officeDocument/2006/relationships" r:embed="rId1" cstate="print">
          <a:lum bright="6000"/>
        </a:blip>
        <a:srcRect/>
        <a:stretch>
          <a:fillRect/>
        </a:stretch>
      </xdr:blipFill>
      <xdr:spPr bwMode="auto">
        <a:xfrm>
          <a:off x="9526" y="24493"/>
          <a:ext cx="895350" cy="689881"/>
        </a:xfrm>
        <a:prstGeom prst="rect">
          <a:avLst/>
        </a:prstGeom>
        <a:noFill/>
        <a:ln w="9525">
          <a:noFill/>
          <a:miter lim="800000"/>
          <a:headEnd/>
          <a:tailEnd/>
        </a:ln>
      </xdr:spPr>
    </xdr:pic>
    <xdr:clientData/>
  </xdr:twoCellAnchor>
  <xdr:twoCellAnchor editAs="oneCell">
    <xdr:from>
      <xdr:col>1</xdr:col>
      <xdr:colOff>117570</xdr:colOff>
      <xdr:row>0</xdr:row>
      <xdr:rowOff>38289</xdr:rowOff>
    </xdr:from>
    <xdr:to>
      <xdr:col>2</xdr:col>
      <xdr:colOff>224118</xdr:colOff>
      <xdr:row>3</xdr:row>
      <xdr:rowOff>769</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5720" y="228789"/>
          <a:ext cx="868548" cy="5339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ownloads\12330_Activos%20de%20Informaci&#243;n_Subdirecciones%20Locales%20para%20la%20Integraci&#243;n%20Social%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8"/>
  <sheetViews>
    <sheetView tabSelected="1" topLeftCell="A5" zoomScaleNormal="100" workbookViewId="0">
      <selection activeCell="E22" sqref="E22"/>
    </sheetView>
  </sheetViews>
  <sheetFormatPr baseColWidth="10" defaultRowHeight="15" x14ac:dyDescent="0.25"/>
  <cols>
    <col min="1" max="1" width="6.7109375" customWidth="1"/>
    <col min="2" max="2" width="11.42578125" customWidth="1"/>
    <col min="3" max="3" width="26.5703125" customWidth="1"/>
    <col min="4" max="4" width="33" customWidth="1"/>
    <col min="5" max="5" width="21.140625" style="6" customWidth="1"/>
    <col min="6" max="6" width="15.140625" customWidth="1"/>
    <col min="7" max="7" width="14.7109375" customWidth="1"/>
    <col min="8" max="8" width="16.5703125" customWidth="1"/>
    <col min="9" max="12" width="4.28515625" style="4" customWidth="1"/>
    <col min="13" max="13" width="17.7109375" style="18" customWidth="1"/>
    <col min="14" max="14" width="18.85546875" style="18" customWidth="1"/>
    <col min="15" max="16" width="4.28515625" style="19" customWidth="1"/>
    <col min="17" max="18" width="35.7109375" customWidth="1"/>
    <col min="19" max="19" width="30.7109375" customWidth="1"/>
    <col min="20" max="22" width="5.7109375" style="17" customWidth="1"/>
    <col min="23" max="23" width="30.7109375" customWidth="1"/>
    <col min="24" max="24" width="38.85546875" customWidth="1"/>
    <col min="25" max="27" width="33.42578125" customWidth="1"/>
    <col min="28" max="28" width="25.28515625" customWidth="1"/>
    <col min="29" max="29" width="17.85546875" customWidth="1"/>
    <col min="30" max="32" width="10.7109375" customWidth="1"/>
    <col min="33" max="33" width="14.28515625" customWidth="1"/>
    <col min="34" max="35" width="16" customWidth="1"/>
    <col min="37" max="37" width="23.85546875" customWidth="1"/>
    <col min="38" max="38" width="19.5703125" customWidth="1"/>
    <col min="39" max="39" width="16.7109375" customWidth="1"/>
    <col min="40" max="40" width="15.28515625" customWidth="1"/>
  </cols>
  <sheetData>
    <row r="1" spans="1:40" s="21" customFormat="1" x14ac:dyDescent="0.25">
      <c r="B1" s="45"/>
      <c r="C1" s="45"/>
      <c r="D1" s="46" t="s">
        <v>150</v>
      </c>
      <c r="E1" s="47"/>
      <c r="F1" s="47"/>
      <c r="G1" s="47"/>
      <c r="H1" s="47"/>
      <c r="I1" s="47"/>
      <c r="J1" s="47"/>
      <c r="K1" s="47"/>
      <c r="L1" s="47"/>
      <c r="M1" s="48" t="s">
        <v>151</v>
      </c>
      <c r="N1" s="48"/>
    </row>
    <row r="2" spans="1:40" s="22" customFormat="1" ht="12" customHeight="1" x14ac:dyDescent="0.2">
      <c r="B2" s="45"/>
      <c r="C2" s="45"/>
      <c r="D2" s="47"/>
      <c r="E2" s="47"/>
      <c r="F2" s="47"/>
      <c r="G2" s="47"/>
      <c r="H2" s="47"/>
      <c r="I2" s="47"/>
      <c r="J2" s="47"/>
      <c r="K2" s="47"/>
      <c r="L2" s="47"/>
      <c r="M2" s="49" t="s">
        <v>152</v>
      </c>
      <c r="N2" s="49"/>
    </row>
    <row r="3" spans="1:40" s="22" customFormat="1" ht="12.75" x14ac:dyDescent="0.2">
      <c r="B3" s="45"/>
      <c r="C3" s="45"/>
      <c r="D3" s="47"/>
      <c r="E3" s="47"/>
      <c r="F3" s="47"/>
      <c r="G3" s="47"/>
      <c r="H3" s="47"/>
      <c r="I3" s="47"/>
      <c r="J3" s="47"/>
      <c r="K3" s="47"/>
      <c r="L3" s="47"/>
      <c r="M3" s="50" t="s">
        <v>153</v>
      </c>
      <c r="N3" s="50"/>
      <c r="O3" s="3"/>
      <c r="P3" s="3"/>
      <c r="Q3" s="3"/>
      <c r="R3" s="3"/>
    </row>
    <row r="4" spans="1:40" s="22" customFormat="1" ht="12.75" x14ac:dyDescent="0.2">
      <c r="B4" s="45"/>
      <c r="C4" s="45"/>
      <c r="D4" s="47"/>
      <c r="E4" s="47"/>
      <c r="F4" s="47"/>
      <c r="G4" s="47"/>
      <c r="H4" s="47"/>
      <c r="I4" s="47"/>
      <c r="J4" s="47"/>
      <c r="K4" s="47"/>
      <c r="L4" s="47"/>
      <c r="M4" s="49" t="s">
        <v>154</v>
      </c>
      <c r="N4" s="49"/>
      <c r="O4" s="3"/>
      <c r="P4" s="3"/>
      <c r="Q4" s="3"/>
      <c r="R4" s="3"/>
      <c r="AF4" s="16"/>
    </row>
    <row r="5" spans="1:40" s="22" customFormat="1" x14ac:dyDescent="0.2">
      <c r="A5" s="23"/>
      <c r="B5" s="24"/>
      <c r="C5" s="24"/>
      <c r="D5" s="25"/>
      <c r="E5" s="25"/>
      <c r="F5" s="25"/>
      <c r="G5" s="25"/>
      <c r="H5" s="25"/>
      <c r="I5" s="25"/>
      <c r="J5" s="25"/>
      <c r="K5" s="25"/>
      <c r="L5" s="25"/>
      <c r="M5" s="26"/>
      <c r="N5" s="26"/>
      <c r="O5" s="3"/>
      <c r="P5" s="3"/>
      <c r="Q5" s="3"/>
      <c r="R5" s="3"/>
      <c r="AF5" s="16"/>
    </row>
    <row r="6" spans="1:40" s="22" customFormat="1" x14ac:dyDescent="0.25">
      <c r="B6" s="51" t="s">
        <v>156</v>
      </c>
      <c r="C6" s="51"/>
      <c r="D6" s="51"/>
      <c r="E6" s="51"/>
      <c r="F6" s="51"/>
      <c r="G6" s="51"/>
      <c r="H6" s="51"/>
      <c r="I6" s="51"/>
      <c r="J6" s="51"/>
      <c r="K6" s="51"/>
      <c r="L6" s="51"/>
      <c r="M6" s="51"/>
      <c r="N6" s="51"/>
      <c r="O6" s="20"/>
      <c r="P6" s="20"/>
      <c r="Q6" s="20"/>
      <c r="R6" s="20"/>
      <c r="AH6" s="16"/>
    </row>
    <row r="7" spans="1:40" s="27" customFormat="1" ht="12.75" x14ac:dyDescent="0.2">
      <c r="B7" s="52" t="s">
        <v>155</v>
      </c>
      <c r="C7" s="52"/>
      <c r="D7" s="52"/>
      <c r="E7" s="52"/>
      <c r="F7" s="52"/>
      <c r="G7" s="52"/>
      <c r="H7" s="52"/>
      <c r="I7" s="52"/>
      <c r="J7" s="52"/>
      <c r="K7" s="52"/>
      <c r="L7" s="52"/>
      <c r="M7" s="52"/>
      <c r="N7" s="52"/>
      <c r="O7" s="1"/>
      <c r="P7" s="1"/>
      <c r="Q7" s="1"/>
      <c r="R7" s="1"/>
      <c r="AH7" s="28"/>
    </row>
    <row r="8" spans="1:40" s="22" customFormat="1" ht="12.75" x14ac:dyDescent="0.2">
      <c r="B8" s="51" t="s">
        <v>161</v>
      </c>
      <c r="C8" s="51"/>
      <c r="D8" s="51"/>
      <c r="E8" s="51"/>
      <c r="F8" s="51"/>
      <c r="G8" s="51"/>
      <c r="H8" s="51"/>
      <c r="I8" s="51"/>
      <c r="J8" s="51"/>
      <c r="K8" s="51"/>
      <c r="L8" s="51"/>
      <c r="M8" s="51"/>
      <c r="N8" s="51"/>
      <c r="O8" s="2"/>
      <c r="P8" s="2"/>
      <c r="Q8" s="2"/>
      <c r="R8" s="2"/>
      <c r="AH8" s="16"/>
    </row>
    <row r="9" spans="1:40" x14ac:dyDescent="0.25">
      <c r="B9" s="5"/>
      <c r="C9" s="5"/>
      <c r="D9" s="5"/>
      <c r="E9" s="2"/>
      <c r="F9" s="5"/>
      <c r="I9" s="5"/>
      <c r="J9" s="5"/>
      <c r="K9" s="5"/>
      <c r="L9" s="5"/>
      <c r="M9" s="2"/>
      <c r="N9" s="2"/>
      <c r="O9" s="2"/>
      <c r="P9" s="2"/>
      <c r="Q9" s="2"/>
      <c r="R9" s="2"/>
      <c r="S9" s="2"/>
      <c r="T9" s="5"/>
      <c r="U9" s="5"/>
      <c r="V9" s="3"/>
      <c r="W9" s="3"/>
      <c r="X9" s="3"/>
    </row>
    <row r="11" spans="1:40" ht="15.75" customHeight="1" x14ac:dyDescent="0.25">
      <c r="B11" s="44" t="s">
        <v>0</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3" t="s">
        <v>20</v>
      </c>
      <c r="AC11" s="43"/>
      <c r="AD11" s="43" t="s">
        <v>24</v>
      </c>
      <c r="AE11" s="43"/>
      <c r="AF11" s="43"/>
      <c r="AG11" s="43"/>
      <c r="AH11" s="43" t="s">
        <v>30</v>
      </c>
      <c r="AI11" s="43" t="s">
        <v>31</v>
      </c>
      <c r="AJ11" s="43" t="s">
        <v>32</v>
      </c>
      <c r="AK11" s="43" t="s">
        <v>34</v>
      </c>
      <c r="AL11" s="43" t="s">
        <v>35</v>
      </c>
      <c r="AM11" s="43" t="s">
        <v>37</v>
      </c>
      <c r="AN11" s="43" t="s">
        <v>39</v>
      </c>
    </row>
    <row r="12" spans="1:40" ht="44.25" customHeight="1" x14ac:dyDescent="0.25">
      <c r="B12" s="43" t="s">
        <v>1</v>
      </c>
      <c r="C12" s="43" t="s">
        <v>6</v>
      </c>
      <c r="D12" s="43" t="s">
        <v>8</v>
      </c>
      <c r="E12" s="43" t="s">
        <v>9</v>
      </c>
      <c r="F12" s="43" t="s">
        <v>165</v>
      </c>
      <c r="G12" s="43"/>
      <c r="H12" s="43"/>
      <c r="I12" s="43" t="s">
        <v>166</v>
      </c>
      <c r="J12" s="43"/>
      <c r="K12" s="43"/>
      <c r="L12" s="43"/>
      <c r="M12" s="43"/>
      <c r="N12" s="43"/>
      <c r="O12" s="43" t="s">
        <v>167</v>
      </c>
      <c r="P12" s="43"/>
      <c r="Q12" s="43" t="s">
        <v>168</v>
      </c>
      <c r="R12" s="43"/>
      <c r="S12" s="43"/>
      <c r="T12" s="43" t="s">
        <v>169</v>
      </c>
      <c r="U12" s="43"/>
      <c r="V12" s="43"/>
      <c r="W12" s="43"/>
      <c r="X12" s="43"/>
      <c r="Y12" s="43"/>
      <c r="Z12" s="43"/>
      <c r="AA12" s="43"/>
      <c r="AB12" s="43"/>
      <c r="AC12" s="43"/>
      <c r="AD12" s="43"/>
      <c r="AE12" s="43"/>
      <c r="AF12" s="43"/>
      <c r="AG12" s="43"/>
      <c r="AH12" s="43"/>
      <c r="AI12" s="43"/>
      <c r="AJ12" s="43"/>
      <c r="AK12" s="43"/>
      <c r="AL12" s="43"/>
      <c r="AM12" s="43"/>
      <c r="AN12" s="43"/>
    </row>
    <row r="13" spans="1:40" ht="59.25" customHeight="1" x14ac:dyDescent="0.25">
      <c r="B13" s="43"/>
      <c r="C13" s="43"/>
      <c r="D13" s="43"/>
      <c r="E13" s="43"/>
      <c r="F13" s="43"/>
      <c r="G13" s="43"/>
      <c r="H13" s="43"/>
      <c r="I13" s="43"/>
      <c r="J13" s="43"/>
      <c r="K13" s="43"/>
      <c r="L13" s="43"/>
      <c r="M13" s="43"/>
      <c r="N13" s="43"/>
      <c r="O13" s="43"/>
      <c r="P13" s="43"/>
      <c r="Q13" s="43"/>
      <c r="R13" s="43"/>
      <c r="S13" s="43"/>
      <c r="T13" s="43" t="s">
        <v>170</v>
      </c>
      <c r="U13" s="43"/>
      <c r="V13" s="43"/>
      <c r="W13" s="43" t="s">
        <v>171</v>
      </c>
      <c r="X13" s="43" t="s">
        <v>172</v>
      </c>
      <c r="Y13" s="43" t="s">
        <v>173</v>
      </c>
      <c r="Z13" s="43" t="s">
        <v>174</v>
      </c>
      <c r="AA13" s="43" t="s">
        <v>175</v>
      </c>
      <c r="AB13" s="43" t="s">
        <v>21</v>
      </c>
      <c r="AC13" s="43" t="s">
        <v>23</v>
      </c>
      <c r="AD13" s="43"/>
      <c r="AE13" s="43"/>
      <c r="AF13" s="43"/>
      <c r="AG13" s="43"/>
      <c r="AH13" s="43"/>
      <c r="AI13" s="43"/>
      <c r="AJ13" s="43"/>
      <c r="AK13" s="43"/>
      <c r="AL13" s="43"/>
      <c r="AM13" s="43"/>
      <c r="AN13" s="43"/>
    </row>
    <row r="14" spans="1:40" ht="157.5" customHeight="1" x14ac:dyDescent="0.25">
      <c r="B14" s="43"/>
      <c r="C14" s="43"/>
      <c r="D14" s="43"/>
      <c r="E14" s="43"/>
      <c r="F14" s="42" t="s">
        <v>176</v>
      </c>
      <c r="G14" s="42" t="s">
        <v>177</v>
      </c>
      <c r="H14" s="42" t="s">
        <v>178</v>
      </c>
      <c r="I14" s="30" t="s">
        <v>179</v>
      </c>
      <c r="J14" s="30" t="s">
        <v>180</v>
      </c>
      <c r="K14" s="30" t="s">
        <v>181</v>
      </c>
      <c r="L14" s="30" t="s">
        <v>182</v>
      </c>
      <c r="M14" s="42" t="s">
        <v>183</v>
      </c>
      <c r="N14" s="42" t="s">
        <v>184</v>
      </c>
      <c r="O14" s="30" t="s">
        <v>185</v>
      </c>
      <c r="P14" s="30" t="s">
        <v>186</v>
      </c>
      <c r="Q14" s="42" t="s">
        <v>187</v>
      </c>
      <c r="R14" s="42" t="s">
        <v>188</v>
      </c>
      <c r="S14" s="42" t="s">
        <v>189</v>
      </c>
      <c r="T14" s="30" t="s">
        <v>17</v>
      </c>
      <c r="U14" s="30" t="s">
        <v>18</v>
      </c>
      <c r="V14" s="30" t="s">
        <v>19</v>
      </c>
      <c r="W14" s="43"/>
      <c r="X14" s="43"/>
      <c r="Y14" s="43"/>
      <c r="Z14" s="43"/>
      <c r="AA14" s="43"/>
      <c r="AB14" s="43"/>
      <c r="AC14" s="43"/>
      <c r="AD14" s="30" t="s">
        <v>25</v>
      </c>
      <c r="AE14" s="30" t="s">
        <v>27</v>
      </c>
      <c r="AF14" s="30" t="s">
        <v>28</v>
      </c>
      <c r="AG14" s="30" t="s">
        <v>29</v>
      </c>
      <c r="AH14" s="43"/>
      <c r="AI14" s="43"/>
      <c r="AJ14" s="43"/>
      <c r="AK14" s="43"/>
      <c r="AL14" s="43"/>
      <c r="AM14" s="43"/>
      <c r="AN14" s="43"/>
    </row>
    <row r="15" spans="1:40" ht="137.25" customHeight="1" x14ac:dyDescent="0.25">
      <c r="B15" s="31">
        <v>1</v>
      </c>
      <c r="C15" s="31" t="s">
        <v>128</v>
      </c>
      <c r="D15" s="32" t="s">
        <v>131</v>
      </c>
      <c r="E15" s="32" t="s">
        <v>120</v>
      </c>
      <c r="F15" s="33" t="s">
        <v>89</v>
      </c>
      <c r="G15" s="33" t="s">
        <v>13</v>
      </c>
      <c r="H15" s="33" t="s">
        <v>14</v>
      </c>
      <c r="I15" s="34" t="s">
        <v>15</v>
      </c>
      <c r="J15" s="34"/>
      <c r="K15" s="34" t="s">
        <v>15</v>
      </c>
      <c r="L15" s="34" t="s">
        <v>15</v>
      </c>
      <c r="M15" s="33" t="s">
        <v>16</v>
      </c>
      <c r="N15" s="35" t="s">
        <v>120</v>
      </c>
      <c r="O15" s="31" t="s">
        <v>15</v>
      </c>
      <c r="P15" s="31"/>
      <c r="Q15" s="32" t="s">
        <v>138</v>
      </c>
      <c r="R15" s="35" t="s">
        <v>139</v>
      </c>
      <c r="S15" s="36" t="s">
        <v>146</v>
      </c>
      <c r="T15" s="31" t="s">
        <v>15</v>
      </c>
      <c r="U15" s="37"/>
      <c r="V15" s="37"/>
      <c r="W15" s="35" t="s">
        <v>120</v>
      </c>
      <c r="X15" s="35" t="s">
        <v>120</v>
      </c>
      <c r="Y15" s="35" t="s">
        <v>120</v>
      </c>
      <c r="Z15" s="35" t="s">
        <v>120</v>
      </c>
      <c r="AA15" s="35" t="s">
        <v>120</v>
      </c>
      <c r="AB15" s="35" t="s">
        <v>22</v>
      </c>
      <c r="AC15" s="31" t="s">
        <v>120</v>
      </c>
      <c r="AD15" s="31" t="s">
        <v>26</v>
      </c>
      <c r="AE15" s="31" t="s">
        <v>26</v>
      </c>
      <c r="AF15" s="31" t="s">
        <v>26</v>
      </c>
      <c r="AG15" s="38">
        <f>IF(OR(AD15="",AE15="",AF15=""),"",IFERROR(IF(COUNTIF(AD15:AF15,[1]Hoja2!$J$2)&gt;=2,3,IF(COUNTIF(AD15:AF15,[1]Hoja2!$J$3)=3,1,2)),1))</f>
        <v>1</v>
      </c>
      <c r="AH15" s="39" t="s">
        <v>129</v>
      </c>
      <c r="AI15" s="39" t="s">
        <v>128</v>
      </c>
      <c r="AJ15" s="31" t="s">
        <v>33</v>
      </c>
      <c r="AK15" s="31" t="s">
        <v>130</v>
      </c>
      <c r="AL15" s="31" t="s">
        <v>36</v>
      </c>
      <c r="AM15" s="31" t="s">
        <v>38</v>
      </c>
      <c r="AN15" s="31" t="s">
        <v>119</v>
      </c>
    </row>
    <row r="16" spans="1:40" ht="137.25" customHeight="1" x14ac:dyDescent="0.25">
      <c r="B16" s="31">
        <v>2</v>
      </c>
      <c r="C16" s="31" t="s">
        <v>128</v>
      </c>
      <c r="D16" s="32" t="s">
        <v>135</v>
      </c>
      <c r="E16" s="32" t="s">
        <v>132</v>
      </c>
      <c r="F16" s="33" t="s">
        <v>89</v>
      </c>
      <c r="G16" s="33" t="s">
        <v>13</v>
      </c>
      <c r="H16" s="33" t="s">
        <v>190</v>
      </c>
      <c r="I16" s="34" t="s">
        <v>15</v>
      </c>
      <c r="J16" s="34"/>
      <c r="K16" s="34" t="s">
        <v>15</v>
      </c>
      <c r="L16" s="34" t="s">
        <v>15</v>
      </c>
      <c r="M16" s="33" t="s">
        <v>16</v>
      </c>
      <c r="N16" s="35" t="s">
        <v>120</v>
      </c>
      <c r="O16" s="31" t="s">
        <v>15</v>
      </c>
      <c r="P16" s="31" t="s">
        <v>15</v>
      </c>
      <c r="Q16" s="32" t="s">
        <v>137</v>
      </c>
      <c r="R16" s="35" t="s">
        <v>120</v>
      </c>
      <c r="S16" s="36" t="s">
        <v>144</v>
      </c>
      <c r="T16" s="31"/>
      <c r="U16" s="37"/>
      <c r="V16" s="31" t="s">
        <v>15</v>
      </c>
      <c r="W16" s="35" t="s">
        <v>145</v>
      </c>
      <c r="X16" s="35" t="s">
        <v>120</v>
      </c>
      <c r="Y16" s="35" t="s">
        <v>120</v>
      </c>
      <c r="Z16" s="35" t="s">
        <v>61</v>
      </c>
      <c r="AA16" s="35" t="s">
        <v>120</v>
      </c>
      <c r="AB16" s="35" t="s">
        <v>22</v>
      </c>
      <c r="AC16" s="31" t="s">
        <v>10</v>
      </c>
      <c r="AD16" s="31" t="s">
        <v>66</v>
      </c>
      <c r="AE16" s="31" t="s">
        <v>66</v>
      </c>
      <c r="AF16" s="31" t="s">
        <v>66</v>
      </c>
      <c r="AG16" s="38">
        <f>IF(OR(AD16="",AE16="",AF16=""),"",IFERROR(IF(COUNTIF(AD16:AF16,[1]Hoja2!$J$2)&gt;=2,3,IF(COUNTIF(AD16:AF16,[1]Hoja2!$J$3)=3,1,2)),1))</f>
        <v>3</v>
      </c>
      <c r="AH16" s="39" t="s">
        <v>129</v>
      </c>
      <c r="AI16" s="39" t="s">
        <v>128</v>
      </c>
      <c r="AJ16" s="31" t="s">
        <v>33</v>
      </c>
      <c r="AK16" s="31" t="s">
        <v>130</v>
      </c>
      <c r="AL16" s="31" t="s">
        <v>36</v>
      </c>
      <c r="AM16" s="31" t="s">
        <v>38</v>
      </c>
      <c r="AN16" s="31" t="s">
        <v>119</v>
      </c>
    </row>
    <row r="17" spans="2:40" ht="409.5" x14ac:dyDescent="0.25">
      <c r="B17" s="31">
        <v>3</v>
      </c>
      <c r="C17" s="31" t="s">
        <v>128</v>
      </c>
      <c r="D17" s="32" t="s">
        <v>131</v>
      </c>
      <c r="E17" s="32" t="s">
        <v>133</v>
      </c>
      <c r="F17" s="33" t="s">
        <v>89</v>
      </c>
      <c r="G17" s="33" t="s">
        <v>13</v>
      </c>
      <c r="H17" s="33" t="s">
        <v>14</v>
      </c>
      <c r="I17" s="34" t="s">
        <v>15</v>
      </c>
      <c r="J17" s="34"/>
      <c r="K17" s="34" t="s">
        <v>15</v>
      </c>
      <c r="L17" s="34" t="s">
        <v>15</v>
      </c>
      <c r="M17" s="33" t="s">
        <v>16</v>
      </c>
      <c r="N17" s="35" t="s">
        <v>120</v>
      </c>
      <c r="O17" s="31" t="s">
        <v>15</v>
      </c>
      <c r="P17" s="31"/>
      <c r="Q17" s="32" t="s">
        <v>125</v>
      </c>
      <c r="R17" s="35" t="s">
        <v>140</v>
      </c>
      <c r="S17" s="36" t="s">
        <v>149</v>
      </c>
      <c r="T17" s="31"/>
      <c r="U17" s="40"/>
      <c r="V17" s="31" t="s">
        <v>15</v>
      </c>
      <c r="W17" s="35" t="s">
        <v>126</v>
      </c>
      <c r="X17" s="35" t="s">
        <v>121</v>
      </c>
      <c r="Y17" s="35" t="s">
        <v>122</v>
      </c>
      <c r="Z17" s="35" t="s">
        <v>127</v>
      </c>
      <c r="AA17" s="35" t="s">
        <v>124</v>
      </c>
      <c r="AB17" s="35" t="s">
        <v>50</v>
      </c>
      <c r="AC17" s="31" t="s">
        <v>65</v>
      </c>
      <c r="AD17" s="31" t="s">
        <v>66</v>
      </c>
      <c r="AE17" s="31" t="s">
        <v>66</v>
      </c>
      <c r="AF17" s="31" t="s">
        <v>66</v>
      </c>
      <c r="AG17" s="38">
        <f>IF(OR(AD17="",AE17="",AF17=""),"",IFERROR(IF(COUNTIF(AD17:AF17,[1]Hoja2!$J$2)&gt;=2,3,IF(COUNTIF(AD17:AF17,[1]Hoja2!$J$3)=3,1,2)),1))</f>
        <v>3</v>
      </c>
      <c r="AH17" s="39" t="s">
        <v>129</v>
      </c>
      <c r="AI17" s="39" t="s">
        <v>128</v>
      </c>
      <c r="AJ17" s="31" t="s">
        <v>33</v>
      </c>
      <c r="AK17" s="31" t="s">
        <v>130</v>
      </c>
      <c r="AL17" s="31" t="s">
        <v>36</v>
      </c>
      <c r="AM17" s="31" t="s">
        <v>38</v>
      </c>
      <c r="AN17" s="31" t="s">
        <v>119</v>
      </c>
    </row>
    <row r="18" spans="2:40" ht="246.75" customHeight="1" x14ac:dyDescent="0.25">
      <c r="B18" s="31">
        <v>4</v>
      </c>
      <c r="C18" s="31" t="s">
        <v>128</v>
      </c>
      <c r="D18" s="32" t="s">
        <v>136</v>
      </c>
      <c r="E18" s="32" t="s">
        <v>191</v>
      </c>
      <c r="F18" s="33" t="s">
        <v>89</v>
      </c>
      <c r="G18" s="33" t="s">
        <v>13</v>
      </c>
      <c r="H18" s="33" t="s">
        <v>14</v>
      </c>
      <c r="I18" s="34" t="s">
        <v>15</v>
      </c>
      <c r="J18" s="34"/>
      <c r="K18" s="34" t="s">
        <v>15</v>
      </c>
      <c r="L18" s="34" t="s">
        <v>15</v>
      </c>
      <c r="M18" s="33" t="s">
        <v>16</v>
      </c>
      <c r="N18" s="35" t="s">
        <v>120</v>
      </c>
      <c r="O18" s="31" t="s">
        <v>15</v>
      </c>
      <c r="P18" s="31" t="s">
        <v>15</v>
      </c>
      <c r="Q18" s="32" t="s">
        <v>141</v>
      </c>
      <c r="R18" s="35" t="s">
        <v>162</v>
      </c>
      <c r="S18" s="41" t="s">
        <v>160</v>
      </c>
      <c r="T18" s="40"/>
      <c r="U18" s="40"/>
      <c r="V18" s="31" t="s">
        <v>15</v>
      </c>
      <c r="W18" s="35" t="s">
        <v>126</v>
      </c>
      <c r="X18" s="35" t="s">
        <v>121</v>
      </c>
      <c r="Y18" s="35" t="s">
        <v>122</v>
      </c>
      <c r="Z18" s="35" t="s">
        <v>123</v>
      </c>
      <c r="AA18" s="35" t="s">
        <v>124</v>
      </c>
      <c r="AB18" s="35" t="s">
        <v>50</v>
      </c>
      <c r="AC18" s="35" t="s">
        <v>65</v>
      </c>
      <c r="AD18" s="31" t="s">
        <v>66</v>
      </c>
      <c r="AE18" s="31" t="s">
        <v>66</v>
      </c>
      <c r="AF18" s="31" t="s">
        <v>66</v>
      </c>
      <c r="AG18" s="38">
        <f>IF(OR(AD18="",AE18="",AF18=""),"",IFERROR(IF(COUNTIF(AD18:AF18,[1]Hoja2!$J$2)&gt;=2,3,IF(COUNTIF(AD18:AF18,[1]Hoja2!$J$3)=3,1,2)),1))</f>
        <v>3</v>
      </c>
      <c r="AH18" s="39" t="s">
        <v>129</v>
      </c>
      <c r="AI18" s="39" t="s">
        <v>128</v>
      </c>
      <c r="AJ18" s="31" t="s">
        <v>33</v>
      </c>
      <c r="AK18" s="31" t="s">
        <v>130</v>
      </c>
      <c r="AL18" s="31" t="s">
        <v>36</v>
      </c>
      <c r="AM18" s="31" t="s">
        <v>38</v>
      </c>
      <c r="AN18" s="31" t="s">
        <v>119</v>
      </c>
    </row>
    <row r="19" spans="2:40" ht="267.75" customHeight="1" x14ac:dyDescent="0.25">
      <c r="B19" s="31">
        <v>5</v>
      </c>
      <c r="C19" s="31" t="s">
        <v>128</v>
      </c>
      <c r="D19" s="32" t="s">
        <v>136</v>
      </c>
      <c r="E19" s="32" t="s">
        <v>192</v>
      </c>
      <c r="F19" s="33" t="s">
        <v>89</v>
      </c>
      <c r="G19" s="33" t="s">
        <v>13</v>
      </c>
      <c r="H19" s="33" t="s">
        <v>14</v>
      </c>
      <c r="I19" s="34" t="s">
        <v>15</v>
      </c>
      <c r="J19" s="34"/>
      <c r="K19" s="34" t="s">
        <v>15</v>
      </c>
      <c r="L19" s="34"/>
      <c r="M19" s="33" t="s">
        <v>16</v>
      </c>
      <c r="N19" s="35" t="s">
        <v>120</v>
      </c>
      <c r="O19" s="31" t="s">
        <v>15</v>
      </c>
      <c r="P19" s="31"/>
      <c r="Q19" s="32" t="s">
        <v>141</v>
      </c>
      <c r="R19" s="35" t="s">
        <v>163</v>
      </c>
      <c r="S19" s="35" t="s">
        <v>159</v>
      </c>
      <c r="T19" s="40"/>
      <c r="U19" s="40"/>
      <c r="V19" s="31" t="s">
        <v>15</v>
      </c>
      <c r="W19" s="35" t="s">
        <v>126</v>
      </c>
      <c r="X19" s="35" t="s">
        <v>120</v>
      </c>
      <c r="Y19" s="35" t="s">
        <v>120</v>
      </c>
      <c r="Z19" s="35" t="s">
        <v>120</v>
      </c>
      <c r="AA19" s="35" t="s">
        <v>124</v>
      </c>
      <c r="AB19" s="35" t="s">
        <v>22</v>
      </c>
      <c r="AC19" s="35" t="s">
        <v>120</v>
      </c>
      <c r="AD19" s="31" t="s">
        <v>66</v>
      </c>
      <c r="AE19" s="31" t="s">
        <v>66</v>
      </c>
      <c r="AF19" s="31" t="s">
        <v>66</v>
      </c>
      <c r="AG19" s="38">
        <f>IF(OR(AD19="",AE19="",AF19=""),"",IFERROR(IF(COUNTIF(AD19:AF19,[1]Hoja2!$J$2)&gt;=2,3,IF(COUNTIF(AD19:AF19,[1]Hoja2!$J$3)=3,1,2)),1))</f>
        <v>3</v>
      </c>
      <c r="AH19" s="39" t="s">
        <v>129</v>
      </c>
      <c r="AI19" s="39" t="s">
        <v>128</v>
      </c>
      <c r="AJ19" s="31" t="s">
        <v>33</v>
      </c>
      <c r="AK19" s="31" t="s">
        <v>130</v>
      </c>
      <c r="AL19" s="31" t="s">
        <v>36</v>
      </c>
      <c r="AM19" s="31" t="s">
        <v>38</v>
      </c>
      <c r="AN19" s="31" t="s">
        <v>119</v>
      </c>
    </row>
    <row r="20" spans="2:40" s="29" customFormat="1" ht="156.75" x14ac:dyDescent="0.25">
      <c r="B20" s="31">
        <v>6</v>
      </c>
      <c r="C20" s="31" t="s">
        <v>128</v>
      </c>
      <c r="D20" s="32" t="s">
        <v>131</v>
      </c>
      <c r="E20" s="32" t="s">
        <v>193</v>
      </c>
      <c r="F20" s="33" t="s">
        <v>89</v>
      </c>
      <c r="G20" s="33" t="s">
        <v>13</v>
      </c>
      <c r="H20" s="33" t="s">
        <v>14</v>
      </c>
      <c r="I20" s="34" t="s">
        <v>15</v>
      </c>
      <c r="J20" s="34"/>
      <c r="K20" s="34" t="s">
        <v>15</v>
      </c>
      <c r="L20" s="34"/>
      <c r="M20" s="33" t="s">
        <v>16</v>
      </c>
      <c r="N20" s="35" t="s">
        <v>120</v>
      </c>
      <c r="O20" s="31" t="s">
        <v>15</v>
      </c>
      <c r="P20" s="31"/>
      <c r="Q20" s="32" t="s">
        <v>142</v>
      </c>
      <c r="R20" s="35" t="s">
        <v>164</v>
      </c>
      <c r="S20" s="35" t="s">
        <v>148</v>
      </c>
      <c r="T20" s="31" t="s">
        <v>15</v>
      </c>
      <c r="U20" s="40"/>
      <c r="V20" s="31"/>
      <c r="W20" s="35" t="s">
        <v>120</v>
      </c>
      <c r="X20" s="35" t="s">
        <v>120</v>
      </c>
      <c r="Y20" s="35" t="s">
        <v>120</v>
      </c>
      <c r="Z20" s="35" t="s">
        <v>120</v>
      </c>
      <c r="AA20" s="35" t="s">
        <v>120</v>
      </c>
      <c r="AB20" s="35" t="s">
        <v>22</v>
      </c>
      <c r="AC20" s="31" t="s">
        <v>65</v>
      </c>
      <c r="AD20" s="31" t="s">
        <v>26</v>
      </c>
      <c r="AE20" s="31" t="s">
        <v>26</v>
      </c>
      <c r="AF20" s="31" t="s">
        <v>26</v>
      </c>
      <c r="AG20" s="38">
        <f>IF(OR(AD20="",AE20="",AF20=""),"",IFERROR(IF(COUNTIF(AD20:AF20,[1]Hoja2!$J$2)&gt;=2,3,IF(COUNTIF(AD20:AF20,[1]Hoja2!$J$3)=3,1,2)),1))</f>
        <v>1</v>
      </c>
      <c r="AH20" s="39" t="s">
        <v>129</v>
      </c>
      <c r="AI20" s="39" t="s">
        <v>128</v>
      </c>
      <c r="AJ20" s="31" t="s">
        <v>33</v>
      </c>
      <c r="AK20" s="31" t="s">
        <v>130</v>
      </c>
      <c r="AL20" s="31" t="s">
        <v>36</v>
      </c>
      <c r="AM20" s="31" t="s">
        <v>38</v>
      </c>
      <c r="AN20" s="31" t="s">
        <v>119</v>
      </c>
    </row>
    <row r="21" spans="2:40" s="29" customFormat="1" ht="185.25" x14ac:dyDescent="0.25">
      <c r="B21" s="31">
        <v>7</v>
      </c>
      <c r="C21" s="31" t="s">
        <v>128</v>
      </c>
      <c r="D21" s="32" t="s">
        <v>136</v>
      </c>
      <c r="E21" s="32" t="s">
        <v>134</v>
      </c>
      <c r="F21" s="33" t="s">
        <v>89</v>
      </c>
      <c r="G21" s="33" t="s">
        <v>13</v>
      </c>
      <c r="H21" s="33" t="s">
        <v>14</v>
      </c>
      <c r="I21" s="34" t="s">
        <v>15</v>
      </c>
      <c r="J21" s="34"/>
      <c r="K21" s="34" t="s">
        <v>15</v>
      </c>
      <c r="L21" s="34" t="s">
        <v>15</v>
      </c>
      <c r="M21" s="33" t="s">
        <v>16</v>
      </c>
      <c r="N21" s="35" t="s">
        <v>120</v>
      </c>
      <c r="O21" s="31" t="s">
        <v>15</v>
      </c>
      <c r="P21" s="31"/>
      <c r="Q21" s="32" t="s">
        <v>142</v>
      </c>
      <c r="R21" s="35" t="s">
        <v>143</v>
      </c>
      <c r="S21" s="35" t="s">
        <v>147</v>
      </c>
      <c r="T21" s="31" t="s">
        <v>15</v>
      </c>
      <c r="U21" s="40"/>
      <c r="V21" s="31"/>
      <c r="W21" s="35" t="s">
        <v>120</v>
      </c>
      <c r="X21" s="35" t="s">
        <v>120</v>
      </c>
      <c r="Y21" s="35" t="s">
        <v>120</v>
      </c>
      <c r="Z21" s="35" t="s">
        <v>120</v>
      </c>
      <c r="AA21" s="35" t="s">
        <v>120</v>
      </c>
      <c r="AB21" s="35" t="s">
        <v>22</v>
      </c>
      <c r="AC21" s="31" t="s">
        <v>65</v>
      </c>
      <c r="AD21" s="31" t="s">
        <v>66</v>
      </c>
      <c r="AE21" s="31" t="s">
        <v>66</v>
      </c>
      <c r="AF21" s="31" t="s">
        <v>66</v>
      </c>
      <c r="AG21" s="38">
        <f>IF(OR(AD21="",AE21="",AF21=""),"",IFERROR(IF(COUNTIF(AD21:AF21,[1]Hoja2!$J$2)&gt;=2,3,IF(COUNTIF(AD21:AF21,[1]Hoja2!$J$3)=3,1,2)),1))</f>
        <v>3</v>
      </c>
      <c r="AH21" s="39" t="s">
        <v>129</v>
      </c>
      <c r="AI21" s="39" t="s">
        <v>128</v>
      </c>
      <c r="AJ21" s="31" t="s">
        <v>33</v>
      </c>
      <c r="AK21" s="31" t="s">
        <v>130</v>
      </c>
      <c r="AL21" s="31" t="s">
        <v>36</v>
      </c>
      <c r="AM21" s="31" t="s">
        <v>38</v>
      </c>
      <c r="AN21" s="31" t="s">
        <v>119</v>
      </c>
    </row>
    <row r="22" spans="2:40" ht="114" x14ac:dyDescent="0.25">
      <c r="B22" s="31">
        <v>8</v>
      </c>
      <c r="C22" s="31" t="s">
        <v>128</v>
      </c>
      <c r="D22" s="32" t="s">
        <v>131</v>
      </c>
      <c r="E22" s="32" t="s">
        <v>194</v>
      </c>
      <c r="F22" s="33" t="s">
        <v>89</v>
      </c>
      <c r="G22" s="33" t="s">
        <v>13</v>
      </c>
      <c r="H22" s="33" t="s">
        <v>14</v>
      </c>
      <c r="I22" s="34" t="s">
        <v>15</v>
      </c>
      <c r="J22" s="34"/>
      <c r="K22" s="34" t="s">
        <v>15</v>
      </c>
      <c r="L22" s="34" t="s">
        <v>15</v>
      </c>
      <c r="M22" s="33" t="s">
        <v>16</v>
      </c>
      <c r="N22" s="35" t="s">
        <v>120</v>
      </c>
      <c r="O22" s="31" t="s">
        <v>15</v>
      </c>
      <c r="P22" s="31"/>
      <c r="Q22" s="32" t="s">
        <v>142</v>
      </c>
      <c r="R22" s="35" t="s">
        <v>157</v>
      </c>
      <c r="S22" s="35" t="s">
        <v>158</v>
      </c>
      <c r="T22" s="31" t="s">
        <v>15</v>
      </c>
      <c r="U22" s="40"/>
      <c r="V22" s="31"/>
      <c r="W22" s="35" t="s">
        <v>120</v>
      </c>
      <c r="X22" s="35" t="s">
        <v>120</v>
      </c>
      <c r="Y22" s="35" t="s">
        <v>120</v>
      </c>
      <c r="Z22" s="35" t="s">
        <v>120</v>
      </c>
      <c r="AA22" s="35" t="s">
        <v>120</v>
      </c>
      <c r="AB22" s="35" t="s">
        <v>50</v>
      </c>
      <c r="AC22" s="31" t="s">
        <v>65</v>
      </c>
      <c r="AD22" s="31" t="s">
        <v>58</v>
      </c>
      <c r="AE22" s="31" t="s">
        <v>58</v>
      </c>
      <c r="AF22" s="31" t="s">
        <v>58</v>
      </c>
      <c r="AG22" s="38">
        <v>2</v>
      </c>
      <c r="AH22" s="39" t="s">
        <v>129</v>
      </c>
      <c r="AI22" s="39" t="s">
        <v>128</v>
      </c>
      <c r="AJ22" s="31" t="s">
        <v>33</v>
      </c>
      <c r="AK22" s="31" t="s">
        <v>130</v>
      </c>
      <c r="AL22" s="31" t="s">
        <v>36</v>
      </c>
      <c r="AM22" s="31" t="s">
        <v>38</v>
      </c>
      <c r="AN22" s="31" t="s">
        <v>119</v>
      </c>
    </row>
    <row r="24" spans="2:40" x14ac:dyDescent="0.25">
      <c r="B24" s="56" t="s">
        <v>2</v>
      </c>
      <c r="C24" s="56"/>
      <c r="D24" s="53" t="s">
        <v>195</v>
      </c>
      <c r="E24" s="54"/>
      <c r="F24" s="54"/>
      <c r="G24" s="54"/>
      <c r="H24" s="54"/>
      <c r="I24" s="54"/>
      <c r="J24" s="54"/>
      <c r="K24" s="54"/>
      <c r="L24" s="54"/>
      <c r="M24" s="54"/>
      <c r="N24" s="55"/>
      <c r="O24"/>
      <c r="P24"/>
      <c r="T24"/>
      <c r="U24"/>
      <c r="V24"/>
    </row>
    <row r="25" spans="2:40" x14ac:dyDescent="0.25">
      <c r="B25" s="57" t="s">
        <v>3</v>
      </c>
      <c r="C25" s="57"/>
      <c r="D25" s="53" t="s">
        <v>196</v>
      </c>
      <c r="E25" s="54"/>
      <c r="F25" s="54"/>
      <c r="G25" s="54"/>
      <c r="H25" s="54"/>
      <c r="I25" s="54"/>
      <c r="J25" s="54"/>
      <c r="K25" s="54"/>
      <c r="L25" s="54"/>
      <c r="M25" s="54"/>
      <c r="N25" s="55"/>
      <c r="O25"/>
      <c r="P25"/>
      <c r="T25"/>
      <c r="U25"/>
      <c r="V25"/>
    </row>
    <row r="26" spans="2:40" x14ac:dyDescent="0.25">
      <c r="B26" s="56" t="s">
        <v>4</v>
      </c>
      <c r="C26" s="56"/>
      <c r="D26" s="53" t="s">
        <v>197</v>
      </c>
      <c r="E26" s="54"/>
      <c r="F26" s="54"/>
      <c r="G26" s="54"/>
      <c r="H26" s="54"/>
      <c r="I26" s="54"/>
      <c r="J26" s="54"/>
      <c r="K26" s="54"/>
      <c r="L26" s="54"/>
      <c r="M26" s="54"/>
      <c r="N26" s="55"/>
      <c r="O26"/>
      <c r="P26"/>
      <c r="T26"/>
      <c r="U26"/>
      <c r="V26"/>
    </row>
    <row r="27" spans="2:40" ht="15" customHeight="1" x14ac:dyDescent="0.25">
      <c r="B27" s="56" t="s">
        <v>5</v>
      </c>
      <c r="C27" s="56"/>
      <c r="D27" s="53" t="s">
        <v>198</v>
      </c>
      <c r="E27" s="54"/>
      <c r="F27" s="54"/>
      <c r="G27" s="54"/>
      <c r="H27" s="54"/>
      <c r="I27" s="54"/>
      <c r="J27" s="54"/>
      <c r="K27" s="54"/>
      <c r="L27" s="54"/>
      <c r="M27" s="54"/>
      <c r="N27" s="55"/>
      <c r="O27"/>
      <c r="P27"/>
      <c r="T27"/>
      <c r="U27"/>
      <c r="V27"/>
    </row>
    <row r="28" spans="2:40" x14ac:dyDescent="0.25">
      <c r="B28" s="56" t="s">
        <v>199</v>
      </c>
      <c r="C28" s="56"/>
      <c r="D28" s="53"/>
      <c r="E28" s="54"/>
      <c r="F28" s="54"/>
      <c r="G28" s="54"/>
      <c r="H28" s="54"/>
      <c r="I28" s="54"/>
      <c r="J28" s="54"/>
      <c r="K28" s="54"/>
      <c r="L28" s="54"/>
      <c r="M28" s="54"/>
      <c r="N28" s="55"/>
      <c r="O28"/>
      <c r="P28"/>
      <c r="T28"/>
      <c r="U28"/>
      <c r="V28"/>
    </row>
  </sheetData>
  <dataConsolidate/>
  <mergeCells count="46">
    <mergeCell ref="D26:N26"/>
    <mergeCell ref="D27:N27"/>
    <mergeCell ref="D28:N28"/>
    <mergeCell ref="B28:C28"/>
    <mergeCell ref="B26:C26"/>
    <mergeCell ref="B27:C27"/>
    <mergeCell ref="B6:N6"/>
    <mergeCell ref="B7:N7"/>
    <mergeCell ref="B8:N8"/>
    <mergeCell ref="D24:N24"/>
    <mergeCell ref="D25:N25"/>
    <mergeCell ref="C12:C14"/>
    <mergeCell ref="D12:D14"/>
    <mergeCell ref="E12:E14"/>
    <mergeCell ref="B24:C24"/>
    <mergeCell ref="B25:C25"/>
    <mergeCell ref="B1:C4"/>
    <mergeCell ref="D1:L4"/>
    <mergeCell ref="M1:N1"/>
    <mergeCell ref="M2:N2"/>
    <mergeCell ref="M3:N3"/>
    <mergeCell ref="M4:N4"/>
    <mergeCell ref="O12:P13"/>
    <mergeCell ref="B11:AA11"/>
    <mergeCell ref="AB13:AB14"/>
    <mergeCell ref="AC13:AC14"/>
    <mergeCell ref="Q12:S13"/>
    <mergeCell ref="T12:AA12"/>
    <mergeCell ref="T13:V13"/>
    <mergeCell ref="W13:W14"/>
    <mergeCell ref="X13:X14"/>
    <mergeCell ref="AL11:AL14"/>
    <mergeCell ref="AM11:AM14"/>
    <mergeCell ref="AN11:AN14"/>
    <mergeCell ref="B12:B14"/>
    <mergeCell ref="Y13:Y14"/>
    <mergeCell ref="Z13:Z14"/>
    <mergeCell ref="AA13:AA14"/>
    <mergeCell ref="AJ11:AJ14"/>
    <mergeCell ref="AK11:AK14"/>
    <mergeCell ref="AB11:AC12"/>
    <mergeCell ref="AD11:AG13"/>
    <mergeCell ref="AH11:AH14"/>
    <mergeCell ref="AI11:AI14"/>
    <mergeCell ref="F12:H13"/>
    <mergeCell ref="I12:N13"/>
  </mergeCells>
  <conditionalFormatting sqref="AG15:AG18 AG20:AG22">
    <cfRule type="colorScale" priority="5">
      <colorScale>
        <cfvo type="num" val="1"/>
        <cfvo type="num" val="2"/>
        <cfvo type="num" val="3"/>
        <color rgb="FF92D050"/>
        <color rgb="FFFFFF00"/>
        <color rgb="FFFF0000"/>
      </colorScale>
    </cfRule>
  </conditionalFormatting>
  <conditionalFormatting sqref="AG15:AG18 AG20:AG22">
    <cfRule type="colorScale" priority="2">
      <colorScale>
        <cfvo type="num" val="1"/>
        <cfvo type="percentile" val="50"/>
        <cfvo type="num" val="3"/>
        <color rgb="FF1DB34B"/>
        <color rgb="FFFFFF00"/>
        <color rgb="FFFF0000"/>
      </colorScale>
    </cfRule>
  </conditionalFormatting>
  <conditionalFormatting sqref="AG19">
    <cfRule type="colorScale" priority="3">
      <colorScale>
        <cfvo type="num" val="1"/>
        <cfvo type="num" val="2"/>
        <cfvo type="num" val="3"/>
        <color rgb="FF92D050"/>
        <color rgb="FFFFFF00"/>
        <color rgb="FFFF0000"/>
      </colorScale>
    </cfRule>
  </conditionalFormatting>
  <conditionalFormatting sqref="AG19">
    <cfRule type="colorScale" priority="4">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'C:\Users\vsanchezu\Downloads\[12330_Activos de Información_Subdirecciones Locales para la Integración Social (2) (2).xlsx]Hoja2'!#REF!</xm:f>
          </x14:formula1>
          <xm:sqref>C19 M19:N19 AD19:AF19 F19:H19</xm:sqref>
        </x14:dataValidation>
        <x14:dataValidation type="list" allowBlank="1" showInputMessage="1" showErrorMessage="1">
          <x14:formula1>
            <xm:f>'C:\Users\vsanchezu\Downloads\[12330_Activos de Información_Subdirecciones Locales para la Integración Social (2) (2).xlsx]Hoja2'!#REF!</xm:f>
          </x14:formula1>
          <xm:sqref>AD15:AF15 AB20 AC21:AC22 M15:N18 C15:C18 AB16:AF18 AD20:AF22 C20:C22 M20:N22 F20:H22 F15:H18</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W15 AC20 AB15:AC15 AB19:AC19 AJ15:AJ22 AL15:AL22 AB21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20" sqref="A20"/>
    </sheetView>
  </sheetViews>
  <sheetFormatPr baseColWidth="10" defaultRowHeight="15" x14ac:dyDescent="0.25"/>
  <cols>
    <col min="1" max="1" width="52.28515625" customWidth="1"/>
    <col min="6" max="6" width="43.5703125" customWidth="1"/>
  </cols>
  <sheetData>
    <row r="1" spans="1:14" ht="75.75" thickBot="1" x14ac:dyDescent="0.3">
      <c r="A1" s="7" t="s">
        <v>79</v>
      </c>
      <c r="B1" s="7" t="s">
        <v>80</v>
      </c>
      <c r="C1" s="8" t="s">
        <v>81</v>
      </c>
      <c r="D1" s="7" t="s">
        <v>82</v>
      </c>
      <c r="E1" s="7" t="s">
        <v>40</v>
      </c>
      <c r="F1" s="7" t="s">
        <v>41</v>
      </c>
      <c r="G1" s="8" t="s">
        <v>42</v>
      </c>
      <c r="H1" s="8" t="s">
        <v>43</v>
      </c>
      <c r="I1" s="7" t="s">
        <v>44</v>
      </c>
      <c r="J1" s="7" t="s">
        <v>45</v>
      </c>
      <c r="K1" s="7" t="s">
        <v>46</v>
      </c>
      <c r="L1" s="7" t="s">
        <v>47</v>
      </c>
      <c r="N1" s="7" t="s">
        <v>48</v>
      </c>
    </row>
    <row r="2" spans="1:14" ht="19.5" thickBot="1" x14ac:dyDescent="0.3">
      <c r="A2" s="12" t="s">
        <v>83</v>
      </c>
      <c r="B2" t="s">
        <v>11</v>
      </c>
      <c r="C2" t="s">
        <v>84</v>
      </c>
      <c r="D2" t="s">
        <v>85</v>
      </c>
      <c r="E2" t="s">
        <v>14</v>
      </c>
      <c r="F2" s="9" t="s">
        <v>16</v>
      </c>
      <c r="G2" t="s">
        <v>49</v>
      </c>
      <c r="H2" t="s">
        <v>50</v>
      </c>
      <c r="I2" t="s">
        <v>51</v>
      </c>
      <c r="J2" s="14" t="s">
        <v>66</v>
      </c>
      <c r="K2" t="s">
        <v>52</v>
      </c>
      <c r="L2" t="s">
        <v>36</v>
      </c>
      <c r="N2" t="s">
        <v>53</v>
      </c>
    </row>
    <row r="3" spans="1:14" ht="19.5" thickBot="1" x14ac:dyDescent="0.3">
      <c r="A3" s="13" t="s">
        <v>86</v>
      </c>
      <c r="B3" t="s">
        <v>87</v>
      </c>
      <c r="C3" t="s">
        <v>88</v>
      </c>
      <c r="D3" t="s">
        <v>13</v>
      </c>
      <c r="E3" t="s">
        <v>54</v>
      </c>
      <c r="F3" t="s">
        <v>55</v>
      </c>
      <c r="G3" t="s">
        <v>56</v>
      </c>
      <c r="H3" t="s">
        <v>22</v>
      </c>
      <c r="I3" t="s">
        <v>57</v>
      </c>
      <c r="J3" s="14" t="s">
        <v>26</v>
      </c>
      <c r="K3" t="s">
        <v>59</v>
      </c>
      <c r="L3" t="s">
        <v>60</v>
      </c>
      <c r="N3" t="s">
        <v>61</v>
      </c>
    </row>
    <row r="4" spans="1:14" ht="19.5" thickBot="1" x14ac:dyDescent="0.35">
      <c r="A4" s="13" t="s">
        <v>7</v>
      </c>
      <c r="B4" t="s">
        <v>77</v>
      </c>
      <c r="C4" t="s">
        <v>89</v>
      </c>
      <c r="D4" t="s">
        <v>90</v>
      </c>
      <c r="E4" s="10" t="s">
        <v>62</v>
      </c>
      <c r="F4" t="s">
        <v>63</v>
      </c>
      <c r="G4" t="s">
        <v>64</v>
      </c>
      <c r="I4" t="s">
        <v>65</v>
      </c>
      <c r="J4" s="15" t="s">
        <v>58</v>
      </c>
      <c r="K4" t="s">
        <v>33</v>
      </c>
      <c r="L4" t="s">
        <v>67</v>
      </c>
    </row>
    <row r="5" spans="1:14" ht="15.75" thickBot="1" x14ac:dyDescent="0.3">
      <c r="A5" s="13" t="s">
        <v>91</v>
      </c>
      <c r="C5" t="s">
        <v>12</v>
      </c>
      <c r="D5" t="s">
        <v>92</v>
      </c>
      <c r="F5" t="s">
        <v>68</v>
      </c>
      <c r="G5" t="s">
        <v>69</v>
      </c>
      <c r="I5" t="s">
        <v>10</v>
      </c>
      <c r="L5" t="s">
        <v>70</v>
      </c>
    </row>
    <row r="6" spans="1:14" ht="15.75" thickBot="1" x14ac:dyDescent="0.3">
      <c r="A6" s="13" t="s">
        <v>93</v>
      </c>
      <c r="C6" t="s">
        <v>94</v>
      </c>
      <c r="D6" t="s">
        <v>77</v>
      </c>
      <c r="F6" t="s">
        <v>71</v>
      </c>
      <c r="G6" t="s">
        <v>72</v>
      </c>
    </row>
    <row r="7" spans="1:14" ht="15.75" thickBot="1" x14ac:dyDescent="0.3">
      <c r="A7" s="13" t="s">
        <v>95</v>
      </c>
      <c r="C7" t="s">
        <v>96</v>
      </c>
      <c r="F7" t="s">
        <v>73</v>
      </c>
      <c r="G7" t="s">
        <v>74</v>
      </c>
    </row>
    <row r="8" spans="1:14" ht="72" thickBot="1" x14ac:dyDescent="0.3">
      <c r="A8" s="13" t="s">
        <v>97</v>
      </c>
      <c r="C8" t="s">
        <v>98</v>
      </c>
      <c r="F8" s="11" t="s">
        <v>78</v>
      </c>
      <c r="G8" t="s">
        <v>75</v>
      </c>
    </row>
    <row r="9" spans="1:14" ht="15.75" thickBot="1" x14ac:dyDescent="0.3">
      <c r="A9" s="13" t="s">
        <v>99</v>
      </c>
      <c r="G9" t="s">
        <v>76</v>
      </c>
    </row>
    <row r="10" spans="1:14" ht="15.75" thickBot="1" x14ac:dyDescent="0.3">
      <c r="A10" s="13" t="s">
        <v>100</v>
      </c>
      <c r="G10" t="s">
        <v>77</v>
      </c>
    </row>
    <row r="11" spans="1:14" ht="15.75" thickBot="1" x14ac:dyDescent="0.3">
      <c r="A11" s="13" t="s">
        <v>101</v>
      </c>
      <c r="G11" t="s">
        <v>10</v>
      </c>
    </row>
    <row r="12" spans="1:14" ht="29.25" thickBot="1" x14ac:dyDescent="0.3">
      <c r="A12" s="13" t="s">
        <v>102</v>
      </c>
    </row>
    <row r="13" spans="1:14" ht="15.75" thickBot="1" x14ac:dyDescent="0.3">
      <c r="A13" s="13" t="s">
        <v>103</v>
      </c>
    </row>
    <row r="14" spans="1:14" ht="29.25" thickBot="1" x14ac:dyDescent="0.3">
      <c r="A14" s="13" t="s">
        <v>104</v>
      </c>
    </row>
    <row r="15" spans="1:14" ht="15.75" thickBot="1" x14ac:dyDescent="0.3">
      <c r="A15" s="13" t="s">
        <v>105</v>
      </c>
    </row>
    <row r="16" spans="1:14" ht="15.75" thickBot="1" x14ac:dyDescent="0.3">
      <c r="A16" s="13" t="s">
        <v>106</v>
      </c>
    </row>
    <row r="17" spans="1:1" ht="15.75" thickBot="1" x14ac:dyDescent="0.3">
      <c r="A17" s="13" t="s">
        <v>107</v>
      </c>
    </row>
    <row r="18" spans="1:1" ht="29.25" thickBot="1" x14ac:dyDescent="0.3">
      <c r="A18" s="13" t="s">
        <v>108</v>
      </c>
    </row>
    <row r="19" spans="1:1" ht="15.75" thickBot="1" x14ac:dyDescent="0.3">
      <c r="A19" s="13" t="s">
        <v>128</v>
      </c>
    </row>
    <row r="20" spans="1:1" ht="15.75" thickBot="1" x14ac:dyDescent="0.3">
      <c r="A20" s="13" t="s">
        <v>109</v>
      </c>
    </row>
    <row r="21" spans="1:1" ht="15.75" thickBot="1" x14ac:dyDescent="0.3">
      <c r="A21" s="13" t="s">
        <v>110</v>
      </c>
    </row>
    <row r="22" spans="1:1" ht="15.75" thickBot="1" x14ac:dyDescent="0.3">
      <c r="A22" s="13" t="s">
        <v>111</v>
      </c>
    </row>
    <row r="23" spans="1:1" ht="15.75" thickBot="1" x14ac:dyDescent="0.3">
      <c r="A23" s="13" t="s">
        <v>112</v>
      </c>
    </row>
    <row r="24" spans="1:1" ht="15.75" thickBot="1" x14ac:dyDescent="0.3">
      <c r="A24" s="13" t="s">
        <v>113</v>
      </c>
    </row>
    <row r="25" spans="1:1" ht="15.75" thickBot="1" x14ac:dyDescent="0.3">
      <c r="A25" s="13" t="s">
        <v>114</v>
      </c>
    </row>
    <row r="26" spans="1:1" ht="15.75" thickBot="1" x14ac:dyDescent="0.3">
      <c r="A26" s="13" t="s">
        <v>115</v>
      </c>
    </row>
    <row r="27" spans="1:1" ht="15.75" thickBot="1" x14ac:dyDescent="0.3">
      <c r="A27" s="13" t="s">
        <v>116</v>
      </c>
    </row>
    <row r="28" spans="1:1" ht="15.75" thickBot="1" x14ac:dyDescent="0.3">
      <c r="A28" s="13" t="s">
        <v>117</v>
      </c>
    </row>
    <row r="29" spans="1:1" ht="15.75" thickBot="1" x14ac:dyDescent="0.3">
      <c r="A29" s="13"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2020-11-28T01:12:33Z</dcterms:modified>
</cp:coreProperties>
</file>