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DIS\CONTRATO 9523\REGISTRO DE ACTIVOS DE INFORMACIÓN - Subseries\"/>
    </mc:Choice>
  </mc:AlternateContent>
  <bookViews>
    <workbookView xWindow="0" yWindow="0" windowWidth="28800" windowHeight="12330"/>
  </bookViews>
  <sheets>
    <sheet name="Hoja1" sheetId="1" r:id="rId1"/>
    <sheet name="Hoja2" sheetId="2" r:id="rId2"/>
  </sheets>
  <definedNames>
    <definedName name="_xlnm._FilterDatabase" localSheetId="0" hidden="1">Hoja1!$B$14:$AN$25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6" i="1" l="1"/>
  <c r="AG17" i="1"/>
  <c r="AG20" i="1"/>
  <c r="AG21" i="1"/>
  <c r="AG18" i="1"/>
  <c r="AG19" i="1"/>
  <c r="AG22" i="1"/>
  <c r="AG23" i="1"/>
  <c r="AG25" i="1"/>
  <c r="AG15" i="1"/>
</calcChain>
</file>

<file path=xl/comments1.xml><?xml version="1.0" encoding="utf-8"?>
<comments xmlns="http://schemas.openxmlformats.org/spreadsheetml/2006/main">
  <authors>
    <author>Vilma Deyanira Sanchez Ulloa</author>
  </authors>
  <commentList>
    <comment ref="B12" authorId="0" shapeId="0">
      <text>
        <r>
          <rPr>
            <sz val="9"/>
            <color indexed="81"/>
            <rFont val="Tahoma"/>
            <family val="2"/>
          </rPr>
          <t>Número consecutivo de activos de información registrados</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O12" authorId="0" shapeId="0">
      <text>
        <r>
          <rPr>
            <sz val="9"/>
            <color indexed="81"/>
            <rFont val="Tahoma"/>
            <family val="2"/>
          </rPr>
          <t>Identificar dónde se genera la información contenida en el documento de archivo (registro), con base en los siguientes criterios</t>
        </r>
      </text>
    </comment>
    <comment ref="T13" authorId="0" shapeId="0">
      <text>
        <r>
          <rPr>
            <sz val="9"/>
            <color indexed="81"/>
            <rFont val="Tahoma"/>
            <family val="2"/>
          </rPr>
          <t xml:space="preserve">Indicar la clasificación del documento de archivo (registro) de conformidad con su nivel de confidencialidad (pública, clasificada o reservada) </t>
        </r>
      </text>
    </comment>
    <comment ref="W13" authorId="0" shapeId="0">
      <text>
        <r>
          <rPr>
            <sz val="9"/>
            <color indexed="81"/>
            <rFont val="Tahoma"/>
            <family val="2"/>
          </rPr>
          <t xml:space="preserve">identificar de la excepción que, dentro de las previstas en los artículos 18 y 19 de la Ley 1712 de 2014, cobija la calificación de información reservada o clasificada
</t>
        </r>
      </text>
    </comment>
    <comment ref="X13" authorId="0" shapeId="0">
      <text>
        <r>
          <rPr>
            <sz val="9"/>
            <color indexed="81"/>
            <rFont val="Tahoma"/>
            <family val="2"/>
          </rPr>
          <t>Fundamento que justifica la clasificación o la reserva, señalando expresamente la norma, artículo, inciso o párrafo que la ampara</t>
        </r>
      </text>
    </comment>
    <comment ref="Y13" authorId="0" shapeId="0">
      <text>
        <r>
          <rPr>
            <sz val="9"/>
            <color indexed="81"/>
            <rFont val="Tahoma"/>
            <family val="2"/>
          </rPr>
          <t xml:space="preserve">Se menciona la norma jurídica que sirve como fundamento jurídico para la clasificación o reserva de la información
</t>
        </r>
      </text>
    </comment>
    <comment ref="Z13" authorId="0" shapeId="0">
      <text>
        <r>
          <rPr>
            <sz val="9"/>
            <color indexed="81"/>
            <rFont val="Tahoma"/>
            <family val="2"/>
          </rPr>
          <t>Según sea integral o parcial la calificación, las partes o secciones clasificadas o reservadas</t>
        </r>
      </text>
    </comment>
    <comment ref="AA13" authorId="0" shapeId="0">
      <text>
        <r>
          <rPr>
            <sz val="9"/>
            <color indexed="81"/>
            <rFont val="Tahoma"/>
            <family val="2"/>
          </rPr>
          <t xml:space="preserve">Tiempo que cobija la clasificación o reserva
</t>
        </r>
      </text>
    </comment>
    <comment ref="F14" authorId="0" shapeId="0">
      <text>
        <r>
          <rPr>
            <sz val="9"/>
            <color indexed="81"/>
            <rFont val="Tahoma"/>
            <family val="2"/>
          </rPr>
          <t>Deben orientarse a identificar el valor generado para ciudadanos, usuarios y grupos de interés a partir de la publicación de datos abiertos, con lo cual se apunta al fortalecimiento de las acciones en materia de gobierno abierto</t>
        </r>
      </text>
    </comment>
    <comment ref="G14" authorId="0" shapeId="0">
      <text>
        <r>
          <rPr>
            <sz val="9"/>
            <color indexed="81"/>
            <rFont val="Tahoma"/>
            <family val="2"/>
          </rPr>
          <t>Especificar si dicha información es de ámbito municipal, distrital o nacional</t>
        </r>
      </text>
    </comment>
    <comment ref="H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I14" authorId="0" shapeId="0">
      <text>
        <r>
          <rPr>
            <sz val="9"/>
            <color indexed="81"/>
            <rFont val="Tahoma"/>
            <family val="2"/>
          </rPr>
          <t>Marcar con una “X” si el documento se encuentra elaborado en soporte papel y cinta (video, cassette, película, microfilm, entre otros)</t>
        </r>
      </text>
    </comment>
    <comment ref="J14" authorId="0" shapeId="0">
      <text>
        <r>
          <rPr>
            <sz val="9"/>
            <color indexed="81"/>
            <rFont val="Tahoma"/>
            <family val="2"/>
          </rPr>
          <t>Marcar con una “X” si el documento se encuentra elaborado en soporte papel y cinta (video, cassette, película, microfilm, entre otros)</t>
        </r>
      </text>
    </comment>
    <comment ref="K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L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M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N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O14" authorId="0" shapeId="0">
      <text>
        <r>
          <rPr>
            <sz val="9"/>
            <color indexed="81"/>
            <rFont val="Tahoma"/>
            <family val="2"/>
          </rPr>
          <t xml:space="preserve">Marcar con una “X” cuando la información es generada por la entidad u organismo distrital.
</t>
        </r>
      </text>
    </comment>
    <comment ref="P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Q14" authorId="0" shapeId="0">
      <text>
        <r>
          <rPr>
            <sz val="9"/>
            <color indexed="81"/>
            <rFont val="Tahoma"/>
            <family val="2"/>
          </rPr>
          <t>Registrar el nombre asignado en la tabla de retención documental para la serie</t>
        </r>
      </text>
    </comment>
    <comment ref="S14" authorId="0" shapeId="0">
      <text>
        <r>
          <rPr>
            <sz val="9"/>
            <color indexed="81"/>
            <rFont val="Tahoma"/>
            <family val="2"/>
          </rPr>
          <t xml:space="preserve">Registrar el nombre asignado en la tabla de retención documental para la  subserie
</t>
        </r>
      </text>
    </comment>
    <comment ref="T14" authorId="0" shapeId="0">
      <text>
        <r>
          <rPr>
            <sz val="9"/>
            <color indexed="81"/>
            <rFont val="Tahoma"/>
            <family val="2"/>
          </rPr>
          <t>Es toda información que un sujeto obligado genere, obtenga, adquiera, o controle en su calidad de tal</t>
        </r>
      </text>
    </comment>
    <comment ref="U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V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List>
</comments>
</file>

<file path=xl/sharedStrings.xml><?xml version="1.0" encoding="utf-8"?>
<sst xmlns="http://schemas.openxmlformats.org/spreadsheetml/2006/main" count="519" uniqueCount="213">
  <si>
    <t>CRITERIO CON BASE EN LA LEY 1712 DE 2014</t>
  </si>
  <si>
    <t>2. Item</t>
  </si>
  <si>
    <t>Elaborado por:</t>
  </si>
  <si>
    <t xml:space="preserve">Lugar y Fecha: </t>
  </si>
  <si>
    <t xml:space="preserve">Aprobado por: </t>
  </si>
  <si>
    <t xml:space="preserve">Cargo: </t>
  </si>
  <si>
    <t>3. Dependencia</t>
  </si>
  <si>
    <t>Oficina Asesora de Comunicaciones</t>
  </si>
  <si>
    <t>4. Norma, función o proceso</t>
  </si>
  <si>
    <t>5. Procedimiento</t>
  </si>
  <si>
    <t>(NA)</t>
  </si>
  <si>
    <t>Español</t>
  </si>
  <si>
    <t>Estratégico</t>
  </si>
  <si>
    <t>Distrital</t>
  </si>
  <si>
    <t>Primaria</t>
  </si>
  <si>
    <t>X</t>
  </si>
  <si>
    <t>Papel</t>
  </si>
  <si>
    <t>Pública</t>
  </si>
  <si>
    <t>Clasificada</t>
  </si>
  <si>
    <t>Reservada</t>
  </si>
  <si>
    <t>13. CRITERIOS CON BASE EN LA LEY 
1581 DE 2012</t>
  </si>
  <si>
    <t>13.1.Datos Personales</t>
  </si>
  <si>
    <t>NO</t>
  </si>
  <si>
    <t>13.2.Tipo de Datos Personales</t>
  </si>
  <si>
    <t>14. Valoración del Activo de Información</t>
  </si>
  <si>
    <t>14.1.Cofidencialidad</t>
  </si>
  <si>
    <t>Baja</t>
  </si>
  <si>
    <t>14.2.Integridad</t>
  </si>
  <si>
    <t>14.3. Disponibilidad</t>
  </si>
  <si>
    <t>14.4. Criticidad</t>
  </si>
  <si>
    <t>15.Custodio de la
Información</t>
  </si>
  <si>
    <t xml:space="preserve">16. Dueño de la Información </t>
  </si>
  <si>
    <t xml:space="preserve">17. Usuario </t>
  </si>
  <si>
    <t>Interno/Externo</t>
  </si>
  <si>
    <t>18. Responsable de la Seguridad</t>
  </si>
  <si>
    <t>19. Estado de la 
Información</t>
  </si>
  <si>
    <t>Disponible físico</t>
  </si>
  <si>
    <t xml:space="preserve">20. Localización del documento o del archivo de Información  </t>
  </si>
  <si>
    <t>Archivo de Gestión
Archivo Central</t>
  </si>
  <si>
    <t>21. Publicada en (link página web)</t>
  </si>
  <si>
    <t>Fuente</t>
  </si>
  <si>
    <t>Tipo de soporte</t>
  </si>
  <si>
    <t>Presentación
 de la información</t>
  </si>
  <si>
    <t>Datos Personales</t>
  </si>
  <si>
    <t>Tipo de dato</t>
  </si>
  <si>
    <t>Criticidad</t>
  </si>
  <si>
    <t>Usuario</t>
  </si>
  <si>
    <t>Estado de la información</t>
  </si>
  <si>
    <t>Excepción</t>
  </si>
  <si>
    <t>Excel</t>
  </si>
  <si>
    <t>SI</t>
  </si>
  <si>
    <t>Dato público</t>
  </si>
  <si>
    <t>Interno</t>
  </si>
  <si>
    <t>Total</t>
  </si>
  <si>
    <t>Secundaria</t>
  </si>
  <si>
    <t>Cintas</t>
  </si>
  <si>
    <t>Png</t>
  </si>
  <si>
    <t>Dato semiprivado</t>
  </si>
  <si>
    <t>Media</t>
  </si>
  <si>
    <t>Externo</t>
  </si>
  <si>
    <t>Disponible web</t>
  </si>
  <si>
    <t>Parcial</t>
  </si>
  <si>
    <t>Dependiente</t>
  </si>
  <si>
    <t>Peliculas</t>
  </si>
  <si>
    <t>JPEG</t>
  </si>
  <si>
    <t>Privado o sensible</t>
  </si>
  <si>
    <t>Alta</t>
  </si>
  <si>
    <t>Disponible físico / web</t>
  </si>
  <si>
    <t>Casetes (cine, video, audio, microfilm)</t>
  </si>
  <si>
    <t>TIFF</t>
  </si>
  <si>
    <t>No disponible</t>
  </si>
  <si>
    <t>Discos duros</t>
  </si>
  <si>
    <t>PNG</t>
  </si>
  <si>
    <t xml:space="preserve">Discos ópticos (CD, DVD, Blu Ray, etc.) </t>
  </si>
  <si>
    <t>Word</t>
  </si>
  <si>
    <t>Power Point</t>
  </si>
  <si>
    <t>PDF</t>
  </si>
  <si>
    <t>Otro</t>
  </si>
  <si>
    <t>hoja de cálculo, imagen, video, documento de texto, etc. Así mismo, si es necesario, especificar la extensión del archivo en el que se encuentra dicho documento, por ejemplo .jpg, .odt, .xls.</t>
  </si>
  <si>
    <t>Dependencia</t>
  </si>
  <si>
    <t>Idioma</t>
  </si>
  <si>
    <t>Tipología de la información</t>
  </si>
  <si>
    <t>Ámbito Geográfico</t>
  </si>
  <si>
    <t>Despacho</t>
  </si>
  <si>
    <t>Financiero</t>
  </si>
  <si>
    <t>Municipal</t>
  </si>
  <si>
    <t>Oficina Asesora Jurídica</t>
  </si>
  <si>
    <t>Inglés</t>
  </si>
  <si>
    <t>Político</t>
  </si>
  <si>
    <t>Social</t>
  </si>
  <si>
    <t>Departamental</t>
  </si>
  <si>
    <t>Oficina de Control Interno</t>
  </si>
  <si>
    <t>Nacional</t>
  </si>
  <si>
    <t>Oficina de Asuntos Disciplinarios</t>
  </si>
  <si>
    <t xml:space="preserve">Legitimidad y respeto </t>
  </si>
  <si>
    <t>Subsecretaría</t>
  </si>
  <si>
    <t>Jurídico</t>
  </si>
  <si>
    <t>Dirección Gestión Corporativa</t>
  </si>
  <si>
    <t xml:space="preserve">otro </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</si>
  <si>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</si>
  <si>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</si>
  <si>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</si>
  <si>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</si>
  <si>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</si>
  <si>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</si>
  <si>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</si>
  <si>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</si>
  <si>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</si>
  <si>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Subdireccióna para la Identificación, Caracterización e Integración</t>
  </si>
  <si>
    <t>Subdirecciones Locales</t>
  </si>
  <si>
    <t>Dirección Poblacional</t>
  </si>
  <si>
    <t>Subdirección para la Infancia</t>
  </si>
  <si>
    <t>Subdirección para la Juventud</t>
  </si>
  <si>
    <t>Subdirección para la Adultez</t>
  </si>
  <si>
    <t>Subdirección para la Vejez</t>
  </si>
  <si>
    <t>Subdireccióna para la Familia</t>
  </si>
  <si>
    <t>Subdireccióna LGBTI</t>
  </si>
  <si>
    <t>Dirección de Nutrición y Abastecimiento</t>
  </si>
  <si>
    <t>Subdirección de Nutrición</t>
  </si>
  <si>
    <t>Subdirección de Abastecimiento</t>
  </si>
  <si>
    <t>(N.A)</t>
  </si>
  <si>
    <t xml:space="preserve">ACTAS
</t>
  </si>
  <si>
    <t xml:space="preserve">Resolución 1887 de 2015  Secretaría Distrital de Integración Social".  Capitulo III Artículo 20. Disponibilidad de la Información. </t>
  </si>
  <si>
    <t xml:space="preserve">Constitución Política de Colombia Articulo 15 </t>
  </si>
  <si>
    <t>Ley 1712 de 2014  artículo 19</t>
  </si>
  <si>
    <t>Solo podrá ser solicitada por el titular de la información, por sus apoderados o por personas autorizadas con facultad expresa para acceder a esa información.</t>
  </si>
  <si>
    <t>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</si>
  <si>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 xml:space="preserve">HISTORIAS SOCIALES
</t>
  </si>
  <si>
    <t>*Subdirección para la Familia
*Archivo Central</t>
  </si>
  <si>
    <t>Subdirección para la Familia</t>
  </si>
  <si>
    <t>PCD-PSS-003
Prestación del servicio de atención integral a mujeres gestantes, niñas y niños menores de dos años</t>
  </si>
  <si>
    <t>PCD-PSS-009
Acompañamientos y orientaciones pedagógicas disciplinares en creciendo en familia, creciendo en familia en la ruralidad, jardines nocturnos, centros amar, centros forjar y estrategias transversales.</t>
  </si>
  <si>
    <t>PCD-PSS-009
Acompañamientos y orientaciones pedagógicas disciplinares en creciendo en familia, creciendo en familia en la ruralidad, jardines nocturnos, centros amar, centros forjar y estrategias transversales.
PCD-PSS-003
Prestación del servicio de atención integral a mujeres gestantes, niñas y niños menores de dos años</t>
  </si>
  <si>
    <t>PCD-PSS-001
Asignación del servicio social de jardines infantiles</t>
  </si>
  <si>
    <t>PCD-PSS-002
Certificación de la sala amiga de la familia lactante en unidades operativas de atención integral  a la primera infancia</t>
  </si>
  <si>
    <t>PCD-PSS-004
Concepto Técnico del Proyecto Pedagógico</t>
  </si>
  <si>
    <t xml:space="preserve">Decreto 607 de 2007. "Por el cual se determina el Objeto, la Estructura Organizacional y Funciones de la Secretaría Distrital de Integración Social". Artículo 22º. Subdirección para la Infancia.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t>
  </si>
  <si>
    <t>ENCUENTROS GRUPALES PARA EL SERVICIO SOCIAL</t>
  </si>
  <si>
    <t>Actas Comité Operativo Distrital de Infancia y Adolescencia</t>
  </si>
  <si>
    <t>Actas Consejo Consultivo Distrital y Locales de Niños, Niñas y Adolescentes</t>
  </si>
  <si>
    <t xml:space="preserve">Historias Sociales de Atención de la Primera Infancia en Entornos Familiares y Comunitarios </t>
  </si>
  <si>
    <t>Historias Sociales Niños, Niñas y Adolescente en riesgo de Trabajo Infantil</t>
  </si>
  <si>
    <t>Historias Sociales de Atención a la Primera Infancia en Entornos Institucionales</t>
  </si>
  <si>
    <t xml:space="preserve">Historias Sociales de Atención a Niños, Niñas y Adolescentes Victimas o Afectados del Conflicto Armado </t>
  </si>
  <si>
    <t xml:space="preserve">INFORMES
</t>
  </si>
  <si>
    <t>Informes de Seguimiento de la operación del servicio</t>
  </si>
  <si>
    <t xml:space="preserve">PLANES
</t>
  </si>
  <si>
    <t>Plan de encuentros de Enfoque Diferencial</t>
  </si>
  <si>
    <t>Plan para las Salas Amigas de la Familia Lactante (SAFL)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</si>
  <si>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t>
  </si>
  <si>
    <t>*Subdirección para la Infancia
*Archivo Central</t>
  </si>
  <si>
    <t>Ley 1712 de 2014  artículo 41</t>
  </si>
  <si>
    <t>Ley 1712 de 2014  artículo 61</t>
  </si>
  <si>
    <t>Ley 1712 de 2014  artículo 63</t>
  </si>
  <si>
    <t>Decreto 607 de 2007. "Por el cual se determina el Objeto, la Estructura Organizacional y Funciones de la Secretaría Distrital de Integración Social". Artículo 22º. Subdirección para la Infancia.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CRT-PSS-001
 Prestación de servicios sociales para la inclusión social</t>
  </si>
  <si>
    <t>Documento institucional que contiene información sobre las reuniones del Comité Operativo Distrital de Infancia y Adolescencia, contemplados en el artículo 207 de la Ley 1098 de 2006.</t>
  </si>
  <si>
    <t>Documento institucional que contiene información sobre las reuniones del El Consejo Consultivo Distrital de Niños, Niñas y Adolescentes creado bajo el Decreto 121 de 2012 de la Alcaldía Mayor de Bogotá, como espacio de participación, análisis y discusión de las temáticas de la ciudad para esta población en la ciudad.  En él hacen parte 40 niños, niñas y adolescentes de las 20 localidades.</t>
  </si>
  <si>
    <t>Documentos que como objetivo describir de manera organizada las acciones orientadas al trabajo con gestantes,  niños y niñas y sus familias en el marco del encuentro pedagógico grupal, describiendo de manera detallada las actividades propuestas para el logro de los propósitos pedagógicos de la sesión, referentes conceptuales, tiempo estimado y recursos.</t>
  </si>
  <si>
    <t>Documentos que evidencia la atención integral a niños y niñas en educación inicial de cero a cinco años a través Jardines infantiles de la Secretaria Distrital de Integración Social (SDIS)</t>
  </si>
  <si>
    <t>Documentos que evidencia la atención integral a de la Primera Infancia en Entornos Familiares y Comunitarios brindados por la Secretaria Distrital de Integración Social (SDIS)</t>
  </si>
  <si>
    <t>Documentos que evidencia la atención integral a de la Primera Infancia  en riesgo de Trabajo Infantil brindados por la Secretaria Distrital de Integración Social (SDIS)</t>
  </si>
  <si>
    <t>Documentos que evidencia la atención integral a Niños, Niñas y Adolescentes Victimas o Afectados del Conflicto Armado brindados por la Secretaria Distrital de Integración Social (SDIS)</t>
  </si>
  <si>
    <t>Documentos que evidencian la ejecución ejecutar acompañamientos y  orientaciones disciplinares que garanticen la participación en equidad de las niñas, niños y adolescentes con discapacidad y alteraciones en el desarrollo en los procesos de Atención Integral, en Creciendo en Familia, Creciendo en Familia en la Ruralidad, Jardines Nocturnos, Centros Amar, Centros Forjar y estrategias transversales.</t>
  </si>
  <si>
    <t>Contiene los documentos que soportan los Proyectos Pedagógicos implementado por los Jardines Infantiles del Distrito Capital de personas naturales y jurídicas, públicas y privadas que prestan el servicio de Educación Inicial a niñas de niños entre los cero (0) y menores de seis (6) años de edad, como conjunto de acciones deliberadas que ejecuta una comunidad educativa; incluye actividades precisas dentro del plan de estudio que desarrollen competencias</t>
  </si>
  <si>
    <t xml:space="preserve">Contiene los documentos como soporte de los encuentros de las madres y familias lactantes y gestantes donde ejercen sus derechos y se garantiza la adecuada alimentación de sus hijas e hijos, a través de la práctica materna donde amamantan a sus bebes, extraen, conservan y transportan la leche materna bajo normas técnicas de seguridad para suministrarla cuando hay separación temporal de mamá y bebe, implementado por los Jardines Infantiles del Distrito Capital de personas naturales y jurídicas, públicas y privadas que prestan el servicio de Educación Inicial a niñas de niños entre los cero (0) y menores de seis (6) años de edad. </t>
  </si>
  <si>
    <t>PROCESO GESTIÓN DOCUMENTAL
FORMATO CUADRO DE CARACTERIZACIÓN DOCUMENTAL - REGISTRO DE ACTIVO DE INFORMACIÓN</t>
  </si>
  <si>
    <t>Código:</t>
  </si>
  <si>
    <t>Versión: 0</t>
  </si>
  <si>
    <t xml:space="preserve">Fecha: </t>
  </si>
  <si>
    <t>Página: 1 de 1</t>
  </si>
  <si>
    <t>UNIDAD ADMINISTRATIVA: SUBDIRECCIÓN PARA LA INFANCIA</t>
  </si>
  <si>
    <r>
      <rPr>
        <sz val="11"/>
        <color indexed="8"/>
        <rFont val="Arial"/>
        <family val="2"/>
      </rPr>
      <t>PROPIETARIO DE LOS ACTIVOS DE INFORMACIÓN</t>
    </r>
    <r>
      <rPr>
        <b/>
        <sz val="11"/>
        <color indexed="8"/>
        <rFont val="Arial"/>
        <family val="2"/>
      </rPr>
      <t>: SUBDIRECTORA PARA LA INFANCIA</t>
    </r>
  </si>
  <si>
    <t>Subdirección para la Infancia
Responsable del Archivo Central</t>
  </si>
  <si>
    <t>Subdirección para la Familia
Responsable del Archivo Central</t>
  </si>
  <si>
    <t xml:space="preserve"> Permite comprender la compleja realidad social y
realizar acciones que contribuyan a eliminar todas las formas de discriminación y segregación
social, como su nombre lo indica este enfoque reconoce la diferencia como punto de partida
para implementar políticas públicas orientadas a la garantía de los derechos de la población en
oposición a aquellas que pretenden homogeneizar en función de un modelo de desarrollo
imperante</t>
  </si>
  <si>
    <t>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</si>
  <si>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</si>
  <si>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(NA</t>
  </si>
  <si>
    <t>Subdirectora para la Infancia</t>
  </si>
  <si>
    <r>
      <t>FECHA DE ELABORACIÓN / VALIDACIÓN:</t>
    </r>
    <r>
      <rPr>
        <b/>
        <sz val="11"/>
        <color indexed="8"/>
        <rFont val="Arial"/>
        <family val="2"/>
      </rPr>
      <t>25/11/2020</t>
    </r>
  </si>
  <si>
    <t>6. Datos abiertos</t>
  </si>
  <si>
    <t>7. Tipo de Soporte (medio de conservación y/o soporte)</t>
  </si>
  <si>
    <t>8. Tipo de origen</t>
  </si>
  <si>
    <t>9. Clasificación documental categoría de información)</t>
  </si>
  <si>
    <t>10. Estado y custodia de la Información (Disponibilidad)</t>
  </si>
  <si>
    <t>10.1. Nivel de confidencialidad</t>
  </si>
  <si>
    <t>10.2. Objetivo legítimo de la excepción</t>
  </si>
  <si>
    <t>10.3. Fundamento Constitucional o Legal</t>
  </si>
  <si>
    <t>10.4.Fundamento jurídico de la excepción</t>
  </si>
  <si>
    <t>10.5.Excepción total o parcial</t>
  </si>
  <si>
    <t>10.6.Plazo de la clasificación o reserva</t>
  </si>
  <si>
    <t>6.1. Tipología de la Información</t>
  </si>
  <si>
    <t>6.2. Ámbito Geográfico</t>
  </si>
  <si>
    <t>6.3. Fuente</t>
  </si>
  <si>
    <t>7.1 Físico</t>
  </si>
  <si>
    <t>7.2 Análogo</t>
  </si>
  <si>
    <t>7.3. Digital</t>
  </si>
  <si>
    <t>7.4. Electrónico</t>
  </si>
  <si>
    <t>7.5. Descripción  del soporte</t>
  </si>
  <si>
    <t>7.6. Presentación de la información (formato)</t>
  </si>
  <si>
    <t>8.1. Interno</t>
  </si>
  <si>
    <t>8.2. Externo</t>
  </si>
  <si>
    <t>9.1. Serie</t>
  </si>
  <si>
    <t>9.2. Subserie</t>
  </si>
  <si>
    <t>9.3. Descripción de la categoría de información</t>
  </si>
  <si>
    <t xml:space="preserve">PROYECTOS </t>
  </si>
  <si>
    <t>Proyectos Pedagógicos Educativos</t>
  </si>
  <si>
    <t>Mixto</t>
  </si>
  <si>
    <t xml:space="preserve">Parcial: Código de la Infancia y la Adolescencia
Artículo 153. Reserva de las diligencias
Las actuaciones procesales adelantadas en el sistema de responsabilidad penal para adolescentes, sólo podrán ser conocidas por las partes, sus apoderados, y los organismos de control.
</t>
  </si>
  <si>
    <t>Juliana Martínez Cortés - Contratista Subdirección Administrativa y Financiera</t>
  </si>
  <si>
    <t>Bogotá D.C., 25 de noviembre de 2020</t>
  </si>
  <si>
    <t>Isabel Cristina Londoño</t>
  </si>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</sst>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b/>
      <sz val="12"/>
      <color indexed="8"/>
      <name val="Arial"/>
      <family val="2"/>
    </font>
    <font>
      <sz val="11"/>
      <color rgb="FF000000"/>
      <name val="Arial"/>
      <family val="2"/>
    </font>
    <font>
      <sz val="11"/>
      <color rgb="FF333333"/>
      <name val="Arial"/>
      <family val="2"/>
    </font>
    <font>
      <sz val="14"/>
      <color rgb="FF006100"/>
      <name val="Calibri"/>
      <family val="2"/>
      <scheme val="minor"/>
    </font>
    <font>
      <sz val="11"/>
      <color indexed="8"/>
      <name val="Calibri"/>
      <family val="2"/>
    </font>
    <font>
      <sz val="11"/>
      <color theme="1"/>
      <name val="Arial"/>
      <family val="2"/>
    </font>
    <font>
      <sz val="11"/>
      <name val="Arial"/>
      <family val="2"/>
    </font>
    <font>
      <b/>
      <sz val="11"/>
      <color indexed="8"/>
      <name val="Arial"/>
      <family val="2"/>
    </font>
    <font>
      <sz val="11"/>
      <color indexed="8"/>
      <name val="Arial"/>
      <family val="2"/>
    </font>
    <font>
      <sz val="11"/>
      <color theme="0"/>
      <name val="Arial"/>
      <family val="2"/>
    </font>
    <font>
      <sz val="9"/>
      <color indexed="81"/>
      <name val="Tahoma"/>
      <family val="2"/>
    </font>
    <font>
      <sz val="10"/>
      <color theme="1"/>
      <name val="Arial"/>
      <family val="2"/>
    </font>
  </fonts>
  <fills count="8">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66"/>
        <bgColor indexed="64"/>
      </patternFill>
    </fill>
  </fills>
  <borders count="7">
    <border>
      <left/>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0" borderId="0"/>
    <xf numFmtId="0" fontId="10" fillId="0" borderId="0"/>
  </cellStyleXfs>
  <cellXfs count="53">
    <xf numFmtId="0" fontId="0" fillId="0" borderId="0" xfId="0"/>
    <xf numFmtId="0" fontId="4" fillId="0" borderId="0" xfId="0" applyFont="1" applyBorder="1" applyAlignment="1">
      <alignment horizontal="left"/>
    </xf>
    <xf numFmtId="0" fontId="5" fillId="0" borderId="0" xfId="0" applyFont="1" applyBorder="1" applyAlignment="1">
      <alignment horizontal="center"/>
    </xf>
    <xf numFmtId="0" fontId="4" fillId="0" borderId="0" xfId="0" applyFont="1" applyBorder="1" applyAlignment="1">
      <alignment vertical="center" wrapText="1"/>
    </xf>
    <xf numFmtId="0" fontId="2" fillId="0" borderId="0" xfId="0" applyFont="1"/>
    <xf numFmtId="0" fontId="2" fillId="0" borderId="0" xfId="0" applyFont="1" applyAlignment="1">
      <alignment wrapText="1"/>
    </xf>
    <xf numFmtId="0" fontId="7" fillId="0" borderId="0" xfId="0" applyFont="1"/>
    <xf numFmtId="0" fontId="0" fillId="0" borderId="0" xfId="0" applyFill="1" applyBorder="1"/>
    <xf numFmtId="0" fontId="7" fillId="0" borderId="0" xfId="0" applyFont="1" applyAlignment="1">
      <alignment horizontal="justify" vertical="center"/>
    </xf>
    <xf numFmtId="0" fontId="8" fillId="6" borderId="1" xfId="0"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0" fontId="9" fillId="2" borderId="0" xfId="1" applyFont="1" applyAlignment="1">
      <alignment horizontal="center" vertical="center"/>
    </xf>
    <xf numFmtId="0" fontId="9" fillId="2" borderId="0" xfId="1" applyFont="1" applyAlignment="1">
      <alignment horizontal="center"/>
    </xf>
    <xf numFmtId="0" fontId="5" fillId="5" borderId="0" xfId="0" applyFont="1" applyFill="1" applyAlignment="1">
      <alignment horizontal="center" vertical="center"/>
    </xf>
    <xf numFmtId="0" fontId="6" fillId="0" borderId="0" xfId="0" applyFont="1" applyBorder="1" applyAlignment="1">
      <alignment horizontal="center" vertical="center" wrapText="1"/>
    </xf>
    <xf numFmtId="0" fontId="11" fillId="0" borderId="0" xfId="0" applyFont="1"/>
    <xf numFmtId="0" fontId="11" fillId="0" borderId="0" xfId="0" applyFont="1" applyAlignment="1"/>
    <xf numFmtId="0" fontId="12" fillId="0" borderId="0" xfId="0" applyFont="1"/>
    <xf numFmtId="0" fontId="11" fillId="0" borderId="0" xfId="0" applyFont="1" applyAlignment="1">
      <alignment horizontal="center"/>
    </xf>
    <xf numFmtId="0" fontId="12" fillId="4" borderId="3" xfId="0" applyNumberFormat="1"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3" xfId="0" applyFont="1" applyBorder="1" applyAlignment="1">
      <alignment horizontal="center" vertical="center" wrapText="1"/>
    </xf>
    <xf numFmtId="0" fontId="12" fillId="0" borderId="3" xfId="0" applyFont="1" applyBorder="1" applyAlignment="1">
      <alignment horizontal="justify" vertical="center" wrapText="1"/>
    </xf>
    <xf numFmtId="0" fontId="12" fillId="4" borderId="3" xfId="0" applyFont="1" applyFill="1" applyBorder="1" applyAlignment="1" applyProtection="1">
      <alignment horizontal="center" vertical="center" wrapText="1"/>
      <protection locked="0"/>
    </xf>
    <xf numFmtId="0" fontId="12" fillId="4" borderId="3" xfId="0" applyFont="1" applyFill="1" applyBorder="1" applyAlignment="1" applyProtection="1">
      <alignment vertical="center" textRotation="255" wrapText="1"/>
      <protection locked="0"/>
    </xf>
    <xf numFmtId="0" fontId="12" fillId="4" borderId="3" xfId="0" applyFont="1" applyFill="1" applyBorder="1" applyAlignment="1">
      <alignment horizontal="center" vertical="center" wrapText="1"/>
    </xf>
    <xf numFmtId="0" fontId="12" fillId="4" borderId="3" xfId="0" applyFont="1" applyFill="1" applyBorder="1" applyAlignment="1" applyProtection="1">
      <alignment horizontal="justify" vertical="center" wrapText="1"/>
      <protection locked="0"/>
    </xf>
    <xf numFmtId="0" fontId="12" fillId="4" borderId="3" xfId="1" applyFont="1" applyFill="1" applyBorder="1" applyAlignment="1">
      <alignment horizontal="center" vertical="center"/>
    </xf>
    <xf numFmtId="2" fontId="12" fillId="0" borderId="3"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5" fillId="3" borderId="3" xfId="0" applyFont="1" applyFill="1" applyBorder="1" applyAlignment="1" applyProtection="1">
      <alignment horizontal="center" vertical="center" textRotation="90" wrapText="1"/>
      <protection locked="0"/>
    </xf>
    <xf numFmtId="0" fontId="11" fillId="5" borderId="0" xfId="0" applyFont="1" applyFill="1" applyAlignment="1">
      <alignment horizontal="left"/>
    </xf>
    <xf numFmtId="0" fontId="11" fillId="5" borderId="0" xfId="0" applyFont="1" applyFill="1" applyAlignment="1">
      <alignment horizontal="center"/>
    </xf>
    <xf numFmtId="0" fontId="14" fillId="0" borderId="0" xfId="0" applyFont="1" applyAlignment="1">
      <alignment horizontal="justify" vertical="center" wrapText="1"/>
    </xf>
    <xf numFmtId="0" fontId="14" fillId="0" borderId="0" xfId="0" applyFont="1" applyAlignment="1">
      <alignment horizontal="center"/>
    </xf>
    <xf numFmtId="0" fontId="14" fillId="0" borderId="0" xfId="0" applyFont="1" applyAlignment="1">
      <alignment horizontal="center" textRotation="90"/>
    </xf>
    <xf numFmtId="0" fontId="11"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15" fillId="3" borderId="3" xfId="0" applyFont="1" applyFill="1" applyBorder="1" applyAlignment="1" applyProtection="1">
      <alignment horizontal="center" vertical="center" wrapText="1"/>
      <protection locked="0"/>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14" fillId="0" borderId="3" xfId="0" applyFont="1" applyBorder="1" applyAlignment="1">
      <alignment horizontal="left"/>
    </xf>
    <xf numFmtId="0" fontId="13" fillId="0" borderId="3" xfId="0" applyFont="1" applyBorder="1" applyAlignment="1">
      <alignment horizontal="left"/>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4" borderId="3" xfId="0" applyFont="1" applyFill="1" applyBorder="1" applyAlignment="1">
      <alignment horizontal="left" vertical="center"/>
    </xf>
    <xf numFmtId="0" fontId="12" fillId="4" borderId="3" xfId="0" applyFont="1" applyFill="1" applyBorder="1" applyAlignment="1">
      <alignment horizontal="left" vertical="center" wrapText="1"/>
    </xf>
    <xf numFmtId="0" fontId="17" fillId="7" borderId="3" xfId="0" applyFont="1" applyFill="1" applyBorder="1"/>
  </cellXfs>
  <cellStyles count="4">
    <cellStyle name="Bueno" xfId="1" builtinId="26"/>
    <cellStyle name="Normal" xfId="0" builtinId="0"/>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117570</xdr:colOff>
      <xdr:row>1</xdr:row>
      <xdr:rowOff>38289</xdr:rowOff>
    </xdr:from>
    <xdr:to>
      <xdr:col>2</xdr:col>
      <xdr:colOff>224118</xdr:colOff>
      <xdr:row>3</xdr:row>
      <xdr:rowOff>139562</xdr:rowOff>
    </xdr:to>
    <xdr:pic>
      <xdr:nvPicPr>
        <xdr:cNvPr id="3"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2395" y="238314"/>
          <a:ext cx="868548" cy="4346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31"/>
  <sheetViews>
    <sheetView tabSelected="1" topLeftCell="A25" zoomScaleNormal="100" workbookViewId="0">
      <selection activeCell="D25" sqref="D25"/>
    </sheetView>
  </sheetViews>
  <sheetFormatPr baseColWidth="10" defaultRowHeight="14.25" x14ac:dyDescent="0.2"/>
  <cols>
    <col min="1" max="1" width="7.5703125" style="15" customWidth="1"/>
    <col min="2" max="2" width="11.42578125" style="15" customWidth="1"/>
    <col min="3" max="3" width="26.5703125" style="15" customWidth="1"/>
    <col min="4" max="4" width="33" style="15" customWidth="1"/>
    <col min="5" max="5" width="21.140625" style="18" customWidth="1"/>
    <col min="6" max="6" width="15.140625" style="15" customWidth="1"/>
    <col min="7" max="7" width="14.7109375" style="15" customWidth="1"/>
    <col min="8" max="8" width="16.5703125" style="15" customWidth="1"/>
    <col min="9" max="12" width="4.28515625" style="16" customWidth="1"/>
    <col min="13" max="13" width="17.7109375" style="18" customWidth="1"/>
    <col min="14" max="14" width="18.85546875" style="18" customWidth="1"/>
    <col min="15" max="16" width="4.28515625" style="18" customWidth="1"/>
    <col min="17" max="18" width="35.7109375" style="15" customWidth="1"/>
    <col min="19" max="19" width="30.7109375" style="15" customWidth="1"/>
    <col min="20" max="22" width="5.7109375" style="18" customWidth="1"/>
    <col min="23" max="23" width="30.7109375" style="15" customWidth="1"/>
    <col min="24" max="24" width="38.85546875" style="15" customWidth="1"/>
    <col min="25" max="27" width="33.42578125" style="15" customWidth="1"/>
    <col min="28" max="28" width="25.28515625" style="17" customWidth="1"/>
    <col min="29" max="29" width="17.85546875" style="15" customWidth="1"/>
    <col min="30" max="32" width="10.7109375" style="15" customWidth="1"/>
    <col min="33" max="33" width="14.28515625" style="15" customWidth="1"/>
    <col min="34" max="35" width="16" style="15" customWidth="1"/>
    <col min="36" max="36" width="11.42578125" style="15"/>
    <col min="37" max="37" width="23.85546875" style="15" customWidth="1"/>
    <col min="38" max="38" width="19.5703125" style="15" customWidth="1"/>
    <col min="39" max="39" width="16.7109375" style="15" customWidth="1"/>
    <col min="40" max="40" width="15.28515625" style="15" customWidth="1"/>
    <col min="41" max="16384" width="11.42578125" style="15"/>
  </cols>
  <sheetData>
    <row r="1" spans="2:40" ht="15.75" x14ac:dyDescent="0.2">
      <c r="B1" s="31"/>
      <c r="C1" s="32"/>
      <c r="D1" s="33"/>
      <c r="E1" s="34"/>
      <c r="F1" s="34"/>
      <c r="G1" s="34"/>
      <c r="H1" s="34"/>
      <c r="I1" s="34"/>
      <c r="J1" s="35"/>
      <c r="K1" s="34"/>
      <c r="L1" s="34"/>
      <c r="M1" s="34"/>
      <c r="N1" s="3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2:40" ht="14.25" customHeight="1" x14ac:dyDescent="0.2">
      <c r="B2" s="47"/>
      <c r="C2" s="47"/>
      <c r="D2" s="48" t="s">
        <v>165</v>
      </c>
      <c r="E2" s="47"/>
      <c r="F2" s="47"/>
      <c r="G2" s="47"/>
      <c r="H2" s="47"/>
      <c r="I2" s="47"/>
      <c r="J2" s="47"/>
      <c r="K2" s="47"/>
      <c r="L2" s="47"/>
      <c r="M2" s="49" t="s">
        <v>166</v>
      </c>
      <c r="N2" s="49"/>
      <c r="Q2" s="18"/>
      <c r="R2" s="18"/>
      <c r="S2" s="18"/>
      <c r="W2" s="18"/>
      <c r="X2" s="18"/>
      <c r="Y2" s="18"/>
      <c r="Z2" s="18"/>
      <c r="AA2" s="18"/>
      <c r="AB2" s="18"/>
      <c r="AC2" s="18"/>
      <c r="AD2" s="18"/>
      <c r="AE2" s="18"/>
      <c r="AF2" s="18"/>
      <c r="AG2" s="18"/>
      <c r="AH2" s="18"/>
      <c r="AI2" s="18"/>
      <c r="AJ2" s="18"/>
      <c r="AK2" s="18"/>
      <c r="AL2" s="18"/>
      <c r="AM2" s="18"/>
      <c r="AN2" s="18"/>
    </row>
    <row r="3" spans="2:40" ht="12" customHeight="1" x14ac:dyDescent="0.2">
      <c r="B3" s="47"/>
      <c r="C3" s="47"/>
      <c r="D3" s="47"/>
      <c r="E3" s="47"/>
      <c r="F3" s="47"/>
      <c r="G3" s="47"/>
      <c r="H3" s="47"/>
      <c r="I3" s="47"/>
      <c r="J3" s="47"/>
      <c r="K3" s="47"/>
      <c r="L3" s="47"/>
      <c r="M3" s="50" t="s">
        <v>167</v>
      </c>
      <c r="N3" s="50"/>
      <c r="O3" s="3"/>
      <c r="P3" s="3"/>
      <c r="Q3" s="3"/>
      <c r="R3" s="3"/>
      <c r="S3" s="3"/>
      <c r="T3" s="3"/>
      <c r="U3" s="3"/>
      <c r="V3" s="3"/>
      <c r="W3" s="3"/>
      <c r="X3" s="3"/>
      <c r="AB3" s="15"/>
    </row>
    <row r="4" spans="2:40" x14ac:dyDescent="0.2">
      <c r="B4" s="47"/>
      <c r="C4" s="47"/>
      <c r="D4" s="47"/>
      <c r="E4" s="47"/>
      <c r="F4" s="47"/>
      <c r="G4" s="47"/>
      <c r="H4" s="47"/>
      <c r="I4" s="47"/>
      <c r="J4" s="47"/>
      <c r="K4" s="47"/>
      <c r="L4" s="47"/>
      <c r="M4" s="51" t="s">
        <v>168</v>
      </c>
      <c r="N4" s="51"/>
      <c r="O4" s="3"/>
      <c r="P4" s="3"/>
      <c r="Q4" s="3"/>
      <c r="R4" s="3"/>
      <c r="S4" s="3"/>
      <c r="T4" s="3"/>
      <c r="U4" s="3"/>
      <c r="V4" s="3"/>
      <c r="W4" s="3"/>
      <c r="X4" s="3"/>
      <c r="AB4" s="15"/>
    </row>
    <row r="5" spans="2:40" x14ac:dyDescent="0.2">
      <c r="B5" s="47"/>
      <c r="C5" s="47"/>
      <c r="D5" s="47"/>
      <c r="E5" s="47"/>
      <c r="F5" s="47"/>
      <c r="G5" s="47"/>
      <c r="H5" s="47"/>
      <c r="I5" s="47"/>
      <c r="J5" s="47"/>
      <c r="K5" s="47"/>
      <c r="L5" s="47"/>
      <c r="M5" s="50" t="s">
        <v>169</v>
      </c>
      <c r="N5" s="50"/>
      <c r="O5" s="16"/>
      <c r="P5" s="16"/>
      <c r="Q5" s="16"/>
      <c r="R5" s="16"/>
      <c r="S5" s="16"/>
      <c r="T5" s="16"/>
      <c r="U5" s="3"/>
      <c r="V5" s="3"/>
      <c r="W5" s="3"/>
      <c r="X5" s="3"/>
      <c r="AB5" s="15"/>
    </row>
    <row r="6" spans="2:40" x14ac:dyDescent="0.2">
      <c r="B6" s="36"/>
      <c r="C6" s="36"/>
      <c r="D6" s="36"/>
      <c r="E6" s="36"/>
      <c r="F6" s="36"/>
      <c r="G6" s="36"/>
      <c r="H6" s="36"/>
      <c r="I6" s="36"/>
      <c r="J6" s="36"/>
      <c r="K6" s="36"/>
      <c r="L6" s="36"/>
      <c r="M6" s="37"/>
      <c r="N6" s="37"/>
      <c r="O6" s="1"/>
      <c r="P6" s="1"/>
      <c r="Q6" s="1"/>
      <c r="R6" s="1"/>
      <c r="S6" s="1"/>
      <c r="T6" s="1"/>
      <c r="U6" s="1"/>
      <c r="V6" s="3"/>
      <c r="W6" s="3"/>
      <c r="X6" s="3"/>
      <c r="AB6" s="15"/>
      <c r="AE6" s="13"/>
    </row>
    <row r="7" spans="2:40" x14ac:dyDescent="0.2">
      <c r="B7" s="43" t="s">
        <v>170</v>
      </c>
      <c r="C7" s="43"/>
      <c r="D7" s="43"/>
      <c r="E7" s="43"/>
      <c r="F7" s="43"/>
      <c r="G7" s="43"/>
      <c r="H7" s="43"/>
      <c r="I7" s="43"/>
      <c r="J7" s="43"/>
      <c r="K7" s="43"/>
      <c r="L7" s="43"/>
      <c r="M7" s="43"/>
      <c r="N7" s="43"/>
      <c r="O7" s="2"/>
      <c r="P7" s="2"/>
      <c r="Q7" s="2"/>
      <c r="R7" s="2"/>
      <c r="S7" s="2"/>
      <c r="T7" s="2"/>
      <c r="U7" s="2"/>
      <c r="V7" s="3"/>
      <c r="W7" s="3"/>
      <c r="X7" s="3"/>
      <c r="AB7" s="15"/>
    </row>
    <row r="8" spans="2:40" ht="15" x14ac:dyDescent="0.25">
      <c r="B8" s="44" t="s">
        <v>171</v>
      </c>
      <c r="C8" s="44"/>
      <c r="D8" s="44"/>
      <c r="E8" s="44"/>
      <c r="F8" s="44"/>
      <c r="G8" s="44"/>
      <c r="H8" s="44"/>
      <c r="I8" s="44"/>
      <c r="J8" s="44"/>
      <c r="K8" s="44"/>
      <c r="L8" s="44"/>
      <c r="M8" s="44"/>
      <c r="N8" s="44"/>
      <c r="O8" s="2"/>
      <c r="P8" s="2"/>
      <c r="Q8" s="2"/>
      <c r="R8" s="2"/>
      <c r="S8" s="2"/>
      <c r="T8" s="2"/>
      <c r="U8" s="2"/>
      <c r="V8" s="3"/>
      <c r="W8" s="3"/>
      <c r="X8" s="3"/>
      <c r="AB8" s="15"/>
    </row>
    <row r="9" spans="2:40" ht="15" x14ac:dyDescent="0.25">
      <c r="B9" s="43" t="s">
        <v>179</v>
      </c>
      <c r="C9" s="43"/>
      <c r="D9" s="43"/>
      <c r="E9" s="43"/>
      <c r="F9" s="43"/>
      <c r="G9" s="43"/>
      <c r="H9" s="43"/>
      <c r="I9" s="43"/>
      <c r="J9" s="43"/>
      <c r="K9" s="43"/>
      <c r="L9" s="43"/>
      <c r="M9" s="43"/>
      <c r="N9" s="43"/>
      <c r="O9" s="2"/>
      <c r="P9" s="2"/>
      <c r="Q9" s="2"/>
      <c r="R9" s="2"/>
      <c r="S9" s="2"/>
      <c r="T9" s="2"/>
      <c r="U9" s="2"/>
      <c r="V9" s="3"/>
      <c r="W9" s="3"/>
      <c r="X9" s="3"/>
      <c r="AB9" s="15"/>
    </row>
    <row r="11" spans="2:40" ht="15.75" customHeight="1" x14ac:dyDescent="0.2">
      <c r="B11" s="46" t="s">
        <v>0</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5" t="s">
        <v>20</v>
      </c>
      <c r="AC11" s="45"/>
      <c r="AD11" s="45" t="s">
        <v>24</v>
      </c>
      <c r="AE11" s="45"/>
      <c r="AF11" s="45"/>
      <c r="AG11" s="45"/>
      <c r="AH11" s="45" t="s">
        <v>30</v>
      </c>
      <c r="AI11" s="45" t="s">
        <v>31</v>
      </c>
      <c r="AJ11" s="45" t="s">
        <v>32</v>
      </c>
      <c r="AK11" s="45" t="s">
        <v>34</v>
      </c>
      <c r="AL11" s="45" t="s">
        <v>35</v>
      </c>
      <c r="AM11" s="45" t="s">
        <v>37</v>
      </c>
      <c r="AN11" s="45" t="s">
        <v>39</v>
      </c>
    </row>
    <row r="12" spans="2:40" ht="44.25" customHeight="1" x14ac:dyDescent="0.2">
      <c r="B12" s="45" t="s">
        <v>1</v>
      </c>
      <c r="C12" s="45" t="s">
        <v>6</v>
      </c>
      <c r="D12" s="45" t="s">
        <v>8</v>
      </c>
      <c r="E12" s="45" t="s">
        <v>9</v>
      </c>
      <c r="F12" s="45" t="s">
        <v>180</v>
      </c>
      <c r="G12" s="45"/>
      <c r="H12" s="45"/>
      <c r="I12" s="45" t="s">
        <v>181</v>
      </c>
      <c r="J12" s="45"/>
      <c r="K12" s="45"/>
      <c r="L12" s="45"/>
      <c r="M12" s="45"/>
      <c r="N12" s="45"/>
      <c r="O12" s="45" t="s">
        <v>182</v>
      </c>
      <c r="P12" s="45"/>
      <c r="Q12" s="45" t="s">
        <v>183</v>
      </c>
      <c r="R12" s="45"/>
      <c r="S12" s="45"/>
      <c r="T12" s="45" t="s">
        <v>184</v>
      </c>
      <c r="U12" s="45"/>
      <c r="V12" s="45"/>
      <c r="W12" s="45"/>
      <c r="X12" s="45"/>
      <c r="Y12" s="45"/>
      <c r="Z12" s="45"/>
      <c r="AA12" s="45"/>
      <c r="AB12" s="45"/>
      <c r="AC12" s="45"/>
      <c r="AD12" s="45"/>
      <c r="AE12" s="45"/>
      <c r="AF12" s="45"/>
      <c r="AG12" s="45"/>
      <c r="AH12" s="45"/>
      <c r="AI12" s="45"/>
      <c r="AJ12" s="45"/>
      <c r="AK12" s="45"/>
      <c r="AL12" s="45"/>
      <c r="AM12" s="45"/>
      <c r="AN12" s="45"/>
    </row>
    <row r="13" spans="2:40" ht="59.25" customHeight="1" x14ac:dyDescent="0.2">
      <c r="B13" s="45"/>
      <c r="C13" s="45"/>
      <c r="D13" s="45"/>
      <c r="E13" s="45"/>
      <c r="F13" s="45"/>
      <c r="G13" s="45"/>
      <c r="H13" s="45"/>
      <c r="I13" s="45"/>
      <c r="J13" s="45"/>
      <c r="K13" s="45"/>
      <c r="L13" s="45"/>
      <c r="M13" s="45"/>
      <c r="N13" s="45"/>
      <c r="O13" s="45"/>
      <c r="P13" s="45"/>
      <c r="Q13" s="45"/>
      <c r="R13" s="45"/>
      <c r="S13" s="45"/>
      <c r="T13" s="45" t="s">
        <v>185</v>
      </c>
      <c r="U13" s="45"/>
      <c r="V13" s="45"/>
      <c r="W13" s="45" t="s">
        <v>186</v>
      </c>
      <c r="X13" s="45" t="s">
        <v>187</v>
      </c>
      <c r="Y13" s="45" t="s">
        <v>188</v>
      </c>
      <c r="Z13" s="45" t="s">
        <v>189</v>
      </c>
      <c r="AA13" s="45" t="s">
        <v>190</v>
      </c>
      <c r="AB13" s="45" t="s">
        <v>21</v>
      </c>
      <c r="AC13" s="45" t="s">
        <v>23</v>
      </c>
      <c r="AD13" s="45"/>
      <c r="AE13" s="45"/>
      <c r="AF13" s="45"/>
      <c r="AG13" s="45"/>
      <c r="AH13" s="45"/>
      <c r="AI13" s="45"/>
      <c r="AJ13" s="45"/>
      <c r="AK13" s="45"/>
      <c r="AL13" s="45"/>
      <c r="AM13" s="45"/>
      <c r="AN13" s="45"/>
    </row>
    <row r="14" spans="2:40" ht="157.5" customHeight="1" x14ac:dyDescent="0.2">
      <c r="B14" s="45"/>
      <c r="C14" s="45"/>
      <c r="D14" s="45"/>
      <c r="E14" s="45"/>
      <c r="F14" s="38" t="s">
        <v>191</v>
      </c>
      <c r="G14" s="38" t="s">
        <v>192</v>
      </c>
      <c r="H14" s="38" t="s">
        <v>193</v>
      </c>
      <c r="I14" s="30" t="s">
        <v>194</v>
      </c>
      <c r="J14" s="30" t="s">
        <v>195</v>
      </c>
      <c r="K14" s="30" t="s">
        <v>196</v>
      </c>
      <c r="L14" s="30" t="s">
        <v>197</v>
      </c>
      <c r="M14" s="38" t="s">
        <v>198</v>
      </c>
      <c r="N14" s="38" t="s">
        <v>199</v>
      </c>
      <c r="O14" s="30" t="s">
        <v>200</v>
      </c>
      <c r="P14" s="30" t="s">
        <v>201</v>
      </c>
      <c r="Q14" s="38" t="s">
        <v>202</v>
      </c>
      <c r="R14" s="38" t="s">
        <v>203</v>
      </c>
      <c r="S14" s="38" t="s">
        <v>204</v>
      </c>
      <c r="T14" s="30" t="s">
        <v>17</v>
      </c>
      <c r="U14" s="30" t="s">
        <v>18</v>
      </c>
      <c r="V14" s="30" t="s">
        <v>19</v>
      </c>
      <c r="W14" s="45"/>
      <c r="X14" s="45"/>
      <c r="Y14" s="45"/>
      <c r="Z14" s="45"/>
      <c r="AA14" s="45"/>
      <c r="AB14" s="45"/>
      <c r="AC14" s="45"/>
      <c r="AD14" s="30" t="s">
        <v>25</v>
      </c>
      <c r="AE14" s="30" t="s">
        <v>27</v>
      </c>
      <c r="AF14" s="30" t="s">
        <v>28</v>
      </c>
      <c r="AG14" s="30" t="s">
        <v>29</v>
      </c>
      <c r="AH14" s="45"/>
      <c r="AI14" s="45"/>
      <c r="AJ14" s="45"/>
      <c r="AK14" s="45"/>
      <c r="AL14" s="45"/>
      <c r="AM14" s="45"/>
      <c r="AN14" s="45"/>
    </row>
    <row r="15" spans="2:40" ht="228" x14ac:dyDescent="0.2">
      <c r="B15" s="19">
        <v>1</v>
      </c>
      <c r="C15" s="19" t="s">
        <v>111</v>
      </c>
      <c r="D15" s="20" t="s">
        <v>136</v>
      </c>
      <c r="E15" s="21" t="s">
        <v>120</v>
      </c>
      <c r="F15" s="23" t="s">
        <v>89</v>
      </c>
      <c r="G15" s="23" t="s">
        <v>13</v>
      </c>
      <c r="H15" s="23" t="s">
        <v>207</v>
      </c>
      <c r="I15" s="24" t="s">
        <v>15</v>
      </c>
      <c r="J15" s="24"/>
      <c r="K15" s="24" t="s">
        <v>15</v>
      </c>
      <c r="L15" s="24" t="s">
        <v>15</v>
      </c>
      <c r="M15" s="23" t="s">
        <v>16</v>
      </c>
      <c r="N15" s="25" t="s">
        <v>120</v>
      </c>
      <c r="O15" s="19" t="s">
        <v>15</v>
      </c>
      <c r="P15" s="19" t="s">
        <v>15</v>
      </c>
      <c r="Q15" s="23" t="s">
        <v>121</v>
      </c>
      <c r="R15" s="25" t="s">
        <v>138</v>
      </c>
      <c r="S15" s="26" t="s">
        <v>155</v>
      </c>
      <c r="T15" s="19" t="s">
        <v>15</v>
      </c>
      <c r="U15" s="19"/>
      <c r="V15" s="19"/>
      <c r="W15" s="25" t="s">
        <v>120</v>
      </c>
      <c r="X15" s="25" t="s">
        <v>120</v>
      </c>
      <c r="Y15" s="25" t="s">
        <v>120</v>
      </c>
      <c r="Z15" s="25" t="s">
        <v>120</v>
      </c>
      <c r="AA15" s="25" t="s">
        <v>120</v>
      </c>
      <c r="AB15" s="25" t="s">
        <v>22</v>
      </c>
      <c r="AC15" s="19" t="s">
        <v>120</v>
      </c>
      <c r="AD15" s="19" t="s">
        <v>26</v>
      </c>
      <c r="AE15" s="19" t="s">
        <v>26</v>
      </c>
      <c r="AF15" s="19" t="s">
        <v>26</v>
      </c>
      <c r="AG15" s="27">
        <f>IF(OR(AD15="",AE15="",AF15=""),"",IFERROR(IF(COUNTIF(AD15:AF15,Hoja2!$J$2)&gt;=2,3,IF(COUNTIF(AD15:AF15,Hoja2!$J$3)=3,1,2)),1))</f>
        <v>1</v>
      </c>
      <c r="AH15" s="28" t="s">
        <v>150</v>
      </c>
      <c r="AI15" s="28" t="s">
        <v>129</v>
      </c>
      <c r="AJ15" s="19" t="s">
        <v>33</v>
      </c>
      <c r="AK15" s="19" t="s">
        <v>172</v>
      </c>
      <c r="AL15" s="19" t="s">
        <v>36</v>
      </c>
      <c r="AM15" s="19" t="s">
        <v>38</v>
      </c>
      <c r="AN15" s="19"/>
    </row>
    <row r="16" spans="2:40" ht="228" x14ac:dyDescent="0.2">
      <c r="B16" s="19">
        <v>2</v>
      </c>
      <c r="C16" s="19" t="s">
        <v>111</v>
      </c>
      <c r="D16" s="20" t="s">
        <v>136</v>
      </c>
      <c r="E16" s="21" t="s">
        <v>120</v>
      </c>
      <c r="F16" s="23" t="s">
        <v>89</v>
      </c>
      <c r="G16" s="23" t="s">
        <v>13</v>
      </c>
      <c r="H16" s="23" t="s">
        <v>207</v>
      </c>
      <c r="I16" s="24" t="s">
        <v>15</v>
      </c>
      <c r="J16" s="24"/>
      <c r="K16" s="24" t="s">
        <v>15</v>
      </c>
      <c r="L16" s="24" t="s">
        <v>15</v>
      </c>
      <c r="M16" s="23" t="s">
        <v>16</v>
      </c>
      <c r="N16" s="25" t="s">
        <v>120</v>
      </c>
      <c r="O16" s="19" t="s">
        <v>15</v>
      </c>
      <c r="P16" s="19" t="s">
        <v>15</v>
      </c>
      <c r="Q16" s="23" t="s">
        <v>121</v>
      </c>
      <c r="R16" s="25" t="s">
        <v>139</v>
      </c>
      <c r="S16" s="26" t="s">
        <v>156</v>
      </c>
      <c r="T16" s="19" t="s">
        <v>15</v>
      </c>
      <c r="U16" s="19"/>
      <c r="V16" s="19"/>
      <c r="W16" s="25" t="s">
        <v>122</v>
      </c>
      <c r="X16" s="25" t="s">
        <v>123</v>
      </c>
      <c r="Y16" s="25" t="s">
        <v>124</v>
      </c>
      <c r="Z16" s="25" t="s">
        <v>125</v>
      </c>
      <c r="AA16" s="25"/>
      <c r="AB16" s="25" t="s">
        <v>50</v>
      </c>
      <c r="AC16" s="19" t="s">
        <v>65</v>
      </c>
      <c r="AD16" s="19" t="s">
        <v>26</v>
      </c>
      <c r="AE16" s="19" t="s">
        <v>26</v>
      </c>
      <c r="AF16" s="19" t="s">
        <v>26</v>
      </c>
      <c r="AG16" s="27">
        <f>IF(OR(AD16="",AE16="",AF16=""),"",IFERROR(IF(COUNTIF(AD16:AF16,Hoja2!$J$2)&gt;=2,3,IF(COUNTIF(AD16:AF16,Hoja2!$J$3)=3,1,2)),1))</f>
        <v>1</v>
      </c>
      <c r="AH16" s="28" t="s">
        <v>150</v>
      </c>
      <c r="AI16" s="28" t="s">
        <v>129</v>
      </c>
      <c r="AJ16" s="19" t="s">
        <v>33</v>
      </c>
      <c r="AK16" s="19" t="s">
        <v>172</v>
      </c>
      <c r="AL16" s="19" t="s">
        <v>36</v>
      </c>
      <c r="AM16" s="19" t="s">
        <v>38</v>
      </c>
      <c r="AN16" s="19"/>
    </row>
    <row r="17" spans="2:40" ht="342" x14ac:dyDescent="0.2">
      <c r="B17" s="19">
        <v>3</v>
      </c>
      <c r="C17" s="19" t="s">
        <v>111</v>
      </c>
      <c r="D17" s="20" t="s">
        <v>154</v>
      </c>
      <c r="E17" s="21" t="s">
        <v>130</v>
      </c>
      <c r="F17" s="23" t="s">
        <v>89</v>
      </c>
      <c r="G17" s="23" t="s">
        <v>13</v>
      </c>
      <c r="H17" s="23" t="s">
        <v>14</v>
      </c>
      <c r="I17" s="24" t="s">
        <v>15</v>
      </c>
      <c r="J17" s="24"/>
      <c r="K17" s="24" t="s">
        <v>15</v>
      </c>
      <c r="L17" s="24" t="s">
        <v>15</v>
      </c>
      <c r="M17" s="23" t="s">
        <v>16</v>
      </c>
      <c r="N17" s="25" t="s">
        <v>120</v>
      </c>
      <c r="O17" s="19" t="s">
        <v>15</v>
      </c>
      <c r="P17" s="19"/>
      <c r="Q17" s="23" t="s">
        <v>137</v>
      </c>
      <c r="R17" s="25" t="s">
        <v>120</v>
      </c>
      <c r="S17" s="26" t="s">
        <v>157</v>
      </c>
      <c r="T17" s="19" t="s">
        <v>15</v>
      </c>
      <c r="U17" s="19"/>
      <c r="V17" s="19"/>
      <c r="W17" s="25" t="s">
        <v>122</v>
      </c>
      <c r="X17" s="25" t="s">
        <v>123</v>
      </c>
      <c r="Y17" s="25" t="s">
        <v>124</v>
      </c>
      <c r="Z17" s="25" t="s">
        <v>125</v>
      </c>
      <c r="AA17" s="25" t="s">
        <v>126</v>
      </c>
      <c r="AB17" s="25" t="s">
        <v>50</v>
      </c>
      <c r="AC17" s="19" t="s">
        <v>65</v>
      </c>
      <c r="AD17" s="19" t="s">
        <v>58</v>
      </c>
      <c r="AE17" s="19" t="s">
        <v>58</v>
      </c>
      <c r="AF17" s="19" t="s">
        <v>58</v>
      </c>
      <c r="AG17" s="27">
        <f>IF(OR(AD17="",AE17="",AF17=""),"",IFERROR(IF(COUNTIF(AD17:AF17,Hoja2!$J$2)&gt;=2,3,IF(COUNTIF(AD17:AF17,Hoja2!$J$3)=3,1,2)),1))</f>
        <v>2</v>
      </c>
      <c r="AH17" s="28" t="s">
        <v>128</v>
      </c>
      <c r="AI17" s="28" t="s">
        <v>129</v>
      </c>
      <c r="AJ17" s="19" t="s">
        <v>33</v>
      </c>
      <c r="AK17" s="19" t="s">
        <v>173</v>
      </c>
      <c r="AL17" s="19" t="s">
        <v>36</v>
      </c>
      <c r="AM17" s="19" t="s">
        <v>38</v>
      </c>
      <c r="AN17" s="19"/>
    </row>
    <row r="18" spans="2:40" ht="409.5" x14ac:dyDescent="0.2">
      <c r="B18" s="19">
        <v>4</v>
      </c>
      <c r="C18" s="19" t="s">
        <v>111</v>
      </c>
      <c r="D18" s="20" t="s">
        <v>136</v>
      </c>
      <c r="E18" s="23" t="s">
        <v>133</v>
      </c>
      <c r="F18" s="23" t="s">
        <v>89</v>
      </c>
      <c r="G18" s="23" t="s">
        <v>13</v>
      </c>
      <c r="H18" s="23" t="s">
        <v>207</v>
      </c>
      <c r="I18" s="24" t="s">
        <v>15</v>
      </c>
      <c r="J18" s="24"/>
      <c r="K18" s="24" t="s">
        <v>15</v>
      </c>
      <c r="L18" s="24" t="s">
        <v>15</v>
      </c>
      <c r="M18" s="23" t="s">
        <v>16</v>
      </c>
      <c r="N18" s="25" t="s">
        <v>120</v>
      </c>
      <c r="O18" s="19" t="s">
        <v>15</v>
      </c>
      <c r="P18" s="19" t="s">
        <v>15</v>
      </c>
      <c r="Q18" s="23" t="s">
        <v>127</v>
      </c>
      <c r="R18" s="25" t="s">
        <v>142</v>
      </c>
      <c r="S18" s="25" t="s">
        <v>158</v>
      </c>
      <c r="T18" s="19"/>
      <c r="U18" s="19"/>
      <c r="V18" s="19" t="s">
        <v>15</v>
      </c>
      <c r="W18" s="25" t="s">
        <v>149</v>
      </c>
      <c r="X18" s="25" t="s">
        <v>123</v>
      </c>
      <c r="Y18" s="25" t="s">
        <v>124</v>
      </c>
      <c r="Z18" s="25" t="s">
        <v>208</v>
      </c>
      <c r="AA18" s="25" t="s">
        <v>175</v>
      </c>
      <c r="AB18" s="19" t="s">
        <v>50</v>
      </c>
      <c r="AC18" s="19" t="s">
        <v>65</v>
      </c>
      <c r="AD18" s="19" t="s">
        <v>66</v>
      </c>
      <c r="AE18" s="19" t="s">
        <v>66</v>
      </c>
      <c r="AF18" s="19" t="s">
        <v>66</v>
      </c>
      <c r="AG18" s="27">
        <f>IF(OR(AD18="",AE18="",AF18=""),"",IFERROR(IF(COUNTIF(AD18:AF18,Hoja2!$J$2)&gt;=2,3,IF(COUNTIF(AD18:AF18,Hoja2!$J$3)=3,1,2)),1))</f>
        <v>3</v>
      </c>
      <c r="AH18" s="28" t="s">
        <v>150</v>
      </c>
      <c r="AI18" s="28" t="s">
        <v>111</v>
      </c>
      <c r="AJ18" s="19" t="s">
        <v>33</v>
      </c>
      <c r="AK18" s="19" t="s">
        <v>172</v>
      </c>
      <c r="AL18" s="19" t="s">
        <v>36</v>
      </c>
      <c r="AM18" s="19" t="s">
        <v>38</v>
      </c>
      <c r="AN18" s="19"/>
    </row>
    <row r="19" spans="2:40" ht="409.5" x14ac:dyDescent="0.2">
      <c r="B19" s="19">
        <v>5</v>
      </c>
      <c r="C19" s="19" t="s">
        <v>111</v>
      </c>
      <c r="D19" s="20" t="s">
        <v>136</v>
      </c>
      <c r="E19" s="21" t="s">
        <v>132</v>
      </c>
      <c r="F19" s="23" t="s">
        <v>89</v>
      </c>
      <c r="G19" s="23" t="s">
        <v>13</v>
      </c>
      <c r="H19" s="23" t="s">
        <v>207</v>
      </c>
      <c r="I19" s="24" t="s">
        <v>15</v>
      </c>
      <c r="J19" s="24"/>
      <c r="K19" s="24" t="s">
        <v>15</v>
      </c>
      <c r="L19" s="24" t="s">
        <v>15</v>
      </c>
      <c r="M19" s="23" t="s">
        <v>16</v>
      </c>
      <c r="N19" s="25" t="s">
        <v>120</v>
      </c>
      <c r="O19" s="19" t="s">
        <v>15</v>
      </c>
      <c r="P19" s="19" t="s">
        <v>15</v>
      </c>
      <c r="Q19" s="23" t="s">
        <v>127</v>
      </c>
      <c r="R19" s="25" t="s">
        <v>143</v>
      </c>
      <c r="S19" s="25" t="s">
        <v>161</v>
      </c>
      <c r="T19" s="19"/>
      <c r="U19" s="19"/>
      <c r="V19" s="19" t="s">
        <v>15</v>
      </c>
      <c r="W19" s="25" t="s">
        <v>149</v>
      </c>
      <c r="X19" s="25" t="s">
        <v>123</v>
      </c>
      <c r="Y19" s="25" t="s">
        <v>151</v>
      </c>
      <c r="Z19" s="25" t="s">
        <v>208</v>
      </c>
      <c r="AA19" s="25" t="s">
        <v>175</v>
      </c>
      <c r="AB19" s="25" t="s">
        <v>50</v>
      </c>
      <c r="AC19" s="19" t="s">
        <v>65</v>
      </c>
      <c r="AD19" s="19" t="s">
        <v>66</v>
      </c>
      <c r="AE19" s="19" t="s">
        <v>66</v>
      </c>
      <c r="AF19" s="19" t="s">
        <v>66</v>
      </c>
      <c r="AG19" s="27">
        <f>IF(OR(AD19="",AE19="",AF19=""),"",IFERROR(IF(COUNTIF(AD19:AF19,Hoja2!$J$2)&gt;=2,3,IF(COUNTIF(AD19:AF19,Hoja2!$J$3)=3,1,2)),1))</f>
        <v>3</v>
      </c>
      <c r="AH19" s="28" t="s">
        <v>150</v>
      </c>
      <c r="AI19" s="28" t="s">
        <v>111</v>
      </c>
      <c r="AJ19" s="19" t="s">
        <v>33</v>
      </c>
      <c r="AK19" s="19" t="s">
        <v>172</v>
      </c>
      <c r="AL19" s="19" t="s">
        <v>36</v>
      </c>
      <c r="AM19" s="19" t="s">
        <v>38</v>
      </c>
      <c r="AN19" s="19"/>
    </row>
    <row r="20" spans="2:40" ht="409.5" x14ac:dyDescent="0.2">
      <c r="B20" s="19">
        <v>6</v>
      </c>
      <c r="C20" s="19" t="s">
        <v>111</v>
      </c>
      <c r="D20" s="20" t="s">
        <v>154</v>
      </c>
      <c r="E20" s="21" t="s">
        <v>132</v>
      </c>
      <c r="F20" s="23" t="s">
        <v>89</v>
      </c>
      <c r="G20" s="23" t="s">
        <v>13</v>
      </c>
      <c r="H20" s="23" t="s">
        <v>207</v>
      </c>
      <c r="I20" s="24" t="s">
        <v>15</v>
      </c>
      <c r="J20" s="24"/>
      <c r="K20" s="24" t="s">
        <v>15</v>
      </c>
      <c r="L20" s="24" t="s">
        <v>15</v>
      </c>
      <c r="M20" s="23" t="s">
        <v>16</v>
      </c>
      <c r="N20" s="25" t="s">
        <v>120</v>
      </c>
      <c r="O20" s="19" t="s">
        <v>15</v>
      </c>
      <c r="P20" s="19" t="s">
        <v>15</v>
      </c>
      <c r="Q20" s="23" t="s">
        <v>127</v>
      </c>
      <c r="R20" s="25" t="s">
        <v>140</v>
      </c>
      <c r="S20" s="25" t="s">
        <v>159</v>
      </c>
      <c r="T20" s="19"/>
      <c r="U20" s="19"/>
      <c r="V20" s="19" t="s">
        <v>15</v>
      </c>
      <c r="W20" s="25" t="s">
        <v>149</v>
      </c>
      <c r="X20" s="25" t="s">
        <v>123</v>
      </c>
      <c r="Y20" s="25" t="s">
        <v>124</v>
      </c>
      <c r="Z20" s="25" t="s">
        <v>208</v>
      </c>
      <c r="AA20" s="25" t="s">
        <v>175</v>
      </c>
      <c r="AB20" s="25" t="s">
        <v>50</v>
      </c>
      <c r="AC20" s="19" t="s">
        <v>65</v>
      </c>
      <c r="AD20" s="19" t="s">
        <v>66</v>
      </c>
      <c r="AE20" s="19" t="s">
        <v>66</v>
      </c>
      <c r="AF20" s="19" t="s">
        <v>66</v>
      </c>
      <c r="AG20" s="27">
        <f>IF(OR(AD20="",AE20="",AF20=""),"",IFERROR(IF(COUNTIF(AD20:AF20,Hoja2!$J$2)&gt;=2,3,IF(COUNTIF(AD20:AF20,Hoja2!$J$3)=3,1,2)),1))</f>
        <v>3</v>
      </c>
      <c r="AH20" s="28" t="s">
        <v>150</v>
      </c>
      <c r="AI20" s="28" t="s">
        <v>111</v>
      </c>
      <c r="AJ20" s="19" t="s">
        <v>33</v>
      </c>
      <c r="AK20" s="19" t="s">
        <v>172</v>
      </c>
      <c r="AL20" s="19" t="s">
        <v>36</v>
      </c>
      <c r="AM20" s="19" t="s">
        <v>38</v>
      </c>
      <c r="AN20" s="19"/>
    </row>
    <row r="21" spans="2:40" ht="409.5" x14ac:dyDescent="0.2">
      <c r="B21" s="19">
        <v>7</v>
      </c>
      <c r="C21" s="19" t="s">
        <v>111</v>
      </c>
      <c r="D21" s="20" t="s">
        <v>136</v>
      </c>
      <c r="E21" s="21" t="s">
        <v>132</v>
      </c>
      <c r="F21" s="23" t="s">
        <v>89</v>
      </c>
      <c r="G21" s="23" t="s">
        <v>13</v>
      </c>
      <c r="H21" s="23" t="s">
        <v>207</v>
      </c>
      <c r="I21" s="24" t="s">
        <v>15</v>
      </c>
      <c r="J21" s="24"/>
      <c r="K21" s="24" t="s">
        <v>15</v>
      </c>
      <c r="L21" s="24" t="s">
        <v>15</v>
      </c>
      <c r="M21" s="23" t="s">
        <v>16</v>
      </c>
      <c r="N21" s="25" t="s">
        <v>120</v>
      </c>
      <c r="O21" s="19" t="s">
        <v>15</v>
      </c>
      <c r="P21" s="19" t="s">
        <v>15</v>
      </c>
      <c r="Q21" s="23" t="s">
        <v>127</v>
      </c>
      <c r="R21" s="25" t="s">
        <v>141</v>
      </c>
      <c r="S21" s="25" t="s">
        <v>160</v>
      </c>
      <c r="T21" s="19"/>
      <c r="U21" s="19"/>
      <c r="V21" s="19" t="s">
        <v>15</v>
      </c>
      <c r="W21" s="25" t="s">
        <v>149</v>
      </c>
      <c r="X21" s="25" t="s">
        <v>123</v>
      </c>
      <c r="Y21" s="25" t="s">
        <v>124</v>
      </c>
      <c r="Z21" s="25" t="s">
        <v>208</v>
      </c>
      <c r="AA21" s="25" t="s">
        <v>175</v>
      </c>
      <c r="AB21" s="25" t="s">
        <v>50</v>
      </c>
      <c r="AC21" s="19" t="s">
        <v>65</v>
      </c>
      <c r="AD21" s="19" t="s">
        <v>66</v>
      </c>
      <c r="AE21" s="19" t="s">
        <v>66</v>
      </c>
      <c r="AF21" s="19" t="s">
        <v>66</v>
      </c>
      <c r="AG21" s="27">
        <f>IF(OR(AD21="",AE21="",AF21=""),"",IFERROR(IF(COUNTIF(AD21:AF21,Hoja2!$J$2)&gt;=2,3,IF(COUNTIF(AD21:AF21,Hoja2!$J$3)=3,1,2)),1))</f>
        <v>3</v>
      </c>
      <c r="AH21" s="28" t="s">
        <v>150</v>
      </c>
      <c r="AI21" s="28" t="s">
        <v>111</v>
      </c>
      <c r="AJ21" s="19" t="s">
        <v>33</v>
      </c>
      <c r="AK21" s="19" t="s">
        <v>172</v>
      </c>
      <c r="AL21" s="19" t="s">
        <v>36</v>
      </c>
      <c r="AM21" s="19" t="s">
        <v>38</v>
      </c>
      <c r="AN21" s="19"/>
    </row>
    <row r="22" spans="2:40" ht="327.75" x14ac:dyDescent="0.2">
      <c r="B22" s="19">
        <v>8</v>
      </c>
      <c r="C22" s="19" t="s">
        <v>111</v>
      </c>
      <c r="D22" s="20" t="s">
        <v>154</v>
      </c>
      <c r="E22" s="21" t="s">
        <v>131</v>
      </c>
      <c r="F22" s="23" t="s">
        <v>89</v>
      </c>
      <c r="G22" s="23" t="s">
        <v>13</v>
      </c>
      <c r="H22" s="23" t="s">
        <v>207</v>
      </c>
      <c r="I22" s="24" t="s">
        <v>15</v>
      </c>
      <c r="J22" s="24"/>
      <c r="K22" s="24" t="s">
        <v>15</v>
      </c>
      <c r="L22" s="24" t="s">
        <v>15</v>
      </c>
      <c r="M22" s="23" t="s">
        <v>16</v>
      </c>
      <c r="N22" s="25" t="s">
        <v>120</v>
      </c>
      <c r="O22" s="19" t="s">
        <v>15</v>
      </c>
      <c r="P22" s="19" t="s">
        <v>15</v>
      </c>
      <c r="Q22" s="23" t="s">
        <v>144</v>
      </c>
      <c r="R22" s="25" t="s">
        <v>145</v>
      </c>
      <c r="S22" s="25" t="s">
        <v>162</v>
      </c>
      <c r="T22" s="19"/>
      <c r="U22" s="19" t="s">
        <v>15</v>
      </c>
      <c r="V22" s="19"/>
      <c r="W22" s="25" t="s">
        <v>176</v>
      </c>
      <c r="X22" s="25" t="s">
        <v>123</v>
      </c>
      <c r="Y22" s="25" t="s">
        <v>152</v>
      </c>
      <c r="Z22" s="25" t="s">
        <v>208</v>
      </c>
      <c r="AA22" s="25" t="s">
        <v>175</v>
      </c>
      <c r="AB22" s="25" t="s">
        <v>50</v>
      </c>
      <c r="AC22" s="19" t="s">
        <v>65</v>
      </c>
      <c r="AD22" s="19" t="s">
        <v>58</v>
      </c>
      <c r="AE22" s="19" t="s">
        <v>58</v>
      </c>
      <c r="AF22" s="19" t="s">
        <v>58</v>
      </c>
      <c r="AG22" s="27">
        <f>IF(OR(AD22="",AE22="",AF22=""),"",IFERROR(IF(COUNTIF(AD22:AF22,Hoja2!$J$2)&gt;=2,3,IF(COUNTIF(AD22:AF22,Hoja2!$J$3)=3,1,2)),1))</f>
        <v>2</v>
      </c>
      <c r="AH22" s="28" t="s">
        <v>150</v>
      </c>
      <c r="AI22" s="28" t="s">
        <v>111</v>
      </c>
      <c r="AJ22" s="19" t="s">
        <v>33</v>
      </c>
      <c r="AK22" s="19" t="s">
        <v>172</v>
      </c>
      <c r="AL22" s="19" t="s">
        <v>36</v>
      </c>
      <c r="AM22" s="19" t="s">
        <v>38</v>
      </c>
      <c r="AN22" s="19"/>
    </row>
    <row r="23" spans="2:40" ht="327.75" x14ac:dyDescent="0.2">
      <c r="B23" s="19">
        <v>9</v>
      </c>
      <c r="C23" s="19" t="s">
        <v>111</v>
      </c>
      <c r="D23" s="20" t="s">
        <v>154</v>
      </c>
      <c r="E23" s="21" t="s">
        <v>131</v>
      </c>
      <c r="F23" s="23" t="s">
        <v>89</v>
      </c>
      <c r="G23" s="23" t="s">
        <v>13</v>
      </c>
      <c r="H23" s="23" t="s">
        <v>14</v>
      </c>
      <c r="I23" s="24" t="s">
        <v>15</v>
      </c>
      <c r="J23" s="24"/>
      <c r="K23" s="24" t="s">
        <v>15</v>
      </c>
      <c r="L23" s="24" t="s">
        <v>15</v>
      </c>
      <c r="M23" s="23" t="s">
        <v>16</v>
      </c>
      <c r="N23" s="25" t="s">
        <v>120</v>
      </c>
      <c r="O23" s="19" t="s">
        <v>15</v>
      </c>
      <c r="P23" s="19"/>
      <c r="Q23" s="23" t="s">
        <v>146</v>
      </c>
      <c r="R23" s="25" t="s">
        <v>147</v>
      </c>
      <c r="S23" s="21" t="s">
        <v>174</v>
      </c>
      <c r="T23" s="19"/>
      <c r="U23" s="19" t="s">
        <v>15</v>
      </c>
      <c r="V23" s="19"/>
      <c r="W23" s="25" t="s">
        <v>176</v>
      </c>
      <c r="X23" s="25" t="s">
        <v>123</v>
      </c>
      <c r="Y23" s="25" t="s">
        <v>153</v>
      </c>
      <c r="Z23" s="25" t="s">
        <v>208</v>
      </c>
      <c r="AA23" s="25" t="s">
        <v>175</v>
      </c>
      <c r="AB23" s="25" t="s">
        <v>50</v>
      </c>
      <c r="AC23" s="19" t="s">
        <v>65</v>
      </c>
      <c r="AD23" s="19" t="s">
        <v>58</v>
      </c>
      <c r="AE23" s="19" t="s">
        <v>58</v>
      </c>
      <c r="AF23" s="19" t="s">
        <v>58</v>
      </c>
      <c r="AG23" s="27">
        <f>IF(OR(AD23="",AE23="",AF23=""),"",IFERROR(IF(COUNTIF(AD23:AF23,Hoja2!$J$2)&gt;=2,3,IF(COUNTIF(AD23:AF23,Hoja2!$J$3)=3,1,2)),1))</f>
        <v>2</v>
      </c>
      <c r="AH23" s="28" t="s">
        <v>150</v>
      </c>
      <c r="AI23" s="28" t="s">
        <v>111</v>
      </c>
      <c r="AJ23" s="19" t="s">
        <v>33</v>
      </c>
      <c r="AK23" s="19" t="s">
        <v>172</v>
      </c>
      <c r="AL23" s="19" t="s">
        <v>36</v>
      </c>
      <c r="AM23" s="19" t="s">
        <v>38</v>
      </c>
      <c r="AN23" s="19"/>
    </row>
    <row r="24" spans="2:40" ht="327.75" x14ac:dyDescent="0.2">
      <c r="B24" s="19">
        <v>10</v>
      </c>
      <c r="C24" s="19" t="s">
        <v>111</v>
      </c>
      <c r="D24" s="20" t="s">
        <v>154</v>
      </c>
      <c r="E24" s="23" t="s">
        <v>134</v>
      </c>
      <c r="F24" s="23" t="s">
        <v>89</v>
      </c>
      <c r="G24" s="23" t="s">
        <v>13</v>
      </c>
      <c r="H24" s="23" t="s">
        <v>207</v>
      </c>
      <c r="I24" s="24" t="s">
        <v>15</v>
      </c>
      <c r="J24" s="24"/>
      <c r="K24" s="24" t="s">
        <v>15</v>
      </c>
      <c r="L24" s="24" t="s">
        <v>15</v>
      </c>
      <c r="M24" s="23" t="s">
        <v>16</v>
      </c>
      <c r="N24" s="25" t="s">
        <v>120</v>
      </c>
      <c r="O24" s="19" t="s">
        <v>15</v>
      </c>
      <c r="P24" s="19" t="s">
        <v>15</v>
      </c>
      <c r="Q24" s="23" t="s">
        <v>146</v>
      </c>
      <c r="R24" s="25" t="s">
        <v>148</v>
      </c>
      <c r="S24" s="21" t="s">
        <v>164</v>
      </c>
      <c r="T24" s="19" t="s">
        <v>15</v>
      </c>
      <c r="U24" s="19"/>
      <c r="V24" s="19"/>
      <c r="W24" s="25" t="s">
        <v>120</v>
      </c>
      <c r="X24" s="25" t="s">
        <v>120</v>
      </c>
      <c r="Y24" s="25" t="s">
        <v>120</v>
      </c>
      <c r="Z24" s="25" t="s">
        <v>120</v>
      </c>
      <c r="AA24" s="25" t="s">
        <v>120</v>
      </c>
      <c r="AB24" s="25" t="s">
        <v>50</v>
      </c>
      <c r="AC24" s="19" t="s">
        <v>51</v>
      </c>
      <c r="AD24" s="19" t="s">
        <v>26</v>
      </c>
      <c r="AE24" s="19" t="s">
        <v>26</v>
      </c>
      <c r="AF24" s="19" t="s">
        <v>26</v>
      </c>
      <c r="AG24" s="52">
        <v>1</v>
      </c>
      <c r="AH24" s="28" t="s">
        <v>150</v>
      </c>
      <c r="AI24" s="28" t="s">
        <v>111</v>
      </c>
      <c r="AJ24" s="19" t="s">
        <v>33</v>
      </c>
      <c r="AK24" s="19" t="s">
        <v>172</v>
      </c>
      <c r="AL24" s="19" t="s">
        <v>36</v>
      </c>
      <c r="AM24" s="19" t="s">
        <v>38</v>
      </c>
      <c r="AN24" s="19"/>
    </row>
    <row r="25" spans="2:40" ht="270.75" x14ac:dyDescent="0.2">
      <c r="B25" s="19">
        <v>11</v>
      </c>
      <c r="C25" s="19" t="s">
        <v>111</v>
      </c>
      <c r="D25" s="20" t="s">
        <v>154</v>
      </c>
      <c r="E25" s="29" t="s">
        <v>135</v>
      </c>
      <c r="F25" s="23" t="s">
        <v>89</v>
      </c>
      <c r="G25" s="23" t="s">
        <v>13</v>
      </c>
      <c r="H25" s="23" t="s">
        <v>207</v>
      </c>
      <c r="I25" s="24" t="s">
        <v>15</v>
      </c>
      <c r="J25" s="24"/>
      <c r="K25" s="24" t="s">
        <v>15</v>
      </c>
      <c r="L25" s="24" t="s">
        <v>15</v>
      </c>
      <c r="M25" s="23" t="s">
        <v>16</v>
      </c>
      <c r="N25" s="25" t="s">
        <v>120</v>
      </c>
      <c r="O25" s="19" t="s">
        <v>15</v>
      </c>
      <c r="P25" s="19" t="s">
        <v>15</v>
      </c>
      <c r="Q25" s="29" t="s">
        <v>205</v>
      </c>
      <c r="R25" s="29" t="s">
        <v>206</v>
      </c>
      <c r="S25" s="22" t="s">
        <v>163</v>
      </c>
      <c r="T25" s="19" t="s">
        <v>15</v>
      </c>
      <c r="U25" s="19"/>
      <c r="V25" s="19"/>
      <c r="W25" s="25" t="s">
        <v>177</v>
      </c>
      <c r="X25" s="25" t="s">
        <v>177</v>
      </c>
      <c r="Y25" s="25" t="s">
        <v>177</v>
      </c>
      <c r="Z25" s="25" t="s">
        <v>177</v>
      </c>
      <c r="AA25" s="25" t="s">
        <v>177</v>
      </c>
      <c r="AB25" s="25" t="s">
        <v>50</v>
      </c>
      <c r="AC25" s="19" t="s">
        <v>65</v>
      </c>
      <c r="AD25" s="19" t="s">
        <v>26</v>
      </c>
      <c r="AE25" s="19" t="s">
        <v>26</v>
      </c>
      <c r="AF25" s="19" t="s">
        <v>26</v>
      </c>
      <c r="AG25" s="27">
        <f>IF(OR(AD25="",AE25="",AF25=""),"",IFERROR(IF(COUNTIF(AD25:AF25,Hoja2!$J$2)&gt;=2,3,IF(COUNTIF(AD25:AF25,Hoja2!$J$3)=3,1,2)),1))</f>
        <v>1</v>
      </c>
      <c r="AH25" s="28" t="s">
        <v>150</v>
      </c>
      <c r="AI25" s="28" t="s">
        <v>111</v>
      </c>
      <c r="AJ25" s="19" t="s">
        <v>33</v>
      </c>
      <c r="AK25" s="19" t="s">
        <v>172</v>
      </c>
      <c r="AL25" s="19" t="s">
        <v>36</v>
      </c>
      <c r="AM25" s="19" t="s">
        <v>38</v>
      </c>
      <c r="AN25" s="19"/>
    </row>
    <row r="27" spans="2:40" x14ac:dyDescent="0.2">
      <c r="B27" s="42" t="s">
        <v>2</v>
      </c>
      <c r="C27" s="42"/>
      <c r="D27" s="39" t="s">
        <v>209</v>
      </c>
      <c r="E27" s="41"/>
      <c r="F27" s="41"/>
      <c r="G27" s="41"/>
      <c r="H27" s="41"/>
      <c r="I27" s="41"/>
      <c r="J27" s="41"/>
      <c r="K27" s="41"/>
      <c r="L27" s="41"/>
      <c r="M27" s="41"/>
      <c r="N27" s="40"/>
    </row>
    <row r="28" spans="2:40" x14ac:dyDescent="0.2">
      <c r="B28" s="42" t="s">
        <v>3</v>
      </c>
      <c r="C28" s="42"/>
      <c r="D28" s="39" t="s">
        <v>210</v>
      </c>
      <c r="E28" s="41"/>
      <c r="F28" s="41"/>
      <c r="G28" s="41"/>
      <c r="H28" s="41"/>
      <c r="I28" s="41"/>
      <c r="J28" s="41"/>
      <c r="K28" s="41"/>
      <c r="L28" s="41"/>
      <c r="M28" s="41"/>
      <c r="N28" s="40"/>
    </row>
    <row r="29" spans="2:40" x14ac:dyDescent="0.2">
      <c r="B29" s="42" t="s">
        <v>4</v>
      </c>
      <c r="C29" s="42"/>
      <c r="D29" s="39" t="s">
        <v>211</v>
      </c>
      <c r="E29" s="41"/>
      <c r="F29" s="41"/>
      <c r="G29" s="41"/>
      <c r="H29" s="41"/>
      <c r="I29" s="41"/>
      <c r="J29" s="41"/>
      <c r="K29" s="41"/>
      <c r="L29" s="41"/>
      <c r="M29" s="41"/>
      <c r="N29" s="40"/>
    </row>
    <row r="30" spans="2:40" x14ac:dyDescent="0.2">
      <c r="B30" s="39" t="s">
        <v>5</v>
      </c>
      <c r="C30" s="40"/>
      <c r="D30" s="39" t="s">
        <v>178</v>
      </c>
      <c r="E30" s="41"/>
      <c r="F30" s="41"/>
      <c r="G30" s="41"/>
      <c r="H30" s="41"/>
      <c r="I30" s="41"/>
      <c r="J30" s="41"/>
      <c r="K30" s="41"/>
      <c r="L30" s="41"/>
      <c r="M30" s="41"/>
      <c r="N30" s="40"/>
    </row>
    <row r="31" spans="2:40" x14ac:dyDescent="0.2">
      <c r="B31" s="39" t="s">
        <v>212</v>
      </c>
      <c r="C31" s="40"/>
      <c r="D31" s="39"/>
      <c r="E31" s="41"/>
      <c r="F31" s="41"/>
      <c r="G31" s="41"/>
      <c r="H31" s="41"/>
      <c r="I31" s="41"/>
      <c r="J31" s="41"/>
      <c r="K31" s="41"/>
      <c r="L31" s="41"/>
      <c r="M31" s="41"/>
      <c r="N31" s="40"/>
    </row>
  </sheetData>
  <mergeCells count="46">
    <mergeCell ref="B27:C27"/>
    <mergeCell ref="D27:N27"/>
    <mergeCell ref="AB11:AC12"/>
    <mergeCell ref="AD11:AG13"/>
    <mergeCell ref="AH11:AH14"/>
    <mergeCell ref="AI11:AI14"/>
    <mergeCell ref="F12:H13"/>
    <mergeCell ref="I12:N13"/>
    <mergeCell ref="O12:P13"/>
    <mergeCell ref="AL11:AL14"/>
    <mergeCell ref="AM11:AM14"/>
    <mergeCell ref="AN11:AN14"/>
    <mergeCell ref="B12:B14"/>
    <mergeCell ref="AB13:AB14"/>
    <mergeCell ref="AC13:AC14"/>
    <mergeCell ref="Q12:S13"/>
    <mergeCell ref="T12:AA12"/>
    <mergeCell ref="T13:V13"/>
    <mergeCell ref="W13:W14"/>
    <mergeCell ref="X13:X14"/>
    <mergeCell ref="Y13:Y14"/>
    <mergeCell ref="Z13:Z14"/>
    <mergeCell ref="AA13:AA14"/>
    <mergeCell ref="AJ11:AJ14"/>
    <mergeCell ref="AK11:AK14"/>
    <mergeCell ref="B2:C5"/>
    <mergeCell ref="D2:L5"/>
    <mergeCell ref="M2:N2"/>
    <mergeCell ref="M3:N3"/>
    <mergeCell ref="M4:N4"/>
    <mergeCell ref="M5:N5"/>
    <mergeCell ref="B7:N7"/>
    <mergeCell ref="B8:N8"/>
    <mergeCell ref="B9:N9"/>
    <mergeCell ref="C12:C14"/>
    <mergeCell ref="D12:D14"/>
    <mergeCell ref="E12:E14"/>
    <mergeCell ref="B11:AA11"/>
    <mergeCell ref="B28:C28"/>
    <mergeCell ref="D28:N28"/>
    <mergeCell ref="B29:C29"/>
    <mergeCell ref="D29:N29"/>
    <mergeCell ref="B30:C30"/>
    <mergeCell ref="D30:N30"/>
    <mergeCell ref="B31:C31"/>
    <mergeCell ref="D31:N31"/>
  </mergeCells>
  <conditionalFormatting sqref="AG15:AG25">
    <cfRule type="colorScale" priority="3">
      <colorScale>
        <cfvo type="num" val="1"/>
        <cfvo type="num" val="2"/>
        <cfvo type="num" val="3"/>
        <color rgb="FF92D050"/>
        <color rgb="FFFFFF00"/>
        <color rgb="FFFF0000"/>
      </colorScale>
    </cfRule>
  </conditionalFormatting>
  <conditionalFormatting sqref="AG15:AG25">
    <cfRule type="colorScale" priority="5">
      <colorScale>
        <cfvo type="num" val="1"/>
        <cfvo type="percentile" val="50"/>
        <cfvo type="num" val="3"/>
        <color rgb="FF1DB34B"/>
        <color rgb="FFFFFF00"/>
        <color rgb="FFFF0000"/>
      </colorScale>
    </cfRule>
  </conditionalFormatting>
  <pageMargins left="0.7" right="0.7" top="0.75" bottom="0.75" header="0.3" footer="0.3"/>
  <pageSetup paperSize="258" orientation="portrait" horizontalDpi="203" verticalDpi="20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Hoja2!$H$2:$H$3</xm:f>
          </x14:formula1>
          <xm:sqref>AB16</xm:sqref>
        </x14:dataValidation>
        <x14:dataValidation type="list" allowBlank="1" showInputMessage="1" showErrorMessage="1">
          <x14:formula1>
            <xm:f>Hoja2!$J$2:$J$4</xm:f>
          </x14:formula1>
          <xm:sqref>AF15:AF25 AD15:AE17 AD19:AE25 AC18:AE18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G1" workbookViewId="0">
      <selection activeCell="K8" sqref="K8"/>
    </sheetView>
  </sheetViews>
  <sheetFormatPr baseColWidth="10" defaultRowHeight="15" x14ac:dyDescent="0.25"/>
  <cols>
    <col min="1" max="1" width="52.28515625" customWidth="1"/>
    <col min="6" max="6" width="43.5703125" customWidth="1"/>
  </cols>
  <sheetData>
    <row r="1" spans="1:14" ht="75.75" thickBot="1" x14ac:dyDescent="0.3">
      <c r="A1" s="4" t="s">
        <v>79</v>
      </c>
      <c r="B1" s="4" t="s">
        <v>80</v>
      </c>
      <c r="C1" s="5" t="s">
        <v>81</v>
      </c>
      <c r="D1" s="4" t="s">
        <v>82</v>
      </c>
      <c r="E1" s="4" t="s">
        <v>40</v>
      </c>
      <c r="F1" s="4" t="s">
        <v>41</v>
      </c>
      <c r="G1" s="5" t="s">
        <v>42</v>
      </c>
      <c r="H1" s="5" t="s">
        <v>43</v>
      </c>
      <c r="I1" s="4" t="s">
        <v>44</v>
      </c>
      <c r="J1" s="4" t="s">
        <v>45</v>
      </c>
      <c r="K1" s="4" t="s">
        <v>46</v>
      </c>
      <c r="L1" s="4" t="s">
        <v>47</v>
      </c>
      <c r="N1" s="4" t="s">
        <v>48</v>
      </c>
    </row>
    <row r="2" spans="1:14" ht="19.5" thickBot="1" x14ac:dyDescent="0.3">
      <c r="A2" s="9" t="s">
        <v>83</v>
      </c>
      <c r="B2" t="s">
        <v>11</v>
      </c>
      <c r="C2" t="s">
        <v>84</v>
      </c>
      <c r="D2" t="s">
        <v>85</v>
      </c>
      <c r="E2" t="s">
        <v>14</v>
      </c>
      <c r="F2" s="6" t="s">
        <v>16</v>
      </c>
      <c r="G2" t="s">
        <v>49</v>
      </c>
      <c r="H2" t="s">
        <v>50</v>
      </c>
      <c r="I2" t="s">
        <v>51</v>
      </c>
      <c r="J2" s="11" t="s">
        <v>66</v>
      </c>
      <c r="K2" t="s">
        <v>52</v>
      </c>
      <c r="L2" t="s">
        <v>36</v>
      </c>
      <c r="N2" t="s">
        <v>53</v>
      </c>
    </row>
    <row r="3" spans="1:14" ht="19.5" thickBot="1" x14ac:dyDescent="0.3">
      <c r="A3" s="10" t="s">
        <v>86</v>
      </c>
      <c r="B3" t="s">
        <v>87</v>
      </c>
      <c r="C3" t="s">
        <v>88</v>
      </c>
      <c r="D3" t="s">
        <v>13</v>
      </c>
      <c r="E3" t="s">
        <v>54</v>
      </c>
      <c r="F3" t="s">
        <v>55</v>
      </c>
      <c r="G3" t="s">
        <v>56</v>
      </c>
      <c r="H3" t="s">
        <v>22</v>
      </c>
      <c r="I3" t="s">
        <v>57</v>
      </c>
      <c r="J3" s="11" t="s">
        <v>26</v>
      </c>
      <c r="K3" t="s">
        <v>59</v>
      </c>
      <c r="L3" t="s">
        <v>60</v>
      </c>
      <c r="N3" t="s">
        <v>61</v>
      </c>
    </row>
    <row r="4" spans="1:14" ht="19.5" thickBot="1" x14ac:dyDescent="0.35">
      <c r="A4" s="10" t="s">
        <v>7</v>
      </c>
      <c r="B4" t="s">
        <v>77</v>
      </c>
      <c r="C4" t="s">
        <v>89</v>
      </c>
      <c r="D4" t="s">
        <v>90</v>
      </c>
      <c r="E4" s="7" t="s">
        <v>62</v>
      </c>
      <c r="F4" t="s">
        <v>63</v>
      </c>
      <c r="G4" t="s">
        <v>64</v>
      </c>
      <c r="I4" t="s">
        <v>65</v>
      </c>
      <c r="J4" s="12" t="s">
        <v>58</v>
      </c>
      <c r="K4" t="s">
        <v>33</v>
      </c>
      <c r="L4" t="s">
        <v>67</v>
      </c>
    </row>
    <row r="5" spans="1:14" ht="15.75" thickBot="1" x14ac:dyDescent="0.3">
      <c r="A5" s="10" t="s">
        <v>91</v>
      </c>
      <c r="C5" t="s">
        <v>12</v>
      </c>
      <c r="D5" t="s">
        <v>92</v>
      </c>
      <c r="F5" t="s">
        <v>68</v>
      </c>
      <c r="G5" t="s">
        <v>69</v>
      </c>
      <c r="I5" t="s">
        <v>10</v>
      </c>
      <c r="L5" t="s">
        <v>70</v>
      </c>
    </row>
    <row r="6" spans="1:14" ht="15.75" thickBot="1" x14ac:dyDescent="0.3">
      <c r="A6" s="10" t="s">
        <v>93</v>
      </c>
      <c r="C6" t="s">
        <v>94</v>
      </c>
      <c r="D6" t="s">
        <v>77</v>
      </c>
      <c r="F6" t="s">
        <v>71</v>
      </c>
      <c r="G6" t="s">
        <v>72</v>
      </c>
    </row>
    <row r="7" spans="1:14" ht="15.75" thickBot="1" x14ac:dyDescent="0.3">
      <c r="A7" s="10" t="s">
        <v>95</v>
      </c>
      <c r="C7" t="s">
        <v>96</v>
      </c>
      <c r="F7" t="s">
        <v>73</v>
      </c>
      <c r="G7" t="s">
        <v>74</v>
      </c>
    </row>
    <row r="8" spans="1:14" ht="72" thickBot="1" x14ac:dyDescent="0.3">
      <c r="A8" s="10" t="s">
        <v>97</v>
      </c>
      <c r="C8" t="s">
        <v>98</v>
      </c>
      <c r="F8" s="8" t="s">
        <v>78</v>
      </c>
      <c r="G8" t="s">
        <v>75</v>
      </c>
    </row>
    <row r="9" spans="1:14" ht="15.75" thickBot="1" x14ac:dyDescent="0.3">
      <c r="A9" s="10" t="s">
        <v>99</v>
      </c>
      <c r="G9" t="s">
        <v>76</v>
      </c>
    </row>
    <row r="10" spans="1:14" ht="15.75" thickBot="1" x14ac:dyDescent="0.3">
      <c r="A10" s="10" t="s">
        <v>100</v>
      </c>
      <c r="G10" t="s">
        <v>77</v>
      </c>
    </row>
    <row r="11" spans="1:14" ht="15.75" thickBot="1" x14ac:dyDescent="0.3">
      <c r="A11" s="10" t="s">
        <v>101</v>
      </c>
      <c r="G11" t="s">
        <v>10</v>
      </c>
    </row>
    <row r="12" spans="1:14" ht="29.25" thickBot="1" x14ac:dyDescent="0.3">
      <c r="A12" s="10" t="s">
        <v>102</v>
      </c>
    </row>
    <row r="13" spans="1:14" ht="15.75" thickBot="1" x14ac:dyDescent="0.3">
      <c r="A13" s="10" t="s">
        <v>103</v>
      </c>
    </row>
    <row r="14" spans="1:14" ht="29.25" thickBot="1" x14ac:dyDescent="0.3">
      <c r="A14" s="10" t="s">
        <v>104</v>
      </c>
    </row>
    <row r="15" spans="1:14" ht="15.75" thickBot="1" x14ac:dyDescent="0.3">
      <c r="A15" s="10" t="s">
        <v>105</v>
      </c>
    </row>
    <row r="16" spans="1:14" ht="15.75" thickBot="1" x14ac:dyDescent="0.3">
      <c r="A16" s="10" t="s">
        <v>106</v>
      </c>
    </row>
    <row r="17" spans="1:1" ht="15.75" thickBot="1" x14ac:dyDescent="0.3">
      <c r="A17" s="10" t="s">
        <v>107</v>
      </c>
    </row>
    <row r="18" spans="1:1" ht="29.25" thickBot="1" x14ac:dyDescent="0.3">
      <c r="A18" s="10" t="s">
        <v>108</v>
      </c>
    </row>
    <row r="19" spans="1:1" ht="15.75" thickBot="1" x14ac:dyDescent="0.3">
      <c r="A19" s="10" t="s">
        <v>109</v>
      </c>
    </row>
    <row r="20" spans="1:1" ht="15.75" thickBot="1" x14ac:dyDescent="0.3">
      <c r="A20" s="10" t="s">
        <v>110</v>
      </c>
    </row>
    <row r="21" spans="1:1" ht="15.75" thickBot="1" x14ac:dyDescent="0.3">
      <c r="A21" s="10" t="s">
        <v>111</v>
      </c>
    </row>
    <row r="22" spans="1:1" ht="15.75" thickBot="1" x14ac:dyDescent="0.3">
      <c r="A22" s="10" t="s">
        <v>112</v>
      </c>
    </row>
    <row r="23" spans="1:1" ht="15.75" thickBot="1" x14ac:dyDescent="0.3">
      <c r="A23" s="10" t="s">
        <v>113</v>
      </c>
    </row>
    <row r="24" spans="1:1" ht="15.75" thickBot="1" x14ac:dyDescent="0.3">
      <c r="A24" s="10" t="s">
        <v>114</v>
      </c>
    </row>
    <row r="25" spans="1:1" ht="15.75" thickBot="1" x14ac:dyDescent="0.3">
      <c r="A25" s="10" t="s">
        <v>115</v>
      </c>
    </row>
    <row r="26" spans="1:1" ht="15.75" thickBot="1" x14ac:dyDescent="0.3">
      <c r="A26" s="10" t="s">
        <v>116</v>
      </c>
    </row>
    <row r="27" spans="1:1" ht="15.75" thickBot="1" x14ac:dyDescent="0.3">
      <c r="A27" s="10" t="s">
        <v>117</v>
      </c>
    </row>
    <row r="28" spans="1:1" ht="15.75" thickBot="1" x14ac:dyDescent="0.3">
      <c r="A28" s="10" t="s">
        <v>118</v>
      </c>
    </row>
    <row r="29" spans="1:1" ht="15.75" thickBot="1" x14ac:dyDescent="0.3">
      <c r="A29" s="10" t="s">
        <v>119</v>
      </c>
    </row>
  </sheetData>
  <dataValidations count="1">
    <dataValidation allowBlank="1" showInputMessage="1" showErrorMessage="1" promptTitle="Dependencias" sqref="A2:A2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USUARIO</cp:lastModifiedBy>
  <dcterms:created xsi:type="dcterms:W3CDTF">2019-08-13T17:34:27Z</dcterms:created>
  <dcterms:modified xsi:type="dcterms:W3CDTF">2020-11-28T02:10:50Z</dcterms:modified>
</cp:coreProperties>
</file>