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ntibon\OneDrive - sdis.gov.co\SDIS\CORRESPONDENCIA 2023\Estados Financieros\"/>
    </mc:Choice>
  </mc:AlternateContent>
  <bookViews>
    <workbookView xWindow="0" yWindow="0" windowWidth="28800" windowHeight="11445" activeTab="1"/>
  </bookViews>
  <sheets>
    <sheet name="est situac financ" sheetId="1" r:id="rId1"/>
    <sheet name="est.resultado" sheetId="2" r:id="rId2"/>
  </sheets>
  <externalReferences>
    <externalReference r:id="rId3"/>
    <externalReference r:id="rId4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0">'est situac financ'!$A$1:$P$74</definedName>
    <definedName name="_xlnm.Print_Area" localSheetId="1">est.resultado!$A$1:$F$51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 situac financ'!$1:$8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A2" i="1"/>
</calcChain>
</file>

<file path=xl/sharedStrings.xml><?xml version="1.0" encoding="utf-8"?>
<sst xmlns="http://schemas.openxmlformats.org/spreadsheetml/2006/main" count="142" uniqueCount="109">
  <si>
    <t>ESTADO DE SITUACION FINANCIERA</t>
  </si>
  <si>
    <t>(Cifras en Pesos)</t>
  </si>
  <si>
    <t>NOTA</t>
  </si>
  <si>
    <t>ACTIVO</t>
  </si>
  <si>
    <t>PASIVO</t>
  </si>
  <si>
    <t>CORRIENTE</t>
  </si>
  <si>
    <t>EFECTIVO Y EQUIVALENTES AL EFECTIVO</t>
  </si>
  <si>
    <t>CUENTAS POR PAGAR</t>
  </si>
  <si>
    <t>ADQUISICIÓN DE BIENES Y SERVICIOS NACIONALES</t>
  </si>
  <si>
    <t>CAJA</t>
  </si>
  <si>
    <t xml:space="preserve"> </t>
  </si>
  <si>
    <t>DESCUENTOS DE NÓMINA</t>
  </si>
  <si>
    <t>RETENCIÓN EN LA FUENTE E IMPUESTO DE TIMBRE</t>
  </si>
  <si>
    <t>29</t>
  </si>
  <si>
    <t>IMPUESTOS, CONTRIBUCIONES Y TASAS POR PAGAR</t>
  </si>
  <si>
    <t>30</t>
  </si>
  <si>
    <t>CUENTAS POR COBRAR</t>
  </si>
  <si>
    <t>CRÉDITOS JUDICIALES</t>
  </si>
  <si>
    <t>31</t>
  </si>
  <si>
    <t>OTRAS CUENTAS POR PAGAR</t>
  </si>
  <si>
    <t>OTRAS CUENTAS POR COBRAR</t>
  </si>
  <si>
    <t>CUENTAS POR COBRAR DE DIFÍCIL RECAUDO</t>
  </si>
  <si>
    <t>DETERIORO ACUMULADO DE CUENTAS POR COBRAR (CR)</t>
  </si>
  <si>
    <t>BENEFICIOS A LOS EMPLEADOS</t>
  </si>
  <si>
    <t>33</t>
  </si>
  <si>
    <t>BENEFICIOS A LOS EMPLEADOS A CORTO PLAZO</t>
  </si>
  <si>
    <t>BENEFICIOS A LOS EMPLEADOS A LARGO PLAZO</t>
  </si>
  <si>
    <t>PRESTAMOS POR COBRAR</t>
  </si>
  <si>
    <t>PRÉSTAMOS CONCEDIDOS</t>
  </si>
  <si>
    <t>PROVISIONES</t>
  </si>
  <si>
    <t>34</t>
  </si>
  <si>
    <t>OTROS ACTIVOS</t>
  </si>
  <si>
    <t>LITIGIOS Y DEMANDAS</t>
  </si>
  <si>
    <t xml:space="preserve">BIENES Y SERVICIOS PAGADOS POR ANTICIPADO </t>
  </si>
  <si>
    <t>AVANCES Y ANTICIPOS ENTREGADOS</t>
  </si>
  <si>
    <t>OTROS PASIVOS</t>
  </si>
  <si>
    <t>RECURSOS ENTREGADOS EN ADMINISTRACIÓN</t>
  </si>
  <si>
    <t>DEPÓSITOS ENTREGADOS EN GARANTÍA</t>
  </si>
  <si>
    <t>RECURSOS RECIBIDOS EN ADMINISTRACIÓN</t>
  </si>
  <si>
    <t>NO CORRIENTE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</si>
  <si>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</si>
  <si>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</si>
  <si>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</si>
  <si>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</si>
  <si>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</si>
  <si>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</si>
  <si>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</si>
  <si>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</si>
  <si>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</si>
  <si>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</si>
  <si>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</si>
  <si>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PATRIMONIO DE LAS ENTIDADES DE GOBIERNO</t>
  </si>
  <si>
    <t>PLAN DE ACTIVOS PARA BENEFICIOS A LOS EMPLEADOS A LARGO PLAZO</t>
  </si>
  <si>
    <t>310500</t>
  </si>
  <si>
    <t>CAPITAL FISCAL</t>
  </si>
  <si>
    <t>311000</t>
  </si>
  <si>
    <t>RESULTADO DEL EJERCICIO</t>
  </si>
  <si>
    <t>ACTIVOS INTANGIBLES</t>
  </si>
  <si>
    <t>RESULTADOS DE EJERCICIOS ANTERIORES</t>
  </si>
  <si>
    <t>AMORTIZACIÓN ACUMULADA DE ACTIVOS INTANGIBLES (CR</t>
  </si>
  <si>
    <t>TOTAL PATRIMONIO</t>
  </si>
  <si>
    <t>TOTAL ACTIVO</t>
  </si>
  <si>
    <t>TOTAL PASIVO + PATRIMONIO</t>
  </si>
  <si>
    <t>CUENTAS DE ORDEN DEUDORAS</t>
  </si>
  <si>
    <t>CUENTAS DE ORDEN ACREEDORAS</t>
  </si>
  <si>
    <t>ACTIVOS CONTINGENTES</t>
  </si>
  <si>
    <t>PASIVOS CONTINGENTES</t>
  </si>
  <si>
    <t>DEUDORAS DE CONTROL</t>
  </si>
  <si>
    <t>ACREEDORAS DE CONTROL</t>
  </si>
  <si>
    <t>DEUDORAS POR CONTRA (CR)</t>
  </si>
  <si>
    <t>ACREEDORAS POR CONTRA (DB)</t>
  </si>
  <si>
    <t>Documento firmado electronicamente de acuerdo con la ley 527 de 1999 y el decreto 2364 de 2012</t>
  </si>
  <si>
    <t>MARGARITA BARRAQUER SOURDIS</t>
  </si>
  <si>
    <t>DEISY YOLIMA GUTIÉRREZ HERRERA</t>
  </si>
  <si>
    <t>C.C. 39,776,077</t>
  </si>
  <si>
    <t>C.C. 20,533,162</t>
  </si>
  <si>
    <t>SECRETARIA DISTRITAL</t>
  </si>
  <si>
    <t>ASESORA RECURSOS FINANCIEROS</t>
  </si>
  <si>
    <t>WILSON ANTONIO CASTRO LEGUIZAMON</t>
  </si>
  <si>
    <t>CC: 79,577,525</t>
  </si>
  <si>
    <t>CONTADOR SDIS -T.P. 57966-T</t>
  </si>
  <si>
    <t>ESTADO DE RESULTADOS</t>
  </si>
  <si>
    <t>INGRESOS</t>
  </si>
  <si>
    <t>OPERACIONES INTERINSTITUCIONALES</t>
  </si>
  <si>
    <t>FONDOS RECIBIDOS</t>
  </si>
  <si>
    <t xml:space="preserve">OTROS INGRESOS </t>
  </si>
  <si>
    <t>FINANCIEROS</t>
  </si>
  <si>
    <t>INGRESOS DIVERSOS</t>
  </si>
  <si>
    <t>GASTOS</t>
  </si>
  <si>
    <t>SUELDOS Y SALARIOS</t>
  </si>
  <si>
    <t>CONTRIBUCIONES IMPUTADAS</t>
  </si>
  <si>
    <t>PRESTACIONES SOCIALES</t>
  </si>
  <si>
    <t>GASTOS DE PERSONAL DIVERSOS</t>
  </si>
  <si>
    <t>GENERALES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</si>
  <si>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</si>
  <si>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</si>
  <si>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</si>
  <si>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</si>
  <si>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</si>
  <si>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</si>
  <si>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</si>
  <si>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</si>
  <si>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</si>
  <si>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</si>
  <si>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</si>
  <si>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>(con corte al 31 de enero de 2023)</t>
  </si>
  <si>
    <t>(Del 01 de enero al 31 de enero de 2023)</t>
  </si>
  <si>
    <t>PROPIEDAD, PLANTA Y EQUIPO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</si>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</sst>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48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4" fillId="2" borderId="4" xfId="2" applyFont="1" applyFill="1" applyBorder="1" applyAlignment="1">
      <alignment horizontal="centerContinuous"/>
    </xf>
    <xf numFmtId="0" fontId="4" fillId="2" borderId="0" xfId="2" applyFont="1" applyFill="1" applyAlignment="1">
      <alignment horizontal="centerContinuous"/>
    </xf>
    <xf numFmtId="0" fontId="4" fillId="2" borderId="5" xfId="2" applyFont="1" applyFill="1" applyBorder="1" applyAlignment="1">
      <alignment horizontal="centerContinuous"/>
    </xf>
    <xf numFmtId="14" fontId="4" fillId="2" borderId="4" xfId="2" applyNumberFormat="1" applyFont="1" applyFill="1" applyBorder="1" applyAlignment="1" applyProtection="1">
      <alignment horizontal="centerContinuous"/>
      <protection locked="0"/>
    </xf>
    <xf numFmtId="164" fontId="4" fillId="2" borderId="0" xfId="2" applyNumberFormat="1" applyFont="1" applyFill="1" applyAlignment="1">
      <alignment horizontal="centerContinuous"/>
    </xf>
    <xf numFmtId="0" fontId="5" fillId="2" borderId="4" xfId="2" applyFont="1" applyFill="1" applyBorder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5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6" fillId="3" borderId="0" xfId="2" applyFont="1" applyFill="1" applyAlignment="1">
      <alignment horizontal="left"/>
    </xf>
    <xf numFmtId="0" fontId="7" fillId="3" borderId="0" xfId="2" applyFont="1" applyFill="1" applyAlignment="1">
      <alignment horizontal="center"/>
    </xf>
    <xf numFmtId="0" fontId="5" fillId="4" borderId="0" xfId="2" applyFont="1" applyFill="1" applyAlignment="1">
      <alignment horizontal="left"/>
    </xf>
    <xf numFmtId="0" fontId="8" fillId="4" borderId="0" xfId="2" applyFont="1" applyFill="1"/>
    <xf numFmtId="0" fontId="9" fillId="4" borderId="0" xfId="3" applyFont="1" applyFill="1" applyAlignment="1" applyProtection="1">
      <alignment horizontal="center"/>
      <protection locked="0"/>
    </xf>
    <xf numFmtId="49" fontId="9" fillId="4" borderId="0" xfId="3" applyNumberFormat="1" applyFont="1" applyFill="1" applyAlignment="1" applyProtection="1">
      <alignment horizontal="center"/>
      <protection locked="0"/>
    </xf>
    <xf numFmtId="165" fontId="9" fillId="4" borderId="0" xfId="3" applyNumberFormat="1" applyFont="1" applyFill="1" applyAlignment="1" applyProtection="1">
      <alignment horizontal="center"/>
      <protection locked="0"/>
    </xf>
    <xf numFmtId="49" fontId="9" fillId="4" borderId="0" xfId="2" applyNumberFormat="1" applyFont="1" applyFill="1" applyAlignment="1" applyProtection="1">
      <alignment horizontal="center"/>
      <protection locked="0"/>
    </xf>
    <xf numFmtId="165" fontId="9" fillId="4" borderId="0" xfId="2" applyNumberFormat="1" applyFont="1" applyFill="1" applyAlignment="1" applyProtection="1">
      <alignment horizontal="center"/>
      <protection locked="0"/>
    </xf>
    <xf numFmtId="165" fontId="9" fillId="4" borderId="0" xfId="2" applyNumberFormat="1" applyFont="1" applyFill="1" applyAlignment="1">
      <alignment horizontal="center"/>
    </xf>
    <xf numFmtId="1" fontId="9" fillId="4" borderId="0" xfId="2" applyNumberFormat="1" applyFont="1" applyFill="1" applyAlignment="1">
      <alignment horizontal="left"/>
    </xf>
    <xf numFmtId="0" fontId="9" fillId="4" borderId="0" xfId="2" applyFont="1" applyFill="1" applyAlignment="1">
      <alignment horizontal="left"/>
    </xf>
    <xf numFmtId="3" fontId="8" fillId="4" borderId="0" xfId="2" applyNumberFormat="1" applyFont="1" applyFill="1" applyAlignment="1">
      <alignment horizontal="right"/>
    </xf>
    <xf numFmtId="1" fontId="8" fillId="4" borderId="0" xfId="2" applyNumberFormat="1" applyFont="1" applyFill="1" applyAlignment="1">
      <alignment horizontal="left"/>
    </xf>
    <xf numFmtId="3" fontId="10" fillId="4" borderId="0" xfId="2" applyNumberFormat="1" applyFont="1" applyFill="1"/>
    <xf numFmtId="0" fontId="10" fillId="4" borderId="0" xfId="2" applyFont="1" applyFill="1" applyAlignment="1">
      <alignment horizontal="left"/>
    </xf>
    <xf numFmtId="0" fontId="10" fillId="4" borderId="0" xfId="2" applyFont="1" applyFill="1" applyAlignment="1" applyProtection="1">
      <alignment horizontal="left"/>
      <protection locked="0"/>
    </xf>
    <xf numFmtId="0" fontId="12" fillId="4" borderId="0" xfId="2" applyFont="1" applyFill="1"/>
    <xf numFmtId="3" fontId="10" fillId="4" borderId="0" xfId="2" applyNumberFormat="1" applyFont="1" applyFill="1" applyProtection="1">
      <protection locked="0"/>
    </xf>
    <xf numFmtId="0" fontId="13" fillId="4" borderId="0" xfId="2" applyFont="1" applyFill="1"/>
    <xf numFmtId="0" fontId="9" fillId="4" borderId="0" xfId="2" applyFont="1" applyFill="1"/>
    <xf numFmtId="3" fontId="9" fillId="4" borderId="0" xfId="2" applyNumberFormat="1" applyFont="1" applyFill="1"/>
    <xf numFmtId="3" fontId="11" fillId="4" borderId="0" xfId="2" applyNumberFormat="1" applyFont="1" applyFill="1"/>
    <xf numFmtId="165" fontId="9" fillId="3" borderId="0" xfId="3" applyNumberFormat="1" applyFont="1" applyFill="1" applyAlignment="1" applyProtection="1">
      <alignment horizontal="center"/>
      <protection locked="0"/>
    </xf>
    <xf numFmtId="0" fontId="8" fillId="4" borderId="0" xfId="6" applyFont="1" applyFill="1" applyProtection="1">
      <protection locked="0"/>
    </xf>
    <xf numFmtId="0" fontId="10" fillId="4" borderId="0" xfId="6" applyFont="1" applyFill="1" applyProtection="1">
      <protection locked="0"/>
    </xf>
    <xf numFmtId="3" fontId="9" fillId="4" borderId="0" xfId="7" applyNumberFormat="1" applyFont="1" applyFill="1" applyAlignment="1" applyProtection="1">
      <alignment horizontal="right"/>
      <protection locked="0"/>
    </xf>
    <xf numFmtId="0" fontId="15" fillId="4" borderId="0" xfId="7" applyFont="1" applyFill="1" applyAlignment="1" applyProtection="1">
      <alignment horizontal="center"/>
      <protection locked="0"/>
    </xf>
    <xf numFmtId="165" fontId="9" fillId="4" borderId="0" xfId="7" applyNumberFormat="1" applyFont="1" applyFill="1" applyAlignment="1" applyProtection="1">
      <alignment horizontal="center"/>
      <protection locked="0"/>
    </xf>
    <xf numFmtId="0" fontId="15" fillId="4" borderId="0" xfId="7" applyFont="1" applyFill="1" applyAlignment="1" applyProtection="1">
      <alignment horizontal="centerContinuous"/>
      <protection locked="0"/>
    </xf>
    <xf numFmtId="0" fontId="14" fillId="4" borderId="0" xfId="7" applyFont="1" applyFill="1" applyProtection="1">
      <protection locked="0"/>
    </xf>
    <xf numFmtId="0" fontId="3" fillId="2" borderId="1" xfId="8" applyFont="1" applyFill="1" applyBorder="1" applyAlignment="1">
      <alignment horizontal="centerContinuous"/>
    </xf>
    <xf numFmtId="0" fontId="3" fillId="2" borderId="2" xfId="8" applyFont="1" applyFill="1" applyBorder="1" applyAlignment="1">
      <alignment horizontal="centerContinuous"/>
    </xf>
    <xf numFmtId="0" fontId="3" fillId="2" borderId="3" xfId="8" applyFont="1" applyFill="1" applyBorder="1" applyAlignment="1">
      <alignment horizontal="centerContinuous"/>
    </xf>
    <xf numFmtId="0" fontId="4" fillId="2" borderId="4" xfId="8" applyFont="1" applyFill="1" applyBorder="1" applyAlignment="1">
      <alignment horizontal="centerContinuous"/>
    </xf>
    <xf numFmtId="0" fontId="4" fillId="2" borderId="0" xfId="8" applyFont="1" applyFill="1" applyAlignment="1">
      <alignment horizontal="centerContinuous"/>
    </xf>
    <xf numFmtId="0" fontId="4" fillId="2" borderId="5" xfId="8" applyFont="1" applyFill="1" applyBorder="1" applyAlignment="1">
      <alignment horizontal="centerContinuous"/>
    </xf>
    <xf numFmtId="14" fontId="4" fillId="2" borderId="4" xfId="8" applyNumberFormat="1" applyFont="1" applyFill="1" applyBorder="1" applyAlignment="1" applyProtection="1">
      <alignment horizontal="centerContinuous"/>
      <protection locked="0"/>
    </xf>
    <xf numFmtId="0" fontId="5" fillId="2" borderId="4" xfId="8" applyFont="1" applyFill="1" applyBorder="1" applyAlignment="1">
      <alignment horizontal="centerContinuous"/>
    </xf>
    <xf numFmtId="0" fontId="5" fillId="2" borderId="0" xfId="8" applyFont="1" applyFill="1" applyAlignment="1">
      <alignment horizontal="centerContinuous"/>
    </xf>
    <xf numFmtId="0" fontId="5" fillId="2" borderId="5" xfId="8" applyFont="1" applyFill="1" applyBorder="1" applyAlignment="1">
      <alignment horizontal="centerContinuous"/>
    </xf>
    <xf numFmtId="0" fontId="3" fillId="2" borderId="6" xfId="8" applyFont="1" applyFill="1" applyBorder="1" applyAlignment="1">
      <alignment horizontal="centerContinuous"/>
    </xf>
    <xf numFmtId="0" fontId="3" fillId="2" borderId="7" xfId="8" applyFont="1" applyFill="1" applyBorder="1" applyAlignment="1">
      <alignment horizontal="centerContinuous"/>
    </xf>
    <xf numFmtId="0" fontId="3" fillId="2" borderId="8" xfId="8" applyFont="1" applyFill="1" applyBorder="1" applyAlignment="1">
      <alignment horizontal="centerContinuous"/>
    </xf>
    <xf numFmtId="0" fontId="6" fillId="5" borderId="0" xfId="8" applyFont="1" applyFill="1"/>
    <xf numFmtId="0" fontId="7" fillId="5" borderId="0" xfId="8" applyFont="1" applyFill="1" applyAlignment="1">
      <alignment horizontal="center"/>
    </xf>
    <xf numFmtId="0" fontId="9" fillId="6" borderId="0" xfId="3" applyFont="1" applyFill="1" applyAlignment="1" applyProtection="1">
      <alignment horizontal="center"/>
      <protection locked="0"/>
    </xf>
    <xf numFmtId="3" fontId="16" fillId="4" borderId="0" xfId="8" applyNumberFormat="1" applyFont="1" applyFill="1"/>
    <xf numFmtId="0" fontId="16" fillId="6" borderId="0" xfId="8" applyFont="1" applyFill="1" applyAlignment="1">
      <alignment horizontal="left"/>
    </xf>
    <xf numFmtId="0" fontId="10" fillId="6" borderId="0" xfId="8" applyFont="1" applyFill="1" applyAlignment="1">
      <alignment horizontal="left"/>
    </xf>
    <xf numFmtId="3" fontId="16" fillId="6" borderId="0" xfId="8" applyNumberFormat="1" applyFont="1" applyFill="1"/>
    <xf numFmtId="3" fontId="16" fillId="6" borderId="0" xfId="8" applyNumberFormat="1" applyFont="1" applyFill="1" applyProtection="1">
      <protection locked="0"/>
    </xf>
    <xf numFmtId="0" fontId="10" fillId="4" borderId="0" xfId="8" applyFont="1" applyFill="1"/>
    <xf numFmtId="0" fontId="16" fillId="4" borderId="0" xfId="8" applyFont="1" applyFill="1"/>
    <xf numFmtId="0" fontId="7" fillId="4" borderId="0" xfId="8" applyFont="1" applyFill="1" applyAlignment="1">
      <alignment horizontal="left"/>
    </xf>
    <xf numFmtId="3" fontId="7" fillId="4" borderId="0" xfId="8" applyNumberFormat="1" applyFont="1" applyFill="1"/>
    <xf numFmtId="0" fontId="16" fillId="4" borderId="0" xfId="8" applyFont="1" applyFill="1" applyAlignment="1">
      <alignment horizontal="centerContinuous"/>
    </xf>
    <xf numFmtId="3" fontId="16" fillId="4" borderId="0" xfId="8" applyNumberFormat="1" applyFont="1" applyFill="1" applyAlignment="1">
      <alignment horizontal="right"/>
    </xf>
    <xf numFmtId="0" fontId="15" fillId="4" borderId="0" xfId="8" applyFont="1" applyFill="1"/>
    <xf numFmtId="0" fontId="8" fillId="4" borderId="0" xfId="8" applyFont="1" applyFill="1"/>
    <xf numFmtId="0" fontId="14" fillId="5" borderId="0" xfId="7" applyFont="1" applyFill="1" applyProtection="1">
      <protection locked="0"/>
    </xf>
    <xf numFmtId="0" fontId="15" fillId="0" borderId="0" xfId="8" applyFont="1"/>
    <xf numFmtId="3" fontId="10" fillId="4" borderId="0" xfId="8" applyNumberFormat="1" applyFont="1" applyFill="1" applyProtection="1">
      <protection locked="0"/>
    </xf>
    <xf numFmtId="3" fontId="16" fillId="4" borderId="0" xfId="8" applyNumberFormat="1" applyFont="1" applyFill="1" applyProtection="1">
      <protection locked="0"/>
    </xf>
    <xf numFmtId="0" fontId="10" fillId="4" borderId="0" xfId="2" applyFont="1" applyFill="1"/>
    <xf numFmtId="0" fontId="14" fillId="4" borderId="0" xfId="0" applyFont="1" applyFill="1" applyAlignment="1" applyProtection="1">
      <alignment horizontal="center"/>
      <protection locked="0"/>
    </xf>
    <xf numFmtId="0" fontId="14" fillId="4" borderId="0" xfId="0" applyFont="1" applyFill="1" applyProtection="1">
      <protection locked="0"/>
    </xf>
    <xf numFmtId="0" fontId="8" fillId="4" borderId="0" xfId="0" applyFont="1" applyFill="1" applyAlignment="1">
      <alignment vertical="center"/>
    </xf>
    <xf numFmtId="3" fontId="8" fillId="4" borderId="0" xfId="0" applyNumberFormat="1" applyFont="1" applyFill="1" applyAlignment="1" applyProtection="1">
      <alignment horizontal="center"/>
      <protection locked="0"/>
    </xf>
    <xf numFmtId="3" fontId="8" fillId="4" borderId="0" xfId="0" applyNumberFormat="1" applyFont="1" applyFill="1" applyProtection="1">
      <protection locked="0"/>
    </xf>
    <xf numFmtId="0" fontId="2" fillId="2" borderId="2" xfId="2" applyFont="1" applyFill="1" applyBorder="1" applyAlignment="1">
      <alignment horizontal="centerContinuous"/>
    </xf>
    <xf numFmtId="0" fontId="2" fillId="2" borderId="3" xfId="2" applyFont="1" applyFill="1" applyBorder="1" applyAlignment="1">
      <alignment horizontal="centerContinuous"/>
    </xf>
    <xf numFmtId="0" fontId="2" fillId="0" borderId="0" xfId="2" applyFont="1"/>
    <xf numFmtId="0" fontId="2" fillId="2" borderId="7" xfId="2" applyFont="1" applyFill="1" applyBorder="1" applyAlignment="1">
      <alignment horizontal="centerContinuous"/>
    </xf>
    <xf numFmtId="0" fontId="2" fillId="2" borderId="8" xfId="2" applyFont="1" applyFill="1" applyBorder="1" applyAlignment="1">
      <alignment horizontal="centerContinuous"/>
    </xf>
    <xf numFmtId="0" fontId="2" fillId="3" borderId="0" xfId="2" applyFont="1" applyFill="1"/>
    <xf numFmtId="49" fontId="17" fillId="4" borderId="0" xfId="2" applyNumberFormat="1" applyFont="1" applyFill="1" applyAlignment="1">
      <alignment horizontal="left"/>
    </xf>
    <xf numFmtId="0" fontId="11" fillId="4" borderId="0" xfId="4" applyFont="1" applyFill="1" applyAlignment="1" applyProtection="1">
      <alignment horizontal="left"/>
      <protection locked="0"/>
    </xf>
    <xf numFmtId="0" fontId="11" fillId="4" borderId="0" xfId="2" applyFont="1" applyFill="1" applyAlignment="1">
      <alignment horizontal="left"/>
    </xf>
    <xf numFmtId="0" fontId="18" fillId="4" borderId="0" xfId="0" applyFont="1" applyFill="1"/>
    <xf numFmtId="3" fontId="9" fillId="4" borderId="7" xfId="2" applyNumberFormat="1" applyFont="1" applyFill="1" applyBorder="1"/>
    <xf numFmtId="0" fontId="11" fillId="4" borderId="0" xfId="0" applyFont="1" applyFill="1" applyAlignment="1">
      <alignment horizontal="left"/>
    </xf>
    <xf numFmtId="3" fontId="2" fillId="4" borderId="0" xfId="2" applyNumberFormat="1" applyFont="1" applyFill="1" applyAlignment="1">
      <alignment horizontal="right"/>
    </xf>
    <xf numFmtId="0" fontId="7" fillId="4" borderId="0" xfId="2" applyFont="1" applyFill="1" applyAlignment="1">
      <alignment horizontal="left"/>
    </xf>
    <xf numFmtId="3" fontId="7" fillId="4" borderId="7" xfId="2" applyNumberFormat="1" applyFont="1" applyFill="1" applyBorder="1"/>
    <xf numFmtId="3" fontId="7" fillId="4" borderId="0" xfId="2" applyNumberFormat="1" applyFont="1" applyFill="1"/>
    <xf numFmtId="0" fontId="11" fillId="4" borderId="0" xfId="2" applyFont="1" applyFill="1" applyAlignment="1" applyProtection="1">
      <alignment horizontal="left"/>
      <protection locked="0"/>
    </xf>
    <xf numFmtId="0" fontId="2" fillId="4" borderId="0" xfId="2" applyFont="1" applyFill="1"/>
    <xf numFmtId="49" fontId="11" fillId="4" borderId="0" xfId="4" applyNumberFormat="1" applyFont="1" applyFill="1" applyAlignment="1" applyProtection="1">
      <alignment horizontal="left"/>
      <protection locked="0"/>
    </xf>
    <xf numFmtId="49" fontId="7" fillId="4" borderId="0" xfId="4" applyNumberFormat="1" applyFont="1" applyFill="1" applyAlignment="1" applyProtection="1">
      <alignment horizontal="center"/>
      <protection locked="0"/>
    </xf>
    <xf numFmtId="0" fontId="18" fillId="4" borderId="0" xfId="5" applyFont="1" applyFill="1"/>
    <xf numFmtId="3" fontId="2" fillId="4" borderId="0" xfId="2" applyNumberFormat="1" applyFont="1" applyFill="1"/>
    <xf numFmtId="3" fontId="9" fillId="4" borderId="9" xfId="2" applyNumberFormat="1" applyFont="1" applyFill="1" applyBorder="1"/>
    <xf numFmtId="0" fontId="13" fillId="4" borderId="0" xfId="2" applyFont="1" applyFill="1" applyProtection="1">
      <protection locked="0"/>
    </xf>
    <xf numFmtId="0" fontId="2" fillId="4" borderId="0" xfId="2" applyFont="1" applyFill="1" applyAlignment="1">
      <alignment horizontal="left"/>
    </xf>
    <xf numFmtId="3" fontId="16" fillId="4" borderId="0" xfId="2" applyNumberFormat="1" applyFont="1" applyFill="1"/>
    <xf numFmtId="0" fontId="18" fillId="0" borderId="0" xfId="0" applyFont="1"/>
    <xf numFmtId="0" fontId="19" fillId="4" borderId="0" xfId="6" applyFont="1" applyFill="1"/>
    <xf numFmtId="0" fontId="2" fillId="4" borderId="0" xfId="7" applyFont="1" applyFill="1" applyProtection="1">
      <protection locked="0"/>
    </xf>
    <xf numFmtId="166" fontId="2" fillId="0" borderId="0" xfId="2" applyNumberFormat="1" applyFont="1"/>
    <xf numFmtId="0" fontId="2" fillId="0" borderId="0" xfId="8" applyFont="1"/>
    <xf numFmtId="0" fontId="2" fillId="5" borderId="0" xfId="8" applyFont="1" applyFill="1"/>
    <xf numFmtId="0" fontId="18" fillId="0" borderId="0" xfId="9" applyFont="1"/>
    <xf numFmtId="0" fontId="8" fillId="4" borderId="0" xfId="8" applyFont="1" applyFill="1" applyAlignment="1">
      <alignment horizontal="left"/>
    </xf>
    <xf numFmtId="0" fontId="9" fillId="4" borderId="0" xfId="8" applyFont="1" applyFill="1" applyAlignment="1">
      <alignment horizontal="left"/>
    </xf>
    <xf numFmtId="0" fontId="11" fillId="4" borderId="0" xfId="8" applyFont="1" applyFill="1" applyAlignment="1">
      <alignment horizontal="left"/>
    </xf>
    <xf numFmtId="3" fontId="9" fillId="6" borderId="7" xfId="8" applyNumberFormat="1" applyFont="1" applyFill="1" applyBorder="1"/>
    <xf numFmtId="3" fontId="9" fillId="6" borderId="0" xfId="8" applyNumberFormat="1" applyFont="1" applyFill="1"/>
    <xf numFmtId="3" fontId="9" fillId="4" borderId="0" xfId="8" applyNumberFormat="1" applyFont="1" applyFill="1"/>
    <xf numFmtId="43" fontId="7" fillId="6" borderId="0" xfId="1" applyFont="1" applyFill="1" applyBorder="1" applyAlignment="1" applyProtection="1">
      <alignment horizontal="right"/>
    </xf>
    <xf numFmtId="0" fontId="7" fillId="6" borderId="0" xfId="8" applyFont="1" applyFill="1" applyAlignment="1">
      <alignment horizontal="left"/>
    </xf>
    <xf numFmtId="49" fontId="11" fillId="4" borderId="0" xfId="10" applyNumberFormat="1" applyFont="1" applyFill="1" applyAlignment="1" applyProtection="1">
      <alignment horizontal="center"/>
      <protection locked="0"/>
    </xf>
    <xf numFmtId="3" fontId="7" fillId="6" borderId="7" xfId="8" applyNumberFormat="1" applyFont="1" applyFill="1" applyBorder="1"/>
    <xf numFmtId="3" fontId="7" fillId="6" borderId="0" xfId="8" applyNumberFormat="1" applyFont="1" applyFill="1"/>
    <xf numFmtId="0" fontId="11" fillId="6" borderId="0" xfId="8" applyFont="1" applyFill="1" applyAlignment="1">
      <alignment horizontal="left"/>
    </xf>
    <xf numFmtId="0" fontId="16" fillId="4" borderId="0" xfId="8" applyFont="1" applyFill="1" applyAlignment="1">
      <alignment horizontal="left"/>
    </xf>
    <xf numFmtId="0" fontId="10" fillId="4" borderId="0" xfId="8" applyFont="1" applyFill="1" applyAlignment="1">
      <alignment horizontal="left"/>
    </xf>
    <xf numFmtId="0" fontId="2" fillId="4" borderId="0" xfId="8" applyFont="1" applyFill="1" applyProtection="1">
      <protection locked="0"/>
    </xf>
    <xf numFmtId="3" fontId="2" fillId="4" borderId="0" xfId="8" applyNumberFormat="1" applyFont="1" applyFill="1" applyProtection="1">
      <protection locked="0"/>
    </xf>
    <xf numFmtId="0" fontId="2" fillId="4" borderId="0" xfId="8" applyFont="1" applyFill="1"/>
    <xf numFmtId="0" fontId="13" fillId="4" borderId="0" xfId="0" applyFont="1" applyFill="1" applyAlignment="1">
      <alignment horizontal="center"/>
    </xf>
    <xf numFmtId="0" fontId="14" fillId="4" borderId="0" xfId="7" applyFont="1" applyFill="1" applyAlignment="1" applyProtection="1">
      <alignment horizontal="center"/>
      <protection locked="0"/>
    </xf>
    <xf numFmtId="0" fontId="16" fillId="4" borderId="0" xfId="7" applyFont="1" applyFill="1" applyAlignment="1" applyProtection="1">
      <alignment horizontal="center"/>
      <protection locked="0"/>
    </xf>
    <xf numFmtId="0" fontId="8" fillId="4" borderId="0" xfId="7" applyFont="1" applyFill="1" applyAlignment="1" applyProtection="1">
      <alignment horizontal="center"/>
      <protection locked="0"/>
    </xf>
    <xf numFmtId="0" fontId="8" fillId="4" borderId="0" xfId="6" applyFont="1" applyFill="1" applyAlignment="1" applyProtection="1">
      <alignment horizontal="center"/>
      <protection locked="0"/>
    </xf>
    <xf numFmtId="0" fontId="8" fillId="4" borderId="0" xfId="0" applyFont="1" applyFill="1" applyAlignment="1">
      <alignment horizontal="center" vertical="center"/>
    </xf>
    <xf numFmtId="0" fontId="19" fillId="4" borderId="0" xfId="6" applyFont="1" applyFill="1" applyAlignment="1">
      <alignment horizontal="center"/>
    </xf>
    <xf numFmtId="0" fontId="14" fillId="4" borderId="0" xfId="0" applyFont="1" applyFill="1" applyAlignment="1" applyProtection="1">
      <alignment horizontal="center"/>
      <protection locked="0"/>
    </xf>
    <xf numFmtId="4" fontId="10" fillId="4" borderId="0" xfId="8" applyNumberFormat="1" applyFont="1" applyFill="1" applyAlignment="1" applyProtection="1">
      <alignment horizontal="center" wrapText="1"/>
      <protection locked="0"/>
    </xf>
    <xf numFmtId="0" fontId="19" fillId="4" borderId="0" xfId="8" applyFont="1" applyFill="1" applyAlignment="1">
      <alignment horizontal="center" wrapText="1"/>
    </xf>
    <xf numFmtId="0" fontId="9" fillId="4" borderId="0" xfId="8" applyFont="1" applyFill="1" applyAlignment="1" applyProtection="1">
      <alignment horizontal="center"/>
      <protection locked="0"/>
    </xf>
    <xf numFmtId="0" fontId="10" fillId="4" borderId="0" xfId="8" applyFont="1" applyFill="1" applyAlignment="1" applyProtection="1">
      <alignment horizontal="center"/>
      <protection locked="0"/>
    </xf>
    <xf numFmtId="0" fontId="8" fillId="4" borderId="0" xfId="8" applyFont="1" applyFill="1" applyAlignment="1">
      <alignment horizontal="center" vertical="center"/>
    </xf>
    <xf numFmtId="3" fontId="8" fillId="4" borderId="0" xfId="8" applyNumberFormat="1" applyFont="1" applyFill="1" applyAlignment="1" applyProtection="1">
      <alignment horizontal="center"/>
      <protection locked="0"/>
    </xf>
    <xf numFmtId="0" fontId="19" fillId="4" borderId="0" xfId="8" applyFont="1" applyFill="1" applyAlignment="1">
      <alignment horizontal="center"/>
    </xf>
    <xf numFmtId="4" fontId="11" fillId="4" borderId="0" xfId="8" applyNumberFormat="1" applyFont="1" applyFill="1" applyAlignment="1" applyProtection="1">
      <alignment horizontal="center" wrapText="1"/>
      <protection locked="0"/>
    </xf>
    <xf numFmtId="0" fontId="10" fillId="4" borderId="0" xfId="7" applyFont="1" applyFill="1" applyAlignment="1" applyProtection="1">
      <alignment horizontal="center"/>
      <protection locked="0"/>
    </xf>
  </cellXfs>
  <cellStyles count="12">
    <cellStyle name="Millares" xfId="1" builtinId="3"/>
    <cellStyle name="Normal" xfId="0" builtinId="0"/>
    <cellStyle name="Normal 15" xfId="6"/>
    <cellStyle name="Normal 4 10 10" xfId="3"/>
    <cellStyle name="Normal 4 10 2" xfId="7"/>
    <cellStyle name="Normal 4 229" xfId="11"/>
    <cellStyle name="Normal 4 231" xfId="2"/>
    <cellStyle name="Normal 4 232" xfId="8"/>
    <cellStyle name="Normal 42" xfId="5"/>
    <cellStyle name="Normal 43" xfId="9"/>
    <cellStyle name="Normal 5 5" xfId="4"/>
    <cellStyle name="Normal 5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do/OneDrive%20-%20sdis.gov.co/MIS%20DOCUMENTOS/2023-MOVIMIENTO%20CONTABLE/1-BALANCES/01MATRIZ2023JP/ENERO23/MATRIZ%20DIGITADA%202023%20X%20JP-TRIMESTRE%20ner-marzo-MES%20ENERO%20X%20J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Users/jpardo/Documents/MIS%20DOCUMENTOS/2016-MOVIMIENTO%20CONTABILIDAD/BALANCES%202016/MATRIZ%20A%20DIGITAR%20A&#209;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ne23"/>
      <sheetName val="febr23"/>
      <sheetName val="marz23"/>
      <sheetName val="TRIMESTRE"/>
      <sheetName val="REDONDEO"/>
      <sheetName val="CGN-2015-001"/>
      <sheetName val="CGN-2015-002"/>
      <sheetName val="BGENERAL"/>
      <sheetName val="ACTIVIDAD"/>
      <sheetName val="siproj-2023"/>
      <sheetName val="SEPT"/>
      <sheetName val="PATRIMONIAL"/>
      <sheetName val="DIC22"/>
      <sheetName val="VTA activos-2023"/>
      <sheetName val="balener23"/>
      <sheetName val="PYGene23"/>
      <sheetName val="balfebr23"/>
      <sheetName val="PYGfebr23"/>
      <sheetName val="balmar23"/>
      <sheetName val="PYGmar2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SECRETARIA DISTRITAL DE INTEGRACION SOCIAL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-ABRIL"/>
      <sheetName val="REDONDEO"/>
      <sheetName val="CGN-2005-001"/>
      <sheetName val="CGN-2005-002"/>
      <sheetName val="BGENERAL2"/>
      <sheetName val="ACTIVIDAD2"/>
      <sheetName val="FORM_CONCIL_SIPROJ"/>
      <sheetName val="PATRIMONIAL"/>
    </sheetNames>
    <sheetDataSet>
      <sheetData sheetId="0" refreshError="1"/>
      <sheetData sheetId="1" refreshError="1"/>
      <sheetData sheetId="2" refreshError="1">
        <row r="3">
          <cell r="B3" t="str">
            <v>SECRETARIA DISTRITAL DE INTEGRACION SOCIAL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4"/>
  <sheetViews>
    <sheetView view="pageBreakPreview" topLeftCell="A41" zoomScale="60" zoomScaleNormal="50" workbookViewId="0">
      <selection activeCell="R66" sqref="R66"/>
    </sheetView>
  </sheetViews>
  <sheetFormatPr baseColWidth="10" defaultRowHeight="12.75" x14ac:dyDescent="0.2"/>
  <cols>
    <col min="1" max="1" width="12" style="83" customWidth="1"/>
    <col min="2" max="2" width="63" style="83" customWidth="1"/>
    <col min="3" max="3" width="9.28515625" style="83" customWidth="1"/>
    <col min="4" max="4" width="31.140625" style="83" customWidth="1"/>
    <col min="5" max="5" width="8" style="110" customWidth="1"/>
    <col min="6" max="6" width="31.140625" style="83" bestFit="1" customWidth="1"/>
    <col min="7" max="7" width="6.85546875" style="83" customWidth="1"/>
    <col min="8" max="8" width="6.28515625" style="83" customWidth="1"/>
    <col min="9" max="9" width="14.140625" style="83" customWidth="1"/>
    <col min="10" max="10" width="83.5703125" style="83" customWidth="1"/>
    <col min="11" max="11" width="8.5703125" style="83" customWidth="1"/>
    <col min="12" max="12" width="32" style="83" customWidth="1"/>
    <col min="13" max="13" width="7.42578125" style="83" customWidth="1"/>
    <col min="14" max="14" width="31.140625" style="83" bestFit="1" customWidth="1"/>
    <col min="15" max="15" width="6" style="83" customWidth="1"/>
    <col min="16" max="16" width="9.28515625" style="83" customWidth="1"/>
    <col min="17" max="17" width="9.42578125" style="83" customWidth="1"/>
    <col min="18" max="16384" width="11.42578125" style="83"/>
  </cols>
  <sheetData>
    <row r="1" spans="1:17" ht="23.25" x14ac:dyDescent="0.35">
      <c r="A1" s="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7" ht="27.75" x14ac:dyDescent="0.4">
      <c r="A2" s="2" t="str">
        <f>+'[1]CGN-2015-001'!B3</f>
        <v>SECRETARIA DISTRITAL DE INTEGRACION SOCIAL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7" ht="27.75" x14ac:dyDescent="0.4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7" ht="27.75" x14ac:dyDescent="0.4">
      <c r="A4" s="5" t="s">
        <v>105</v>
      </c>
      <c r="B4" s="6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7" ht="25.5" x14ac:dyDescent="0.35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7" ht="23.25" x14ac:dyDescent="0.35">
      <c r="A6" s="10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1:17" ht="23.25" x14ac:dyDescent="0.35">
      <c r="A7" s="11"/>
      <c r="B7" s="86"/>
      <c r="C7" s="86"/>
      <c r="D7" s="12"/>
      <c r="E7" s="12"/>
      <c r="F7" s="12"/>
      <c r="G7" s="12"/>
      <c r="H7" s="12"/>
      <c r="I7" s="86"/>
      <c r="J7" s="86"/>
      <c r="K7" s="86"/>
      <c r="L7" s="12"/>
      <c r="M7" s="12"/>
      <c r="N7" s="12"/>
      <c r="O7" s="12"/>
      <c r="P7" s="12"/>
    </row>
    <row r="8" spans="1:17" ht="26.25" x14ac:dyDescent="0.4">
      <c r="A8" s="13"/>
      <c r="B8" s="14"/>
      <c r="C8" s="87" t="s">
        <v>2</v>
      </c>
      <c r="D8" s="15">
        <v>2023</v>
      </c>
      <c r="E8" s="16"/>
      <c r="F8" s="15">
        <v>2022</v>
      </c>
      <c r="G8" s="17"/>
      <c r="H8" s="18"/>
      <c r="I8" s="14"/>
      <c r="J8" s="14"/>
      <c r="K8" s="87" t="s">
        <v>2</v>
      </c>
      <c r="L8" s="15">
        <v>2023</v>
      </c>
      <c r="M8" s="16"/>
      <c r="N8" s="15">
        <v>2022</v>
      </c>
      <c r="O8" s="17"/>
      <c r="P8" s="19"/>
    </row>
    <row r="9" spans="1:17" ht="26.25" x14ac:dyDescent="0.4">
      <c r="A9" s="13"/>
      <c r="B9" s="14"/>
      <c r="C9" s="26"/>
      <c r="D9" s="20"/>
      <c r="E9" s="20"/>
      <c r="F9" s="19"/>
      <c r="G9" s="19"/>
      <c r="H9" s="20"/>
      <c r="I9" s="14"/>
      <c r="J9" s="14"/>
      <c r="K9" s="26"/>
      <c r="L9" s="20"/>
      <c r="M9" s="20"/>
      <c r="N9" s="19"/>
      <c r="O9" s="20"/>
      <c r="P9" s="19"/>
    </row>
    <row r="10" spans="1:17" ht="26.25" x14ac:dyDescent="0.4">
      <c r="A10" s="21">
        <v>1</v>
      </c>
      <c r="B10" s="22" t="s">
        <v>3</v>
      </c>
      <c r="C10" s="88">
        <v>2</v>
      </c>
      <c r="D10" s="23"/>
      <c r="E10" s="23"/>
      <c r="F10" s="19"/>
      <c r="G10" s="19"/>
      <c r="H10" s="23"/>
      <c r="I10" s="22">
        <v>2</v>
      </c>
      <c r="J10" s="22" t="s">
        <v>4</v>
      </c>
      <c r="K10" s="89">
        <v>25</v>
      </c>
      <c r="L10" s="23"/>
      <c r="M10" s="23"/>
      <c r="N10" s="23"/>
      <c r="O10" s="23"/>
      <c r="P10" s="19"/>
      <c r="Q10" s="90"/>
    </row>
    <row r="11" spans="1:17" ht="26.25" x14ac:dyDescent="0.4">
      <c r="A11" s="24"/>
      <c r="B11" s="22"/>
      <c r="C11" s="89"/>
      <c r="D11" s="23"/>
      <c r="E11" s="23"/>
      <c r="F11" s="19"/>
      <c r="G11" s="19"/>
      <c r="H11" s="23"/>
      <c r="I11" s="22"/>
      <c r="J11" s="22"/>
      <c r="K11" s="89"/>
      <c r="L11" s="23"/>
      <c r="M11" s="23"/>
      <c r="N11" s="23"/>
      <c r="O11" s="23"/>
      <c r="P11" s="19"/>
      <c r="Q11" s="90"/>
    </row>
    <row r="12" spans="1:17" ht="26.25" x14ac:dyDescent="0.4">
      <c r="A12" s="21"/>
      <c r="B12" s="22" t="s">
        <v>5</v>
      </c>
      <c r="C12" s="89"/>
      <c r="D12" s="91">
        <v>107042147266</v>
      </c>
      <c r="E12" s="32"/>
      <c r="F12" s="91">
        <v>91294530179</v>
      </c>
      <c r="G12" s="19"/>
      <c r="H12" s="32"/>
      <c r="I12" s="22"/>
      <c r="J12" s="22" t="s">
        <v>5</v>
      </c>
      <c r="K12" s="89"/>
      <c r="L12" s="91">
        <v>32232197092</v>
      </c>
      <c r="M12" s="32"/>
      <c r="N12" s="91">
        <v>40857934350</v>
      </c>
      <c r="O12" s="32"/>
      <c r="P12" s="19"/>
      <c r="Q12" s="90"/>
    </row>
    <row r="13" spans="1:17" ht="26.25" x14ac:dyDescent="0.4">
      <c r="A13" s="90"/>
      <c r="B13" s="90"/>
      <c r="C13" s="92"/>
      <c r="D13" s="90"/>
      <c r="E13" s="90"/>
      <c r="F13" s="25"/>
      <c r="G13" s="19"/>
      <c r="H13" s="93"/>
      <c r="I13" s="90"/>
      <c r="J13" s="90"/>
      <c r="K13" s="92"/>
      <c r="L13" s="90"/>
      <c r="M13" s="90"/>
      <c r="N13" s="90"/>
      <c r="O13" s="90"/>
      <c r="P13" s="19"/>
      <c r="Q13" s="90"/>
    </row>
    <row r="14" spans="1:17" ht="26.25" x14ac:dyDescent="0.4">
      <c r="A14" s="94">
        <v>11</v>
      </c>
      <c r="B14" s="94" t="s">
        <v>6</v>
      </c>
      <c r="C14" s="88">
        <v>3</v>
      </c>
      <c r="D14" s="95">
        <v>0</v>
      </c>
      <c r="E14" s="96"/>
      <c r="F14" s="95">
        <v>0</v>
      </c>
      <c r="G14" s="19"/>
      <c r="H14" s="96"/>
      <c r="I14" s="94">
        <v>24</v>
      </c>
      <c r="J14" s="94" t="s">
        <v>7</v>
      </c>
      <c r="K14" s="88">
        <v>26</v>
      </c>
      <c r="L14" s="95">
        <v>7166322021</v>
      </c>
      <c r="M14" s="96"/>
      <c r="N14" s="95">
        <v>6619485321</v>
      </c>
      <c r="O14" s="96"/>
      <c r="P14" s="19"/>
      <c r="Q14" s="90"/>
    </row>
    <row r="15" spans="1:17" ht="26.25" x14ac:dyDescent="0.4">
      <c r="A15" s="94"/>
      <c r="B15" s="94"/>
      <c r="C15" s="97"/>
      <c r="D15" s="96"/>
      <c r="E15" s="96"/>
      <c r="F15" s="25"/>
      <c r="G15" s="19"/>
      <c r="H15" s="25"/>
      <c r="O15" s="98"/>
      <c r="P15" s="19"/>
      <c r="Q15" s="90"/>
    </row>
    <row r="16" spans="1:17" ht="26.25" x14ac:dyDescent="0.4">
      <c r="A16" s="26">
        <v>1105</v>
      </c>
      <c r="B16" s="26" t="s">
        <v>9</v>
      </c>
      <c r="C16" s="97" t="s">
        <v>10</v>
      </c>
      <c r="D16" s="25">
        <v>0</v>
      </c>
      <c r="E16" s="25"/>
      <c r="F16" s="25">
        <v>0</v>
      </c>
      <c r="G16" s="19"/>
      <c r="H16" s="25"/>
      <c r="I16" s="26">
        <v>2401</v>
      </c>
      <c r="J16" s="26" t="s">
        <v>8</v>
      </c>
      <c r="K16" s="99">
        <v>27</v>
      </c>
      <c r="L16" s="25">
        <v>88216745</v>
      </c>
      <c r="M16" s="25"/>
      <c r="N16" s="25">
        <v>6987318</v>
      </c>
      <c r="O16" s="25"/>
      <c r="P16" s="19"/>
      <c r="Q16" s="90"/>
    </row>
    <row r="17" spans="1:17" ht="26.25" x14ac:dyDescent="0.4">
      <c r="A17" s="26"/>
      <c r="B17" s="26"/>
      <c r="C17" s="97"/>
      <c r="D17" s="25"/>
      <c r="E17" s="25"/>
      <c r="F17" s="25"/>
      <c r="G17" s="19"/>
      <c r="H17" s="25"/>
      <c r="I17" s="26">
        <v>2424</v>
      </c>
      <c r="J17" s="26" t="s">
        <v>11</v>
      </c>
      <c r="K17" s="99">
        <v>28</v>
      </c>
      <c r="L17" s="25">
        <v>943695183</v>
      </c>
      <c r="M17" s="25"/>
      <c r="N17" s="25">
        <v>938949926</v>
      </c>
      <c r="O17" s="25"/>
      <c r="P17" s="19"/>
      <c r="Q17" s="90"/>
    </row>
    <row r="18" spans="1:17" ht="26.25" x14ac:dyDescent="0.4">
      <c r="A18" s="26"/>
      <c r="B18" s="26"/>
      <c r="C18" s="27"/>
      <c r="D18" s="25"/>
      <c r="E18" s="25"/>
      <c r="F18" s="25"/>
      <c r="G18" s="19"/>
      <c r="H18" s="25"/>
      <c r="I18" s="26">
        <v>2436</v>
      </c>
      <c r="J18" s="26" t="s">
        <v>12</v>
      </c>
      <c r="K18" s="99" t="s">
        <v>13</v>
      </c>
      <c r="L18" s="25">
        <v>8094303</v>
      </c>
      <c r="M18" s="25"/>
      <c r="N18" s="25">
        <v>1169772</v>
      </c>
      <c r="O18" s="25"/>
      <c r="P18" s="19"/>
      <c r="Q18" s="90"/>
    </row>
    <row r="19" spans="1:17" ht="26.25" x14ac:dyDescent="0.4">
      <c r="A19" s="94">
        <v>13</v>
      </c>
      <c r="B19" s="94" t="s">
        <v>16</v>
      </c>
      <c r="C19" s="88">
        <v>4</v>
      </c>
      <c r="D19" s="95">
        <v>3675007478</v>
      </c>
      <c r="E19" s="96"/>
      <c r="F19" s="95">
        <v>3693198770</v>
      </c>
      <c r="G19" s="19"/>
      <c r="H19" s="25"/>
      <c r="I19" s="26">
        <v>2440</v>
      </c>
      <c r="J19" s="26" t="s">
        <v>14</v>
      </c>
      <c r="K19" s="99" t="s">
        <v>15</v>
      </c>
      <c r="L19" s="25">
        <v>0</v>
      </c>
      <c r="M19" s="25"/>
      <c r="N19" s="25">
        <v>9090821</v>
      </c>
      <c r="O19" s="25"/>
      <c r="P19" s="19"/>
      <c r="Q19" s="90"/>
    </row>
    <row r="20" spans="1:17" ht="26.25" x14ac:dyDescent="0.4">
      <c r="A20" s="94"/>
      <c r="B20" s="94"/>
      <c r="C20" s="97"/>
      <c r="D20" s="96"/>
      <c r="E20" s="96"/>
      <c r="F20" s="25"/>
      <c r="G20" s="19"/>
      <c r="H20" s="25"/>
      <c r="I20" s="26">
        <v>2460</v>
      </c>
      <c r="J20" s="26" t="s">
        <v>17</v>
      </c>
      <c r="K20" s="99" t="s">
        <v>18</v>
      </c>
      <c r="L20" s="25">
        <v>3610661577</v>
      </c>
      <c r="M20" s="25"/>
      <c r="N20" s="25">
        <v>0</v>
      </c>
      <c r="O20" s="25"/>
      <c r="P20" s="19"/>
      <c r="Q20" s="90"/>
    </row>
    <row r="21" spans="1:17" ht="26.25" x14ac:dyDescent="0.4">
      <c r="A21" s="26">
        <v>1384</v>
      </c>
      <c r="B21" s="26" t="s">
        <v>20</v>
      </c>
      <c r="C21" s="97" t="s">
        <v>10</v>
      </c>
      <c r="D21" s="25">
        <v>4526359092</v>
      </c>
      <c r="E21" s="25"/>
      <c r="F21" s="25">
        <v>4207663123</v>
      </c>
      <c r="G21" s="19"/>
      <c r="H21" s="25"/>
      <c r="I21" s="26">
        <v>2490</v>
      </c>
      <c r="J21" s="26" t="s">
        <v>19</v>
      </c>
      <c r="K21" s="88">
        <v>32</v>
      </c>
      <c r="L21" s="25">
        <v>2515654213</v>
      </c>
      <c r="M21" s="25"/>
      <c r="N21" s="25">
        <v>5663287484</v>
      </c>
      <c r="O21" s="25"/>
      <c r="P21" s="19"/>
      <c r="Q21" s="90"/>
    </row>
    <row r="22" spans="1:17" ht="26.25" x14ac:dyDescent="0.4">
      <c r="A22" s="26">
        <v>1385</v>
      </c>
      <c r="B22" s="26" t="s">
        <v>21</v>
      </c>
      <c r="C22" s="97" t="s">
        <v>10</v>
      </c>
      <c r="D22" s="25">
        <v>226603464</v>
      </c>
      <c r="E22" s="25"/>
      <c r="F22" s="25">
        <v>303971484</v>
      </c>
      <c r="G22" s="19"/>
      <c r="H22" s="25"/>
      <c r="I22" s="26"/>
      <c r="J22" s="26"/>
      <c r="K22" s="99" t="s">
        <v>10</v>
      </c>
      <c r="L22" s="25"/>
      <c r="M22" s="25"/>
      <c r="N22" s="25"/>
      <c r="O22" s="25"/>
      <c r="P22" s="19"/>
      <c r="Q22" s="90"/>
    </row>
    <row r="23" spans="1:17" ht="26.25" x14ac:dyDescent="0.4">
      <c r="A23" s="26">
        <v>1386</v>
      </c>
      <c r="B23" s="26" t="s">
        <v>22</v>
      </c>
      <c r="C23" s="97" t="s">
        <v>10</v>
      </c>
      <c r="D23" s="25">
        <v>-1077955078</v>
      </c>
      <c r="E23" s="25"/>
      <c r="F23" s="25">
        <v>-818435837</v>
      </c>
      <c r="G23" s="19"/>
      <c r="H23" s="96"/>
      <c r="I23" s="90"/>
      <c r="J23" s="90"/>
      <c r="K23" s="90"/>
      <c r="L23" s="90"/>
      <c r="M23" s="25"/>
      <c r="N23" s="25"/>
      <c r="O23" s="25"/>
      <c r="P23" s="19"/>
      <c r="Q23" s="90"/>
    </row>
    <row r="24" spans="1:17" ht="26.25" x14ac:dyDescent="0.4">
      <c r="A24" s="26"/>
      <c r="B24" s="26"/>
      <c r="C24" s="27"/>
      <c r="D24" s="25"/>
      <c r="E24" s="25"/>
      <c r="F24" s="25"/>
      <c r="G24" s="19"/>
      <c r="H24" s="25"/>
      <c r="I24" s="94">
        <v>25</v>
      </c>
      <c r="J24" s="94" t="s">
        <v>23</v>
      </c>
      <c r="K24" s="99" t="s">
        <v>24</v>
      </c>
      <c r="L24" s="95">
        <v>16887509422</v>
      </c>
      <c r="M24" s="96"/>
      <c r="N24" s="95">
        <v>20835701750</v>
      </c>
      <c r="O24" s="28"/>
      <c r="P24" s="19"/>
      <c r="Q24" s="90"/>
    </row>
    <row r="25" spans="1:17" ht="26.25" x14ac:dyDescent="0.4">
      <c r="A25" s="26"/>
      <c r="B25" s="26"/>
      <c r="C25" s="27"/>
      <c r="D25" s="25"/>
      <c r="E25" s="25"/>
      <c r="F25" s="25"/>
      <c r="G25" s="19"/>
      <c r="H25" s="25"/>
      <c r="O25" s="25"/>
      <c r="P25" s="19"/>
      <c r="Q25" s="90"/>
    </row>
    <row r="26" spans="1:17" ht="26.25" x14ac:dyDescent="0.4">
      <c r="A26" s="94">
        <v>14</v>
      </c>
      <c r="B26" s="94" t="s">
        <v>27</v>
      </c>
      <c r="C26" s="88">
        <v>5</v>
      </c>
      <c r="D26" s="95">
        <v>58231744</v>
      </c>
      <c r="E26" s="96"/>
      <c r="F26" s="95">
        <v>76622966</v>
      </c>
      <c r="G26" s="19"/>
      <c r="H26" s="25"/>
      <c r="I26" s="26">
        <v>2511</v>
      </c>
      <c r="J26" s="26" t="s">
        <v>25</v>
      </c>
      <c r="K26" s="99"/>
      <c r="L26" s="25">
        <v>15838032127</v>
      </c>
      <c r="M26" s="25"/>
      <c r="N26" s="25">
        <v>19595188727</v>
      </c>
      <c r="O26" s="25"/>
      <c r="P26" s="19"/>
      <c r="Q26" s="90"/>
    </row>
    <row r="27" spans="1:17" ht="26.25" x14ac:dyDescent="0.4">
      <c r="A27" s="26">
        <v>1415</v>
      </c>
      <c r="B27" s="26" t="s">
        <v>28</v>
      </c>
      <c r="C27" s="97"/>
      <c r="D27" s="25">
        <v>58231744</v>
      </c>
      <c r="E27" s="25"/>
      <c r="F27" s="25">
        <v>76622966</v>
      </c>
      <c r="G27" s="19"/>
      <c r="H27" s="25"/>
      <c r="I27" s="26">
        <v>2512</v>
      </c>
      <c r="J27" s="26" t="s">
        <v>26</v>
      </c>
      <c r="K27" s="100" t="s">
        <v>10</v>
      </c>
      <c r="L27" s="25">
        <v>1049477295</v>
      </c>
      <c r="M27" s="25"/>
      <c r="N27" s="25">
        <v>1240513023</v>
      </c>
      <c r="O27" s="25"/>
      <c r="P27" s="19"/>
      <c r="Q27" s="90"/>
    </row>
    <row r="28" spans="1:17" ht="26.25" x14ac:dyDescent="0.4">
      <c r="A28" s="26"/>
      <c r="B28" s="26"/>
      <c r="C28" s="27"/>
      <c r="D28" s="25"/>
      <c r="E28" s="25"/>
      <c r="F28" s="25"/>
      <c r="G28" s="19"/>
      <c r="H28" s="25"/>
      <c r="I28" s="26"/>
      <c r="J28" s="26"/>
      <c r="K28" s="99"/>
      <c r="L28" s="25"/>
      <c r="M28" s="25"/>
      <c r="N28" s="25"/>
      <c r="O28" s="25"/>
      <c r="P28" s="19"/>
      <c r="Q28" s="90"/>
    </row>
    <row r="29" spans="1:17" ht="26.25" x14ac:dyDescent="0.4">
      <c r="A29" s="94">
        <v>19</v>
      </c>
      <c r="B29" s="94" t="s">
        <v>31</v>
      </c>
      <c r="C29" s="99"/>
      <c r="D29" s="95">
        <v>103308908044</v>
      </c>
      <c r="E29" s="96"/>
      <c r="F29" s="95">
        <v>87524708443</v>
      </c>
      <c r="G29" s="19"/>
      <c r="H29" s="25"/>
      <c r="I29" s="26"/>
      <c r="J29" s="26"/>
      <c r="K29" s="100"/>
      <c r="L29" s="25"/>
      <c r="M29" s="25"/>
      <c r="N29" s="25"/>
      <c r="O29" s="98"/>
      <c r="P29" s="19"/>
      <c r="Q29" s="90"/>
    </row>
    <row r="30" spans="1:17" ht="26.25" x14ac:dyDescent="0.4">
      <c r="A30" s="26">
        <v>1905</v>
      </c>
      <c r="B30" s="26" t="s">
        <v>33</v>
      </c>
      <c r="C30" s="88">
        <v>6</v>
      </c>
      <c r="D30" s="29">
        <v>1494538876</v>
      </c>
      <c r="E30" s="29"/>
      <c r="F30" s="29">
        <v>3364615956</v>
      </c>
      <c r="G30" s="19"/>
      <c r="H30" s="25"/>
      <c r="I30" s="94">
        <v>27</v>
      </c>
      <c r="J30" s="94" t="s">
        <v>29</v>
      </c>
      <c r="K30" s="99" t="s">
        <v>30</v>
      </c>
      <c r="L30" s="95">
        <v>4097190843</v>
      </c>
      <c r="M30" s="96"/>
      <c r="N30" s="95">
        <v>2380099769</v>
      </c>
      <c r="O30" s="25"/>
      <c r="P30" s="19"/>
      <c r="Q30" s="90"/>
    </row>
    <row r="31" spans="1:17" ht="26.25" x14ac:dyDescent="0.4">
      <c r="A31" s="26">
        <v>1906</v>
      </c>
      <c r="B31" s="26" t="s">
        <v>34</v>
      </c>
      <c r="C31" s="88">
        <v>7</v>
      </c>
      <c r="D31" s="29">
        <v>32799839399</v>
      </c>
      <c r="E31" s="29"/>
      <c r="F31" s="29">
        <v>767380669</v>
      </c>
      <c r="G31" s="19"/>
      <c r="H31" s="25"/>
      <c r="I31" s="26">
        <v>2701</v>
      </c>
      <c r="J31" s="26" t="s">
        <v>32</v>
      </c>
      <c r="K31" s="88"/>
      <c r="L31" s="25">
        <v>4097190843</v>
      </c>
      <c r="M31" s="25"/>
      <c r="N31" s="25">
        <v>2380099769</v>
      </c>
      <c r="O31" s="101"/>
      <c r="P31" s="19"/>
      <c r="Q31" s="90"/>
    </row>
    <row r="32" spans="1:17" ht="26.25" x14ac:dyDescent="0.4">
      <c r="A32" s="26">
        <v>1908</v>
      </c>
      <c r="B32" s="26" t="s">
        <v>36</v>
      </c>
      <c r="C32" s="88">
        <v>8</v>
      </c>
      <c r="D32" s="29">
        <v>20407368163</v>
      </c>
      <c r="E32" s="29"/>
      <c r="F32" s="29">
        <v>83280365328</v>
      </c>
      <c r="G32" s="19"/>
      <c r="H32" s="25"/>
      <c r="I32" s="101"/>
      <c r="J32" s="101"/>
      <c r="K32" s="99"/>
      <c r="L32" s="101"/>
      <c r="M32" s="101"/>
      <c r="N32" s="101"/>
      <c r="O32" s="96"/>
      <c r="P32" s="19"/>
      <c r="Q32" s="90"/>
    </row>
    <row r="33" spans="1:17" ht="26.25" x14ac:dyDescent="0.4">
      <c r="A33" s="26">
        <v>1909</v>
      </c>
      <c r="B33" s="26" t="s">
        <v>37</v>
      </c>
      <c r="C33" s="88">
        <v>9</v>
      </c>
      <c r="D33" s="29">
        <v>48607161606</v>
      </c>
      <c r="E33" s="29"/>
      <c r="F33" s="29">
        <v>112346490</v>
      </c>
      <c r="G33" s="19"/>
      <c r="H33" s="25"/>
      <c r="I33" s="94">
        <v>29</v>
      </c>
      <c r="J33" s="94" t="s">
        <v>35</v>
      </c>
      <c r="K33" s="99"/>
      <c r="L33" s="95">
        <v>4081174806</v>
      </c>
      <c r="M33" s="96"/>
      <c r="N33" s="95">
        <v>11022647510</v>
      </c>
      <c r="O33" s="101"/>
      <c r="P33" s="19"/>
      <c r="Q33" s="90"/>
    </row>
    <row r="34" spans="1:17" ht="26.25" x14ac:dyDescent="0.4">
      <c r="A34" s="26"/>
      <c r="B34" s="26"/>
      <c r="C34" s="97"/>
      <c r="D34" s="29"/>
      <c r="E34" s="29"/>
      <c r="F34" s="29"/>
      <c r="G34" s="19"/>
      <c r="H34" s="25"/>
      <c r="I34" s="101"/>
      <c r="J34" s="101"/>
      <c r="K34" s="99"/>
      <c r="L34" s="101"/>
      <c r="M34" s="101"/>
      <c r="N34" s="101"/>
      <c r="O34" s="25"/>
      <c r="P34" s="19"/>
      <c r="Q34" s="90"/>
    </row>
    <row r="35" spans="1:17" ht="26.25" x14ac:dyDescent="0.4">
      <c r="A35" s="30"/>
      <c r="B35" s="22" t="s">
        <v>39</v>
      </c>
      <c r="C35" s="97"/>
      <c r="D35" s="91">
        <v>180730433237</v>
      </c>
      <c r="E35" s="32"/>
      <c r="F35" s="91">
        <v>177975008951</v>
      </c>
      <c r="G35" s="19"/>
      <c r="H35" s="102"/>
      <c r="I35" s="26">
        <v>2902</v>
      </c>
      <c r="J35" s="26" t="s">
        <v>38</v>
      </c>
      <c r="K35" s="88">
        <v>35</v>
      </c>
      <c r="L35" s="25">
        <v>4081174806</v>
      </c>
      <c r="M35" s="25"/>
      <c r="N35" s="25">
        <v>11022647510</v>
      </c>
      <c r="O35" s="32"/>
      <c r="P35" s="19"/>
      <c r="Q35" s="90"/>
    </row>
    <row r="36" spans="1:17" ht="27" customHeight="1" x14ac:dyDescent="0.4">
      <c r="A36" s="75"/>
      <c r="B36" s="90"/>
      <c r="C36" s="90"/>
      <c r="D36" s="90"/>
      <c r="E36" s="90"/>
      <c r="F36" s="90"/>
      <c r="G36" s="90"/>
      <c r="H36" s="101"/>
      <c r="I36" s="98"/>
      <c r="J36" s="98"/>
      <c r="K36" s="98"/>
      <c r="L36" s="98"/>
      <c r="M36" s="98"/>
      <c r="N36" s="98"/>
      <c r="O36" s="90"/>
      <c r="P36" s="19"/>
      <c r="Q36" s="90"/>
    </row>
    <row r="37" spans="1:17" ht="26.25" x14ac:dyDescent="0.4">
      <c r="A37" s="90"/>
      <c r="B37" s="90"/>
      <c r="C37" s="92"/>
      <c r="D37" s="90"/>
      <c r="E37" s="90"/>
      <c r="F37" s="90"/>
      <c r="G37" s="19"/>
      <c r="H37" s="25"/>
      <c r="I37" s="31"/>
      <c r="J37" s="22" t="s">
        <v>39</v>
      </c>
      <c r="K37" s="99"/>
      <c r="L37" s="91">
        <v>10246380152</v>
      </c>
      <c r="M37" s="32"/>
      <c r="N37" s="91">
        <v>7590559724</v>
      </c>
      <c r="O37" s="96"/>
      <c r="P37" s="19"/>
      <c r="Q37" s="90"/>
    </row>
    <row r="38" spans="1:17" ht="26.25" x14ac:dyDescent="0.4">
      <c r="A38" s="94">
        <v>16</v>
      </c>
      <c r="B38" s="94" t="s">
        <v>107</v>
      </c>
      <c r="C38" s="97">
        <v>10</v>
      </c>
      <c r="D38" s="95">
        <v>171059058825</v>
      </c>
      <c r="E38" s="96"/>
      <c r="F38" s="95">
        <v>167348124531</v>
      </c>
      <c r="G38" s="19"/>
      <c r="H38" s="25"/>
      <c r="I38" s="90"/>
      <c r="J38" s="90"/>
      <c r="K38" s="100"/>
      <c r="L38" s="90"/>
      <c r="M38" s="90"/>
      <c r="N38" s="90"/>
      <c r="O38" s="90"/>
      <c r="P38" s="19"/>
      <c r="Q38" s="90"/>
    </row>
    <row r="39" spans="1:17" ht="26.25" x14ac:dyDescent="0.4">
      <c r="A39" s="94"/>
      <c r="B39" s="94"/>
      <c r="C39" s="97"/>
      <c r="D39" s="96"/>
      <c r="E39" s="96"/>
      <c r="F39" s="96"/>
      <c r="G39" s="19"/>
      <c r="H39" s="25"/>
      <c r="I39" s="94">
        <v>25</v>
      </c>
      <c r="J39" s="94" t="s">
        <v>23</v>
      </c>
      <c r="K39" s="99"/>
      <c r="L39" s="95">
        <v>10246380152</v>
      </c>
      <c r="M39" s="96"/>
      <c r="N39" s="95">
        <v>7590559724</v>
      </c>
      <c r="O39" s="90"/>
      <c r="P39" s="19"/>
      <c r="Q39" s="90"/>
    </row>
    <row r="40" spans="1:17" ht="26.25" x14ac:dyDescent="0.4">
      <c r="A40" s="26">
        <v>1605</v>
      </c>
      <c r="B40" s="26" t="s">
        <v>40</v>
      </c>
      <c r="C40" s="97">
        <v>11</v>
      </c>
      <c r="D40" s="25">
        <v>38286464722</v>
      </c>
      <c r="E40" s="25"/>
      <c r="F40" s="25">
        <v>38286464722</v>
      </c>
      <c r="G40" s="19"/>
      <c r="H40" s="25"/>
      <c r="I40" s="26"/>
      <c r="J40" s="26"/>
      <c r="K40" s="99"/>
      <c r="L40" s="25"/>
      <c r="M40" s="25"/>
      <c r="N40" s="25"/>
      <c r="O40" s="25"/>
      <c r="P40" s="19"/>
      <c r="Q40" s="90"/>
    </row>
    <row r="41" spans="1:17" ht="26.25" x14ac:dyDescent="0.4">
      <c r="A41" s="26">
        <v>1615</v>
      </c>
      <c r="B41" s="26" t="s">
        <v>41</v>
      </c>
      <c r="C41" s="97">
        <v>12</v>
      </c>
      <c r="D41" s="25">
        <v>20197716515</v>
      </c>
      <c r="E41" s="25"/>
      <c r="F41" s="25">
        <v>7193570366</v>
      </c>
      <c r="G41" s="19"/>
      <c r="H41" s="25"/>
      <c r="I41" s="26">
        <v>2512</v>
      </c>
      <c r="J41" s="26" t="s">
        <v>26</v>
      </c>
      <c r="K41" s="99" t="s">
        <v>24</v>
      </c>
      <c r="L41" s="25">
        <v>10246380152</v>
      </c>
      <c r="M41" s="25"/>
      <c r="N41" s="25">
        <v>7590559724</v>
      </c>
      <c r="O41" s="96"/>
      <c r="P41" s="19"/>
      <c r="Q41" s="90"/>
    </row>
    <row r="42" spans="1:17" ht="26.25" x14ac:dyDescent="0.4">
      <c r="A42" s="26">
        <v>1635</v>
      </c>
      <c r="B42" s="26" t="s">
        <v>42</v>
      </c>
      <c r="C42" s="97">
        <v>13</v>
      </c>
      <c r="D42" s="25">
        <v>916837838</v>
      </c>
      <c r="E42" s="25"/>
      <c r="F42" s="25">
        <v>818841804</v>
      </c>
      <c r="G42" s="19"/>
      <c r="H42" s="25"/>
      <c r="I42" s="101"/>
      <c r="J42" s="101"/>
      <c r="K42" s="99"/>
      <c r="L42" s="101"/>
      <c r="M42" s="101"/>
      <c r="N42" s="101"/>
      <c r="O42" s="101"/>
      <c r="P42" s="19"/>
      <c r="Q42" s="90"/>
    </row>
    <row r="43" spans="1:17" ht="26.25" x14ac:dyDescent="0.4">
      <c r="A43" s="26">
        <v>1640</v>
      </c>
      <c r="B43" s="26" t="s">
        <v>43</v>
      </c>
      <c r="C43" s="97">
        <v>14</v>
      </c>
      <c r="D43" s="25">
        <v>91206768777</v>
      </c>
      <c r="E43" s="25"/>
      <c r="F43" s="25">
        <v>93960983296</v>
      </c>
      <c r="G43" s="19"/>
      <c r="H43" s="25"/>
      <c r="I43" s="26"/>
      <c r="J43" s="26"/>
      <c r="K43" s="97"/>
      <c r="L43" s="25"/>
      <c r="M43" s="25"/>
      <c r="N43" s="25"/>
      <c r="O43" s="25"/>
      <c r="P43" s="19"/>
      <c r="Q43" s="90"/>
    </row>
    <row r="44" spans="1:17" ht="27" thickBot="1" x14ac:dyDescent="0.45">
      <c r="A44" s="26">
        <v>1655</v>
      </c>
      <c r="B44" s="26" t="s">
        <v>44</v>
      </c>
      <c r="C44" s="97">
        <v>15</v>
      </c>
      <c r="D44" s="25">
        <v>2815752737</v>
      </c>
      <c r="E44" s="25"/>
      <c r="F44" s="25">
        <v>2843701137</v>
      </c>
      <c r="G44" s="19"/>
      <c r="H44" s="25"/>
      <c r="I44" s="31"/>
      <c r="J44" s="22" t="s">
        <v>49</v>
      </c>
      <c r="K44" s="97"/>
      <c r="L44" s="103">
        <v>42478577244</v>
      </c>
      <c r="M44" s="32"/>
      <c r="N44" s="103">
        <v>48448494074</v>
      </c>
      <c r="O44" s="90"/>
      <c r="P44" s="19"/>
      <c r="Q44" s="90"/>
    </row>
    <row r="45" spans="1:17" ht="27" thickTop="1" x14ac:dyDescent="0.4">
      <c r="A45" s="26">
        <v>1665</v>
      </c>
      <c r="B45" s="26" t="s">
        <v>45</v>
      </c>
      <c r="C45" s="97">
        <v>16</v>
      </c>
      <c r="D45" s="25">
        <v>42982779021</v>
      </c>
      <c r="E45" s="25"/>
      <c r="F45" s="25">
        <v>42940923102</v>
      </c>
      <c r="G45" s="19"/>
      <c r="H45" s="25"/>
      <c r="I45" s="30"/>
      <c r="J45" s="30"/>
      <c r="K45" s="104"/>
      <c r="L45" s="30"/>
      <c r="M45" s="30"/>
      <c r="N45" s="30"/>
      <c r="O45" s="90"/>
      <c r="P45" s="19"/>
      <c r="Q45" s="90"/>
    </row>
    <row r="46" spans="1:17" ht="26.25" x14ac:dyDescent="0.4">
      <c r="A46" s="26">
        <v>1670</v>
      </c>
      <c r="B46" s="26" t="s">
        <v>46</v>
      </c>
      <c r="C46" s="97">
        <v>17</v>
      </c>
      <c r="D46" s="25">
        <v>28132759928</v>
      </c>
      <c r="E46" s="25"/>
      <c r="F46" s="25">
        <v>26559284486</v>
      </c>
      <c r="G46" s="19"/>
      <c r="H46" s="98"/>
      <c r="I46" s="98"/>
      <c r="J46" s="98"/>
      <c r="K46" s="98"/>
      <c r="L46" s="32"/>
      <c r="M46" s="32"/>
      <c r="N46" s="32"/>
      <c r="O46" s="96"/>
      <c r="P46" s="19"/>
      <c r="Q46" s="90"/>
    </row>
    <row r="47" spans="1:17" ht="26.25" x14ac:dyDescent="0.4">
      <c r="A47" s="26">
        <v>1680</v>
      </c>
      <c r="B47" s="26" t="s">
        <v>47</v>
      </c>
      <c r="C47" s="97">
        <v>18</v>
      </c>
      <c r="D47" s="25">
        <v>7506269314</v>
      </c>
      <c r="E47" s="25"/>
      <c r="F47" s="25">
        <v>7472135949</v>
      </c>
      <c r="G47" s="19"/>
      <c r="H47" s="96"/>
      <c r="I47" s="98"/>
      <c r="J47" s="98"/>
      <c r="K47" s="98"/>
      <c r="L47" s="98"/>
      <c r="M47" s="98"/>
      <c r="N47" s="98"/>
      <c r="O47" s="25"/>
      <c r="P47" s="19"/>
      <c r="Q47" s="90"/>
    </row>
    <row r="48" spans="1:17" ht="26.25" x14ac:dyDescent="0.4">
      <c r="A48" s="26">
        <v>1685</v>
      </c>
      <c r="B48" s="26" t="s">
        <v>48</v>
      </c>
      <c r="C48" s="97">
        <v>19</v>
      </c>
      <c r="D48" s="25">
        <v>-60986290027</v>
      </c>
      <c r="E48" s="25"/>
      <c r="F48" s="25">
        <v>-52727780331</v>
      </c>
      <c r="G48" s="19"/>
      <c r="H48" s="25"/>
      <c r="I48" s="22">
        <v>3</v>
      </c>
      <c r="J48" s="22" t="s">
        <v>50</v>
      </c>
      <c r="K48" s="97">
        <v>36</v>
      </c>
      <c r="L48" s="25"/>
      <c r="M48" s="25"/>
      <c r="N48" s="25"/>
      <c r="O48" s="25"/>
      <c r="P48" s="19"/>
      <c r="Q48" s="90"/>
    </row>
    <row r="49" spans="1:17" ht="26.25" x14ac:dyDescent="0.4">
      <c r="A49" s="26"/>
      <c r="B49" s="26"/>
      <c r="C49" s="97"/>
      <c r="D49" s="25"/>
      <c r="E49" s="25"/>
      <c r="F49" s="25"/>
      <c r="G49" s="19"/>
      <c r="H49" s="96"/>
      <c r="I49" s="98"/>
      <c r="J49" s="98"/>
      <c r="K49" s="98"/>
      <c r="L49" s="98"/>
      <c r="M49" s="98"/>
      <c r="N49" s="98"/>
      <c r="O49" s="32"/>
      <c r="P49" s="19"/>
      <c r="Q49" s="90"/>
    </row>
    <row r="50" spans="1:17" ht="26.25" x14ac:dyDescent="0.4">
      <c r="A50" s="90"/>
      <c r="B50" s="90"/>
      <c r="C50" s="90"/>
      <c r="D50" s="90"/>
      <c r="E50" s="90"/>
      <c r="F50" s="90"/>
      <c r="G50" s="19"/>
      <c r="H50" s="96"/>
      <c r="I50" s="94">
        <v>31</v>
      </c>
      <c r="J50" s="94" t="s">
        <v>51</v>
      </c>
      <c r="K50" s="99"/>
      <c r="L50" s="95">
        <v>245294003259</v>
      </c>
      <c r="M50" s="96"/>
      <c r="N50" s="95">
        <v>220821045056</v>
      </c>
      <c r="O50" s="30"/>
      <c r="P50" s="19"/>
      <c r="Q50" s="90"/>
    </row>
    <row r="51" spans="1:17" ht="26.25" x14ac:dyDescent="0.4">
      <c r="A51" s="94">
        <v>19</v>
      </c>
      <c r="B51" s="94" t="s">
        <v>31</v>
      </c>
      <c r="C51" s="97">
        <v>20</v>
      </c>
      <c r="D51" s="95">
        <v>9671374412</v>
      </c>
      <c r="E51" s="96"/>
      <c r="F51" s="95">
        <v>10626884420</v>
      </c>
      <c r="G51" s="19"/>
      <c r="H51" s="25"/>
      <c r="I51" s="98"/>
      <c r="J51" s="98"/>
      <c r="K51" s="98"/>
      <c r="L51" s="98"/>
      <c r="M51" s="98"/>
      <c r="N51" s="98"/>
      <c r="O51" s="32"/>
      <c r="P51" s="19"/>
      <c r="Q51" s="90"/>
    </row>
    <row r="52" spans="1:17" ht="26.25" x14ac:dyDescent="0.4">
      <c r="A52" s="90"/>
      <c r="B52" s="90"/>
      <c r="C52" s="92"/>
      <c r="D52" s="90"/>
      <c r="E52" s="90"/>
      <c r="F52" s="90"/>
      <c r="G52" s="19"/>
      <c r="H52" s="25"/>
      <c r="I52" s="26" t="s">
        <v>53</v>
      </c>
      <c r="J52" s="26" t="s">
        <v>54</v>
      </c>
      <c r="K52" s="97"/>
      <c r="L52" s="25">
        <v>22612118715</v>
      </c>
      <c r="M52" s="25"/>
      <c r="N52" s="25">
        <v>22612118715</v>
      </c>
      <c r="O52" s="96"/>
      <c r="P52" s="19"/>
      <c r="Q52" s="90"/>
    </row>
    <row r="53" spans="1:17" ht="26.25" x14ac:dyDescent="0.4">
      <c r="A53" s="26">
        <v>1902</v>
      </c>
      <c r="B53" s="26" t="s">
        <v>52</v>
      </c>
      <c r="C53" s="97">
        <v>21</v>
      </c>
      <c r="D53" s="29">
        <v>7831685813</v>
      </c>
      <c r="E53" s="29"/>
      <c r="F53" s="29">
        <v>7316316197</v>
      </c>
      <c r="G53" s="19"/>
      <c r="H53" s="25"/>
      <c r="I53" s="26" t="s">
        <v>55</v>
      </c>
      <c r="J53" s="26" t="s">
        <v>56</v>
      </c>
      <c r="K53" s="97">
        <v>37</v>
      </c>
      <c r="L53" s="25">
        <v>40064903285</v>
      </c>
      <c r="M53" s="25"/>
      <c r="N53" s="25">
        <v>26210717933</v>
      </c>
      <c r="O53" s="25"/>
      <c r="P53" s="19"/>
      <c r="Q53" s="90"/>
    </row>
    <row r="54" spans="1:17" ht="26.25" x14ac:dyDescent="0.4">
      <c r="A54" s="26">
        <v>1905</v>
      </c>
      <c r="B54" s="26" t="s">
        <v>33</v>
      </c>
      <c r="C54" s="97">
        <v>22</v>
      </c>
      <c r="D54" s="29">
        <v>1155261244</v>
      </c>
      <c r="E54" s="29"/>
      <c r="F54" s="29">
        <v>797592141</v>
      </c>
      <c r="G54" s="19"/>
      <c r="H54" s="25"/>
      <c r="I54" s="26">
        <v>310900</v>
      </c>
      <c r="J54" s="26" t="s">
        <v>58</v>
      </c>
      <c r="K54" s="92" t="s">
        <v>10</v>
      </c>
      <c r="L54" s="25">
        <v>182616981259</v>
      </c>
      <c r="M54" s="25"/>
      <c r="N54" s="25">
        <v>171998208408</v>
      </c>
      <c r="O54" s="25"/>
      <c r="P54" s="19"/>
      <c r="Q54" s="90"/>
    </row>
    <row r="55" spans="1:17" ht="26.25" x14ac:dyDescent="0.4">
      <c r="A55" s="26">
        <v>1970</v>
      </c>
      <c r="B55" s="26" t="s">
        <v>57</v>
      </c>
      <c r="C55" s="97">
        <v>23</v>
      </c>
      <c r="D55" s="29">
        <v>10114051290</v>
      </c>
      <c r="E55" s="29"/>
      <c r="F55" s="29">
        <v>11513863654</v>
      </c>
      <c r="G55" s="19"/>
      <c r="H55" s="25"/>
      <c r="I55" s="98"/>
      <c r="J55" s="98"/>
      <c r="K55" s="98"/>
      <c r="L55" s="98"/>
      <c r="M55" s="98"/>
      <c r="N55" s="98"/>
      <c r="O55" s="25"/>
      <c r="P55" s="19"/>
      <c r="Q55" s="90"/>
    </row>
    <row r="56" spans="1:17" ht="27" thickBot="1" x14ac:dyDescent="0.45">
      <c r="A56" s="26">
        <v>1975</v>
      </c>
      <c r="B56" s="26" t="s">
        <v>59</v>
      </c>
      <c r="C56" s="97">
        <v>24</v>
      </c>
      <c r="D56" s="29">
        <v>-9429623935</v>
      </c>
      <c r="E56" s="29"/>
      <c r="F56" s="29">
        <v>-9000887572</v>
      </c>
      <c r="G56" s="19"/>
      <c r="H56" s="25"/>
      <c r="I56" s="26"/>
      <c r="J56" s="22" t="s">
        <v>60</v>
      </c>
      <c r="K56" s="97"/>
      <c r="L56" s="103">
        <v>245294003259</v>
      </c>
      <c r="M56" s="32"/>
      <c r="N56" s="103">
        <v>220821045056</v>
      </c>
      <c r="O56" s="25"/>
      <c r="P56" s="19"/>
      <c r="Q56" s="90"/>
    </row>
    <row r="57" spans="1:17" ht="27" thickTop="1" x14ac:dyDescent="0.4">
      <c r="A57" s="94"/>
      <c r="B57" s="94"/>
      <c r="C57" s="97"/>
      <c r="D57" s="96"/>
      <c r="E57" s="96"/>
      <c r="F57" s="96"/>
      <c r="G57" s="19"/>
      <c r="H57" s="25"/>
      <c r="I57" s="101"/>
      <c r="J57" s="98"/>
      <c r="K57" s="98"/>
      <c r="L57" s="98"/>
      <c r="M57" s="98"/>
      <c r="N57" s="98"/>
      <c r="O57" s="32"/>
      <c r="P57" s="19"/>
      <c r="Q57" s="90"/>
    </row>
    <row r="58" spans="1:17" ht="27" thickBot="1" x14ac:dyDescent="0.45">
      <c r="A58" s="105"/>
      <c r="B58" s="22" t="s">
        <v>61</v>
      </c>
      <c r="C58" s="97"/>
      <c r="D58" s="103">
        <v>287772580503</v>
      </c>
      <c r="E58" s="32"/>
      <c r="F58" s="103">
        <v>269269539130</v>
      </c>
      <c r="G58" s="19"/>
      <c r="H58" s="25"/>
      <c r="I58" s="14"/>
      <c r="J58" s="22" t="s">
        <v>62</v>
      </c>
      <c r="K58" s="97"/>
      <c r="L58" s="103">
        <v>287772580503</v>
      </c>
      <c r="M58" s="32"/>
      <c r="N58" s="103">
        <v>269269539130</v>
      </c>
      <c r="O58" s="32"/>
      <c r="P58" s="19"/>
      <c r="Q58" s="90"/>
    </row>
    <row r="59" spans="1:17" ht="27" thickTop="1" x14ac:dyDescent="0.4">
      <c r="A59" s="105"/>
      <c r="B59" s="22"/>
      <c r="C59" s="97"/>
      <c r="D59" s="32"/>
      <c r="E59" s="32"/>
      <c r="F59" s="32"/>
      <c r="G59" s="19"/>
      <c r="H59" s="25"/>
      <c r="I59" s="90"/>
      <c r="J59" s="22"/>
      <c r="K59" s="97"/>
      <c r="L59" s="106"/>
      <c r="M59" s="106"/>
      <c r="N59" s="106"/>
      <c r="O59" s="106"/>
      <c r="P59" s="19"/>
      <c r="Q59" s="90"/>
    </row>
    <row r="60" spans="1:17" ht="26.25" x14ac:dyDescent="0.4">
      <c r="A60" s="22">
        <v>8</v>
      </c>
      <c r="B60" s="22" t="s">
        <v>63</v>
      </c>
      <c r="C60" s="97">
        <v>49</v>
      </c>
      <c r="D60" s="91">
        <v>0</v>
      </c>
      <c r="E60" s="32"/>
      <c r="F60" s="91">
        <v>0</v>
      </c>
      <c r="G60" s="19"/>
      <c r="H60" s="25"/>
      <c r="I60" s="22">
        <v>9</v>
      </c>
      <c r="J60" s="22" t="s">
        <v>64</v>
      </c>
      <c r="K60" s="97">
        <v>50</v>
      </c>
      <c r="L60" s="91">
        <v>0</v>
      </c>
      <c r="M60" s="32"/>
      <c r="N60" s="91">
        <v>0</v>
      </c>
      <c r="O60" s="32"/>
      <c r="P60" s="19"/>
      <c r="Q60" s="90"/>
    </row>
    <row r="61" spans="1:17" ht="26.25" x14ac:dyDescent="0.4">
      <c r="A61" s="94">
        <v>81</v>
      </c>
      <c r="B61" s="94" t="s">
        <v>65</v>
      </c>
      <c r="C61" s="97"/>
      <c r="D61" s="96">
        <v>796132000</v>
      </c>
      <c r="E61" s="96"/>
      <c r="F61" s="96">
        <v>796132000</v>
      </c>
      <c r="G61" s="19"/>
      <c r="H61" s="96"/>
      <c r="I61" s="94">
        <v>91</v>
      </c>
      <c r="J61" s="94" t="s">
        <v>66</v>
      </c>
      <c r="K61" s="97"/>
      <c r="L61" s="96">
        <v>38243959159</v>
      </c>
      <c r="M61" s="96"/>
      <c r="N61" s="96">
        <v>34874690775</v>
      </c>
      <c r="O61" s="96"/>
      <c r="P61" s="19"/>
      <c r="Q61" s="90"/>
    </row>
    <row r="62" spans="1:17" ht="26.25" x14ac:dyDescent="0.4">
      <c r="A62" s="94">
        <v>83</v>
      </c>
      <c r="B62" s="94" t="s">
        <v>67</v>
      </c>
      <c r="C62" s="97"/>
      <c r="D62" s="96">
        <v>2569270955</v>
      </c>
      <c r="E62" s="96"/>
      <c r="F62" s="96">
        <v>3585890524</v>
      </c>
      <c r="G62" s="19"/>
      <c r="H62" s="96"/>
      <c r="I62" s="94">
        <v>93</v>
      </c>
      <c r="J62" s="94" t="s">
        <v>68</v>
      </c>
      <c r="K62" s="97"/>
      <c r="L62" s="96">
        <v>1414103102</v>
      </c>
      <c r="M62" s="96"/>
      <c r="N62" s="96">
        <v>1414103102</v>
      </c>
      <c r="O62" s="96"/>
      <c r="P62" s="19"/>
      <c r="Q62" s="90"/>
    </row>
    <row r="63" spans="1:17" ht="26.25" x14ac:dyDescent="0.4">
      <c r="A63" s="94">
        <v>89</v>
      </c>
      <c r="B63" s="94" t="s">
        <v>69</v>
      </c>
      <c r="C63" s="97"/>
      <c r="D63" s="96">
        <v>-3365402955</v>
      </c>
      <c r="E63" s="96"/>
      <c r="F63" s="96">
        <v>-4382022524</v>
      </c>
      <c r="G63" s="19"/>
      <c r="H63" s="33"/>
      <c r="I63" s="94">
        <v>99</v>
      </c>
      <c r="J63" s="94" t="s">
        <v>70</v>
      </c>
      <c r="K63" s="97"/>
      <c r="L63" s="96">
        <v>-39658062261</v>
      </c>
      <c r="M63" s="96"/>
      <c r="N63" s="96">
        <v>-36288793877</v>
      </c>
      <c r="O63" s="96"/>
      <c r="P63" s="19"/>
      <c r="Q63" s="90"/>
    </row>
    <row r="64" spans="1:17" ht="26.25" x14ac:dyDescent="0.4">
      <c r="A64" s="90"/>
      <c r="B64" s="90"/>
      <c r="C64" s="90"/>
      <c r="D64" s="90"/>
      <c r="E64" s="90"/>
      <c r="F64" s="90"/>
      <c r="G64" s="19"/>
      <c r="H64" s="25"/>
      <c r="I64" s="90"/>
      <c r="J64" s="90"/>
      <c r="K64" s="90"/>
      <c r="L64" s="90"/>
      <c r="M64" s="90"/>
      <c r="N64" s="90"/>
      <c r="O64" s="90"/>
      <c r="P64" s="19"/>
      <c r="Q64" s="90"/>
    </row>
    <row r="65" spans="1:17" ht="15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107"/>
    </row>
    <row r="66" spans="1:17" ht="26.25" x14ac:dyDescent="0.4">
      <c r="A66" s="137" t="s">
        <v>71</v>
      </c>
      <c r="B66" s="137"/>
      <c r="C66" s="137"/>
      <c r="D66" s="137"/>
      <c r="E66" s="137"/>
      <c r="F66" s="137"/>
      <c r="G66" s="108"/>
      <c r="H66" s="108"/>
      <c r="I66" s="108"/>
      <c r="J66" s="137" t="s">
        <v>71</v>
      </c>
      <c r="K66" s="137"/>
      <c r="L66" s="137"/>
      <c r="M66" s="90"/>
      <c r="N66" s="90"/>
      <c r="O66" s="90"/>
      <c r="P66" s="90"/>
      <c r="Q66" s="34"/>
    </row>
    <row r="67" spans="1:17" ht="27.75" x14ac:dyDescent="0.4">
      <c r="A67" s="138" t="s">
        <v>72</v>
      </c>
      <c r="B67" s="138"/>
      <c r="C67" s="138"/>
      <c r="D67" s="138"/>
      <c r="E67" s="138"/>
      <c r="F67" s="138"/>
      <c r="G67" s="138"/>
      <c r="H67" s="138"/>
      <c r="I67" s="138"/>
      <c r="J67" s="138" t="s">
        <v>73</v>
      </c>
      <c r="K67" s="138"/>
      <c r="L67" s="138"/>
      <c r="M67" s="76"/>
      <c r="N67" s="76"/>
      <c r="O67" s="76"/>
      <c r="P67" s="77"/>
      <c r="Q67" s="34"/>
    </row>
    <row r="68" spans="1:17" ht="27.75" x14ac:dyDescent="0.4">
      <c r="A68" s="135" t="s">
        <v>74</v>
      </c>
      <c r="B68" s="135"/>
      <c r="C68" s="135"/>
      <c r="D68" s="135"/>
      <c r="E68" s="135"/>
      <c r="F68" s="135"/>
      <c r="G68" s="35"/>
      <c r="H68" s="35"/>
      <c r="I68" s="35"/>
      <c r="J68" s="135" t="s">
        <v>75</v>
      </c>
      <c r="K68" s="135"/>
      <c r="L68" s="135"/>
      <c r="M68" s="36"/>
      <c r="N68" s="76"/>
      <c r="O68" s="76"/>
      <c r="P68" s="77"/>
      <c r="Q68" s="34"/>
    </row>
    <row r="69" spans="1:17" ht="26.25" x14ac:dyDescent="0.4">
      <c r="A69" s="136" t="s">
        <v>76</v>
      </c>
      <c r="B69" s="136"/>
      <c r="C69" s="136"/>
      <c r="D69" s="136"/>
      <c r="E69" s="136"/>
      <c r="F69" s="136"/>
      <c r="G69" s="78"/>
      <c r="H69" s="78"/>
      <c r="I69" s="78"/>
      <c r="J69" s="136" t="s">
        <v>77</v>
      </c>
      <c r="K69" s="136"/>
      <c r="L69" s="136"/>
      <c r="M69" s="79"/>
      <c r="N69" s="79"/>
      <c r="O69" s="79"/>
      <c r="P69" s="80"/>
      <c r="Q69" s="34"/>
    </row>
    <row r="70" spans="1:17" ht="27.75" x14ac:dyDescent="0.4">
      <c r="A70" s="37"/>
      <c r="B70" s="37"/>
      <c r="C70" s="37"/>
      <c r="D70" s="38"/>
      <c r="E70" s="38"/>
      <c r="F70" s="38"/>
      <c r="G70" s="39"/>
      <c r="H70" s="109"/>
      <c r="I70" s="38"/>
      <c r="J70" s="38"/>
      <c r="K70" s="40"/>
      <c r="L70" s="40"/>
      <c r="M70" s="40"/>
      <c r="N70" s="40"/>
      <c r="O70" s="40"/>
      <c r="P70" s="39"/>
      <c r="Q70" s="34"/>
    </row>
    <row r="71" spans="1:17" ht="26.25" x14ac:dyDescent="0.4">
      <c r="A71" s="131" t="s">
        <v>71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34"/>
    </row>
    <row r="72" spans="1:17" ht="27.75" x14ac:dyDescent="0.4">
      <c r="A72" s="132" t="s">
        <v>78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34"/>
    </row>
    <row r="73" spans="1:17" ht="27.75" x14ac:dyDescent="0.4">
      <c r="A73" s="133" t="s">
        <v>79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41"/>
      <c r="P73" s="41"/>
      <c r="Q73" s="34"/>
    </row>
    <row r="74" spans="1:17" ht="26.25" x14ac:dyDescent="0.4">
      <c r="A74" s="134" t="s">
        <v>80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34"/>
    </row>
  </sheetData>
  <mergeCells count="13">
    <mergeCell ref="A66:F66"/>
    <mergeCell ref="J66:L66"/>
    <mergeCell ref="A67:F67"/>
    <mergeCell ref="G67:I67"/>
    <mergeCell ref="J67:L67"/>
    <mergeCell ref="A71:P71"/>
    <mergeCell ref="A72:P72"/>
    <mergeCell ref="A73:N73"/>
    <mergeCell ref="A74:P74"/>
    <mergeCell ref="A68:F68"/>
    <mergeCell ref="J68:L68"/>
    <mergeCell ref="A69:F69"/>
    <mergeCell ref="J69:L69"/>
  </mergeCells>
  <printOptions horizontalCentered="1" verticalCentered="1"/>
  <pageMargins left="0" right="0" top="0" bottom="0" header="0" footer="0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zoomScale="60" zoomScaleNormal="60" workbookViewId="0">
      <selection activeCell="L14" sqref="L14"/>
    </sheetView>
  </sheetViews>
  <sheetFormatPr baseColWidth="10" defaultRowHeight="12.75" x14ac:dyDescent="0.2"/>
  <cols>
    <col min="1" max="1" width="15.42578125" style="111" customWidth="1"/>
    <col min="2" max="2" width="97.85546875" style="111" customWidth="1"/>
    <col min="3" max="3" width="14.140625" style="111" customWidth="1"/>
    <col min="4" max="4" width="39.42578125" style="111" customWidth="1"/>
    <col min="5" max="5" width="5.5703125" style="111" customWidth="1"/>
    <col min="6" max="6" width="37.5703125" style="111" customWidth="1"/>
    <col min="7" max="7" width="8.140625" style="111" customWidth="1"/>
    <col min="8" max="16384" width="11.42578125" style="111"/>
  </cols>
  <sheetData>
    <row r="1" spans="1:7" ht="23.25" x14ac:dyDescent="0.35">
      <c r="A1" s="42"/>
      <c r="B1" s="43"/>
      <c r="C1" s="43"/>
      <c r="D1" s="43"/>
      <c r="E1" s="43"/>
      <c r="F1" s="43"/>
      <c r="G1" s="44"/>
    </row>
    <row r="2" spans="1:7" ht="27.75" x14ac:dyDescent="0.4">
      <c r="A2" s="45" t="str">
        <f>+'[2]CGN-2005-001'!B3</f>
        <v>SECRETARIA DISTRITAL DE INTEGRACION SOCIAL</v>
      </c>
      <c r="B2" s="46"/>
      <c r="C2" s="46"/>
      <c r="D2" s="46"/>
      <c r="E2" s="46"/>
      <c r="F2" s="46"/>
      <c r="G2" s="47"/>
    </row>
    <row r="3" spans="1:7" ht="27.75" x14ac:dyDescent="0.4">
      <c r="A3" s="45" t="s">
        <v>81</v>
      </c>
      <c r="B3" s="46"/>
      <c r="C3" s="46"/>
      <c r="D3" s="46"/>
      <c r="E3" s="46"/>
      <c r="F3" s="46"/>
      <c r="G3" s="47"/>
    </row>
    <row r="4" spans="1:7" ht="27.75" x14ac:dyDescent="0.4">
      <c r="A4" s="48" t="s">
        <v>106</v>
      </c>
      <c r="B4" s="46"/>
      <c r="C4" s="46"/>
      <c r="D4" s="46"/>
      <c r="E4" s="46"/>
      <c r="F4" s="46"/>
      <c r="G4" s="47"/>
    </row>
    <row r="5" spans="1:7" ht="25.5" x14ac:dyDescent="0.35">
      <c r="A5" s="49" t="s">
        <v>1</v>
      </c>
      <c r="B5" s="50"/>
      <c r="C5" s="50"/>
      <c r="D5" s="50"/>
      <c r="E5" s="50"/>
      <c r="F5" s="50"/>
      <c r="G5" s="51"/>
    </row>
    <row r="6" spans="1:7" ht="23.25" x14ac:dyDescent="0.35">
      <c r="A6" s="52"/>
      <c r="B6" s="53"/>
      <c r="C6" s="53"/>
      <c r="D6" s="53"/>
      <c r="E6" s="53"/>
      <c r="F6" s="53"/>
      <c r="G6" s="54"/>
    </row>
    <row r="7" spans="1:7" ht="23.25" x14ac:dyDescent="0.35">
      <c r="A7" s="55"/>
      <c r="B7" s="112"/>
      <c r="C7" s="112"/>
      <c r="D7" s="56"/>
      <c r="E7" s="56"/>
      <c r="F7" s="113"/>
      <c r="G7" s="56"/>
    </row>
    <row r="8" spans="1:7" ht="26.25" x14ac:dyDescent="0.4">
      <c r="A8" s="114"/>
      <c r="B8" s="115"/>
      <c r="C8" s="116" t="s">
        <v>2</v>
      </c>
      <c r="D8" s="15">
        <v>2023</v>
      </c>
      <c r="E8" s="16"/>
      <c r="F8" s="57">
        <v>2022</v>
      </c>
      <c r="G8" s="16"/>
    </row>
    <row r="9" spans="1:7" ht="26.25" x14ac:dyDescent="0.4">
      <c r="A9" s="115"/>
      <c r="B9" s="115"/>
      <c r="C9" s="116"/>
      <c r="D9" s="117"/>
      <c r="E9" s="118"/>
      <c r="F9" s="117"/>
      <c r="G9" s="58"/>
    </row>
    <row r="10" spans="1:7" ht="26.25" x14ac:dyDescent="0.4">
      <c r="A10" s="115"/>
      <c r="B10" s="115"/>
      <c r="C10" s="116"/>
      <c r="D10" s="118"/>
      <c r="E10" s="118"/>
      <c r="F10" s="119"/>
      <c r="G10" s="58"/>
    </row>
    <row r="11" spans="1:7" ht="23.25" x14ac:dyDescent="0.35">
      <c r="A11" s="65"/>
      <c r="B11" s="65" t="s">
        <v>82</v>
      </c>
      <c r="C11" s="116">
        <v>38</v>
      </c>
      <c r="D11" s="120">
        <v>139574214434</v>
      </c>
      <c r="E11" s="120"/>
      <c r="F11" s="120">
        <v>89055010382</v>
      </c>
      <c r="G11" s="58"/>
    </row>
    <row r="12" spans="1:7" ht="23.25" x14ac:dyDescent="0.35">
      <c r="A12" s="121"/>
      <c r="B12" s="121"/>
      <c r="C12" s="122"/>
      <c r="D12" s="123"/>
      <c r="E12" s="124"/>
      <c r="F12" s="123"/>
      <c r="G12" s="58"/>
    </row>
    <row r="13" spans="1:7" ht="23.25" x14ac:dyDescent="0.35">
      <c r="A13" s="121">
        <v>47</v>
      </c>
      <c r="B13" s="121" t="s">
        <v>83</v>
      </c>
      <c r="C13" s="125">
        <v>39</v>
      </c>
      <c r="D13" s="124">
        <v>139226855241</v>
      </c>
      <c r="E13" s="124"/>
      <c r="F13" s="124">
        <v>89002804881</v>
      </c>
      <c r="G13" s="58"/>
    </row>
    <row r="14" spans="1:7" ht="23.25" x14ac:dyDescent="0.35">
      <c r="A14" s="59">
        <v>4705</v>
      </c>
      <c r="B14" s="59" t="s">
        <v>84</v>
      </c>
      <c r="C14" s="60"/>
      <c r="D14" s="61">
        <v>139226855241</v>
      </c>
      <c r="E14" s="61"/>
      <c r="F14" s="61">
        <v>89002804881</v>
      </c>
      <c r="G14" s="58"/>
    </row>
    <row r="15" spans="1:7" ht="23.25" x14ac:dyDescent="0.35">
      <c r="A15" s="121">
        <v>48</v>
      </c>
      <c r="B15" s="121" t="s">
        <v>85</v>
      </c>
      <c r="C15" s="125">
        <v>40</v>
      </c>
      <c r="D15" s="124">
        <v>347359193</v>
      </c>
      <c r="E15" s="124"/>
      <c r="F15" s="124">
        <v>52205501</v>
      </c>
      <c r="G15" s="58"/>
    </row>
    <row r="16" spans="1:7" ht="23.25" x14ac:dyDescent="0.35">
      <c r="A16" s="59">
        <v>4802</v>
      </c>
      <c r="B16" s="59" t="s">
        <v>86</v>
      </c>
      <c r="C16" s="125">
        <v>41</v>
      </c>
      <c r="D16" s="61">
        <v>39863739</v>
      </c>
      <c r="E16" s="61"/>
      <c r="F16" s="61">
        <v>3316914</v>
      </c>
      <c r="G16" s="58"/>
    </row>
    <row r="17" spans="1:7" ht="23.25" x14ac:dyDescent="0.35">
      <c r="A17" s="59">
        <v>4808</v>
      </c>
      <c r="B17" s="59" t="s">
        <v>87</v>
      </c>
      <c r="C17" s="125">
        <v>42</v>
      </c>
      <c r="D17" s="61">
        <v>307495454</v>
      </c>
      <c r="E17" s="61"/>
      <c r="F17" s="61">
        <v>48888587</v>
      </c>
      <c r="G17" s="58"/>
    </row>
    <row r="18" spans="1:7" ht="23.25" x14ac:dyDescent="0.35">
      <c r="A18" s="126"/>
      <c r="B18" s="65" t="s">
        <v>88</v>
      </c>
      <c r="C18" s="116">
        <v>43</v>
      </c>
      <c r="D18" s="120">
        <v>99509311149</v>
      </c>
      <c r="E18" s="120"/>
      <c r="F18" s="120">
        <v>62844292449</v>
      </c>
      <c r="G18" s="58"/>
    </row>
    <row r="19" spans="1:7" ht="23.25" x14ac:dyDescent="0.35">
      <c r="A19" s="121">
        <v>51</v>
      </c>
      <c r="B19" s="121" t="s">
        <v>108</v>
      </c>
      <c r="C19" s="125">
        <v>44</v>
      </c>
      <c r="D19" s="124">
        <v>4390791728</v>
      </c>
      <c r="E19" s="124"/>
      <c r="F19" s="124">
        <v>2376335651</v>
      </c>
      <c r="G19" s="58"/>
    </row>
    <row r="20" spans="1:7" ht="23.25" x14ac:dyDescent="0.35">
      <c r="A20" s="59">
        <v>5101</v>
      </c>
      <c r="B20" s="59" t="s">
        <v>89</v>
      </c>
      <c r="C20" s="60"/>
      <c r="D20" s="62">
        <v>311997606</v>
      </c>
      <c r="E20" s="62"/>
      <c r="F20" s="73">
        <v>338587608</v>
      </c>
      <c r="G20" s="58"/>
    </row>
    <row r="21" spans="1:7" ht="23.25" x14ac:dyDescent="0.35">
      <c r="A21" s="59">
        <v>5102</v>
      </c>
      <c r="B21" s="59" t="s">
        <v>90</v>
      </c>
      <c r="C21" s="60"/>
      <c r="D21" s="62">
        <v>1504135</v>
      </c>
      <c r="E21" s="62"/>
      <c r="F21" s="73">
        <v>1168923</v>
      </c>
      <c r="G21" s="58"/>
    </row>
    <row r="22" spans="1:7" ht="23.25" x14ac:dyDescent="0.35">
      <c r="A22" s="59">
        <v>5107</v>
      </c>
      <c r="B22" s="59" t="s">
        <v>91</v>
      </c>
      <c r="C22" s="60"/>
      <c r="D22" s="62">
        <v>2051613792</v>
      </c>
      <c r="E22" s="62"/>
      <c r="F22" s="73">
        <v>229777350</v>
      </c>
      <c r="G22" s="58"/>
    </row>
    <row r="23" spans="1:7" ht="23.25" x14ac:dyDescent="0.35">
      <c r="A23" s="59">
        <v>5108</v>
      </c>
      <c r="B23" s="59" t="s">
        <v>92</v>
      </c>
      <c r="C23" s="60"/>
      <c r="D23" s="62">
        <v>1900000</v>
      </c>
      <c r="E23" s="62"/>
      <c r="F23" s="73">
        <v>70693316</v>
      </c>
      <c r="G23" s="58"/>
    </row>
    <row r="24" spans="1:7" ht="23.25" x14ac:dyDescent="0.35">
      <c r="A24" s="59">
        <v>5111</v>
      </c>
      <c r="B24" s="59" t="s">
        <v>93</v>
      </c>
      <c r="C24" s="127"/>
      <c r="D24" s="62">
        <v>2023776195</v>
      </c>
      <c r="E24" s="62"/>
      <c r="F24" s="73">
        <v>1736108454</v>
      </c>
      <c r="G24" s="58"/>
    </row>
    <row r="25" spans="1:7" ht="23.25" x14ac:dyDescent="0.35">
      <c r="A25" s="121">
        <v>53</v>
      </c>
      <c r="B25" s="121" t="s">
        <v>94</v>
      </c>
      <c r="C25" s="125">
        <v>45</v>
      </c>
      <c r="D25" s="124">
        <v>3162614094</v>
      </c>
      <c r="E25" s="124"/>
      <c r="F25" s="124">
        <v>1116499912</v>
      </c>
      <c r="G25" s="58"/>
    </row>
    <row r="26" spans="1:7" ht="23.25" x14ac:dyDescent="0.35">
      <c r="A26" s="59">
        <v>5360</v>
      </c>
      <c r="B26" s="59" t="s">
        <v>95</v>
      </c>
      <c r="C26" s="122" t="s">
        <v>10</v>
      </c>
      <c r="D26" s="62">
        <v>799181889</v>
      </c>
      <c r="E26" s="62"/>
      <c r="F26" s="73">
        <v>926566183</v>
      </c>
      <c r="G26" s="58"/>
    </row>
    <row r="27" spans="1:7" ht="23.25" x14ac:dyDescent="0.35">
      <c r="A27" s="59">
        <v>5366</v>
      </c>
      <c r="B27" s="59" t="s">
        <v>96</v>
      </c>
      <c r="C27" s="125"/>
      <c r="D27" s="62">
        <v>47419652</v>
      </c>
      <c r="E27" s="62"/>
      <c r="F27" s="73">
        <v>189933729</v>
      </c>
      <c r="G27" s="58"/>
    </row>
    <row r="28" spans="1:7" ht="23.25" x14ac:dyDescent="0.35">
      <c r="A28" s="59">
        <v>5368</v>
      </c>
      <c r="B28" s="59" t="s">
        <v>97</v>
      </c>
      <c r="C28" s="60"/>
      <c r="D28" s="62">
        <v>2316012553</v>
      </c>
      <c r="E28" s="62"/>
      <c r="F28" s="73">
        <v>0</v>
      </c>
      <c r="G28" s="58"/>
    </row>
    <row r="29" spans="1:7" ht="23.25" x14ac:dyDescent="0.35">
      <c r="A29" s="121">
        <v>55</v>
      </c>
      <c r="B29" s="121" t="s">
        <v>98</v>
      </c>
      <c r="C29" s="125">
        <v>46</v>
      </c>
      <c r="D29" s="124">
        <v>91435684954</v>
      </c>
      <c r="E29" s="124"/>
      <c r="F29" s="124">
        <v>59008421060</v>
      </c>
      <c r="G29" s="58"/>
    </row>
    <row r="30" spans="1:7" ht="23.25" x14ac:dyDescent="0.35">
      <c r="A30" s="59">
        <v>5507</v>
      </c>
      <c r="B30" s="59" t="s">
        <v>99</v>
      </c>
      <c r="C30" s="122"/>
      <c r="D30" s="62">
        <v>91435684954</v>
      </c>
      <c r="E30" s="62"/>
      <c r="F30" s="74">
        <v>59008421060</v>
      </c>
      <c r="G30" s="58"/>
    </row>
    <row r="31" spans="1:7" ht="23.25" x14ac:dyDescent="0.35">
      <c r="A31" s="121">
        <v>57</v>
      </c>
      <c r="B31" s="121" t="s">
        <v>83</v>
      </c>
      <c r="C31" s="125">
        <v>47</v>
      </c>
      <c r="D31" s="124">
        <v>326010857</v>
      </c>
      <c r="E31" s="124"/>
      <c r="F31" s="124">
        <v>281502721</v>
      </c>
      <c r="G31" s="58"/>
    </row>
    <row r="32" spans="1:7" ht="23.25" x14ac:dyDescent="0.35">
      <c r="A32" s="59">
        <v>5720</v>
      </c>
      <c r="B32" s="59" t="s">
        <v>100</v>
      </c>
      <c r="C32" s="60"/>
      <c r="D32" s="62">
        <v>326010857</v>
      </c>
      <c r="E32" s="62"/>
      <c r="F32" s="74">
        <v>281502721</v>
      </c>
      <c r="G32" s="58"/>
    </row>
    <row r="33" spans="1:7" ht="23.25" x14ac:dyDescent="0.35">
      <c r="A33" s="121">
        <v>58</v>
      </c>
      <c r="B33" s="121" t="s">
        <v>101</v>
      </c>
      <c r="C33" s="125">
        <v>48</v>
      </c>
      <c r="D33" s="124">
        <v>194209516</v>
      </c>
      <c r="E33" s="124"/>
      <c r="F33" s="124">
        <v>61533105</v>
      </c>
      <c r="G33" s="58"/>
    </row>
    <row r="34" spans="1:7" ht="23.25" x14ac:dyDescent="0.35">
      <c r="A34" s="59">
        <v>5802</v>
      </c>
      <c r="B34" s="59" t="s">
        <v>102</v>
      </c>
      <c r="C34" s="60"/>
      <c r="D34" s="62">
        <v>1210882</v>
      </c>
      <c r="E34" s="62"/>
      <c r="F34" s="74">
        <v>12709326</v>
      </c>
      <c r="G34" s="58"/>
    </row>
    <row r="35" spans="1:7" ht="23.25" x14ac:dyDescent="0.35">
      <c r="A35" s="59">
        <v>5804</v>
      </c>
      <c r="B35" s="59" t="s">
        <v>86</v>
      </c>
      <c r="C35" s="63"/>
      <c r="D35" s="62">
        <v>110923347</v>
      </c>
      <c r="E35" s="62"/>
      <c r="F35" s="74">
        <v>0</v>
      </c>
      <c r="G35" s="58"/>
    </row>
    <row r="36" spans="1:7" ht="23.25" x14ac:dyDescent="0.35">
      <c r="A36" s="59">
        <v>5890</v>
      </c>
      <c r="B36" s="59" t="s">
        <v>103</v>
      </c>
      <c r="C36" s="63"/>
      <c r="D36" s="58">
        <v>82075287</v>
      </c>
      <c r="E36" s="58"/>
      <c r="F36" s="58">
        <v>48823779</v>
      </c>
      <c r="G36" s="58"/>
    </row>
    <row r="37" spans="1:7" ht="23.25" x14ac:dyDescent="0.35">
      <c r="A37" s="59"/>
      <c r="B37" s="59"/>
      <c r="C37" s="64"/>
      <c r="D37" s="58"/>
      <c r="E37" s="58"/>
      <c r="F37" s="58"/>
      <c r="G37" s="58"/>
    </row>
    <row r="38" spans="1:7" ht="23.25" x14ac:dyDescent="0.35">
      <c r="A38" s="59"/>
      <c r="B38" s="65" t="s">
        <v>104</v>
      </c>
      <c r="C38" s="64"/>
      <c r="D38" s="66">
        <v>40064903285</v>
      </c>
      <c r="E38" s="66"/>
      <c r="F38" s="66">
        <v>26210717933</v>
      </c>
      <c r="G38" s="58"/>
    </row>
    <row r="39" spans="1:7" ht="23.25" x14ac:dyDescent="0.35">
      <c r="A39" s="67"/>
      <c r="B39" s="67"/>
      <c r="C39" s="67"/>
      <c r="D39" s="68"/>
      <c r="E39" s="68"/>
      <c r="F39" s="128"/>
      <c r="G39" s="129"/>
    </row>
    <row r="40" spans="1:7" ht="27" x14ac:dyDescent="0.35">
      <c r="A40" s="130"/>
      <c r="B40" s="130"/>
      <c r="C40" s="130"/>
      <c r="D40" s="69"/>
      <c r="E40" s="69"/>
      <c r="F40" s="130"/>
      <c r="G40" s="130"/>
    </row>
    <row r="41" spans="1:7" ht="27" x14ac:dyDescent="0.35">
      <c r="A41" s="130"/>
      <c r="B41" s="130"/>
      <c r="C41" s="130"/>
      <c r="D41" s="69"/>
      <c r="E41" s="69"/>
      <c r="F41" s="130"/>
      <c r="G41" s="130"/>
    </row>
    <row r="42" spans="1:7" ht="15" x14ac:dyDescent="0.2">
      <c r="A42" s="140" t="s">
        <v>71</v>
      </c>
      <c r="B42" s="140"/>
      <c r="C42" s="140" t="s">
        <v>71</v>
      </c>
      <c r="D42" s="140"/>
      <c r="E42" s="140"/>
      <c r="F42" s="140"/>
      <c r="G42" s="130"/>
    </row>
    <row r="43" spans="1:7" ht="34.5" customHeight="1" x14ac:dyDescent="0.4">
      <c r="A43" s="141" t="s">
        <v>72</v>
      </c>
      <c r="B43" s="141"/>
      <c r="C43" s="141" t="s">
        <v>73</v>
      </c>
      <c r="D43" s="141"/>
      <c r="E43" s="141"/>
      <c r="F43" s="141"/>
      <c r="G43" s="130"/>
    </row>
    <row r="44" spans="1:7" ht="28.5" customHeight="1" x14ac:dyDescent="0.3">
      <c r="A44" s="142" t="s">
        <v>74</v>
      </c>
      <c r="B44" s="142"/>
      <c r="C44" s="142" t="s">
        <v>75</v>
      </c>
      <c r="D44" s="142"/>
      <c r="E44" s="142"/>
      <c r="F44" s="142"/>
      <c r="G44" s="130"/>
    </row>
    <row r="45" spans="1:7" ht="21.75" customHeight="1" x14ac:dyDescent="0.35">
      <c r="A45" s="143" t="s">
        <v>76</v>
      </c>
      <c r="B45" s="143"/>
      <c r="C45" s="144" t="s">
        <v>77</v>
      </c>
      <c r="D45" s="144"/>
      <c r="E45" s="144"/>
      <c r="F45" s="144"/>
      <c r="G45" s="130"/>
    </row>
    <row r="46" spans="1:7" ht="31.5" customHeight="1" x14ac:dyDescent="0.35">
      <c r="A46" s="70"/>
      <c r="B46" s="70"/>
      <c r="C46" s="70"/>
      <c r="D46" s="70"/>
      <c r="E46" s="70"/>
      <c r="F46" s="70"/>
      <c r="G46" s="130"/>
    </row>
    <row r="47" spans="1:7" ht="12" customHeight="1" x14ac:dyDescent="0.35">
      <c r="A47" s="70"/>
      <c r="B47" s="70"/>
      <c r="C47" s="70"/>
      <c r="D47" s="70"/>
      <c r="E47" s="70"/>
      <c r="F47" s="70"/>
      <c r="G47" s="130"/>
    </row>
    <row r="48" spans="1:7" ht="15" x14ac:dyDescent="0.2">
      <c r="A48" s="145" t="s">
        <v>71</v>
      </c>
      <c r="B48" s="145"/>
      <c r="C48" s="145"/>
      <c r="D48" s="145"/>
      <c r="E48" s="145"/>
      <c r="F48" s="145"/>
      <c r="G48" s="130"/>
    </row>
    <row r="49" spans="1:10" ht="20.25" x14ac:dyDescent="0.3">
      <c r="A49" s="146" t="s">
        <v>78</v>
      </c>
      <c r="B49" s="146"/>
      <c r="C49" s="146"/>
      <c r="D49" s="146"/>
      <c r="E49" s="146"/>
      <c r="F49" s="146"/>
      <c r="G49" s="130"/>
    </row>
    <row r="50" spans="1:10" ht="25.5" customHeight="1" x14ac:dyDescent="0.3">
      <c r="A50" s="147" t="s">
        <v>79</v>
      </c>
      <c r="B50" s="147"/>
      <c r="C50" s="147"/>
      <c r="D50" s="147"/>
      <c r="E50" s="147"/>
      <c r="F50" s="147"/>
      <c r="G50" s="130"/>
    </row>
    <row r="51" spans="1:10" ht="27.75" x14ac:dyDescent="0.4">
      <c r="A51" s="139" t="s">
        <v>80</v>
      </c>
      <c r="B51" s="139"/>
      <c r="C51" s="139"/>
      <c r="D51" s="139"/>
      <c r="E51" s="139"/>
      <c r="F51" s="139"/>
      <c r="G51" s="130"/>
      <c r="I51" s="71"/>
      <c r="J51" s="71"/>
    </row>
    <row r="52" spans="1:10" ht="20.25" customHeight="1" x14ac:dyDescent="0.35">
      <c r="A52" s="130"/>
      <c r="B52" s="130"/>
      <c r="C52" s="130"/>
      <c r="D52" s="69"/>
      <c r="E52" s="69"/>
      <c r="F52" s="130"/>
      <c r="G52" s="130"/>
    </row>
    <row r="53" spans="1:10" ht="27" x14ac:dyDescent="0.35">
      <c r="A53" s="130"/>
      <c r="B53" s="130"/>
      <c r="C53" s="130"/>
      <c r="D53" s="69"/>
      <c r="E53" s="69"/>
      <c r="F53" s="130"/>
      <c r="G53" s="130"/>
    </row>
    <row r="54" spans="1:10" ht="27" x14ac:dyDescent="0.35">
      <c r="D54" s="72"/>
      <c r="E54" s="72"/>
    </row>
    <row r="55" spans="1:10" ht="27" x14ac:dyDescent="0.35">
      <c r="D55" s="72"/>
      <c r="E55" s="72"/>
    </row>
    <row r="56" spans="1:10" ht="27" x14ac:dyDescent="0.35">
      <c r="D56" s="72"/>
      <c r="E56" s="72"/>
    </row>
    <row r="57" spans="1:10" ht="27" x14ac:dyDescent="0.35">
      <c r="D57" s="72"/>
      <c r="E57" s="72"/>
    </row>
    <row r="58" spans="1:10" ht="27" x14ac:dyDescent="0.35">
      <c r="D58" s="72"/>
      <c r="E58" s="72"/>
    </row>
    <row r="59" spans="1:10" ht="27" x14ac:dyDescent="0.35">
      <c r="D59" s="72"/>
      <c r="E59" s="72"/>
    </row>
    <row r="60" spans="1:10" ht="27" x14ac:dyDescent="0.35">
      <c r="D60" s="72"/>
      <c r="E60" s="72"/>
    </row>
    <row r="61" spans="1:10" ht="27" x14ac:dyDescent="0.35">
      <c r="D61" s="72"/>
      <c r="E61" s="72"/>
    </row>
    <row r="62" spans="1:10" ht="27" x14ac:dyDescent="0.35">
      <c r="D62" s="72"/>
      <c r="E62" s="72"/>
    </row>
    <row r="63" spans="1:10" ht="27" x14ac:dyDescent="0.35">
      <c r="D63" s="72"/>
      <c r="E63" s="72"/>
    </row>
    <row r="64" spans="1:10" ht="27" x14ac:dyDescent="0.35">
      <c r="D64" s="72"/>
      <c r="E64" s="72"/>
    </row>
    <row r="65" spans="4:5" ht="27" x14ac:dyDescent="0.35">
      <c r="D65" s="72"/>
      <c r="E65" s="72"/>
    </row>
    <row r="66" spans="4:5" ht="27" x14ac:dyDescent="0.35">
      <c r="D66" s="72"/>
      <c r="E66" s="72"/>
    </row>
    <row r="67" spans="4:5" ht="27" x14ac:dyDescent="0.35">
      <c r="D67" s="72"/>
      <c r="E67" s="72"/>
    </row>
    <row r="68" spans="4:5" ht="27" x14ac:dyDescent="0.35">
      <c r="D68" s="72"/>
      <c r="E68" s="72"/>
    </row>
    <row r="69" spans="4:5" ht="27" x14ac:dyDescent="0.35">
      <c r="D69" s="72"/>
      <c r="E69" s="72"/>
    </row>
    <row r="70" spans="4:5" ht="27" x14ac:dyDescent="0.35">
      <c r="D70" s="72"/>
      <c r="E70" s="72"/>
    </row>
    <row r="71" spans="4:5" ht="27" x14ac:dyDescent="0.35">
      <c r="D71" s="72"/>
      <c r="E71" s="72"/>
    </row>
    <row r="72" spans="4:5" ht="27" x14ac:dyDescent="0.35">
      <c r="D72" s="72"/>
      <c r="E72" s="72"/>
    </row>
    <row r="73" spans="4:5" ht="27" x14ac:dyDescent="0.35">
      <c r="D73" s="72"/>
      <c r="E73" s="72"/>
    </row>
    <row r="74" spans="4:5" ht="27" x14ac:dyDescent="0.35">
      <c r="D74" s="72"/>
      <c r="E74" s="72"/>
    </row>
    <row r="75" spans="4:5" ht="27" x14ac:dyDescent="0.35">
      <c r="D75" s="72"/>
      <c r="E75" s="72"/>
    </row>
    <row r="76" spans="4:5" ht="27" x14ac:dyDescent="0.35">
      <c r="D76" s="72"/>
      <c r="E76" s="72"/>
    </row>
    <row r="77" spans="4:5" ht="27" x14ac:dyDescent="0.35">
      <c r="D77" s="72"/>
      <c r="E77" s="72"/>
    </row>
    <row r="78" spans="4:5" ht="27" x14ac:dyDescent="0.35">
      <c r="D78" s="72"/>
      <c r="E78" s="72"/>
    </row>
    <row r="79" spans="4:5" ht="27" x14ac:dyDescent="0.35">
      <c r="D79" s="72"/>
      <c r="E79" s="72"/>
    </row>
    <row r="80" spans="4:5" ht="27" x14ac:dyDescent="0.35">
      <c r="D80" s="72"/>
      <c r="E80" s="72"/>
    </row>
    <row r="81" spans="4:5" ht="27" x14ac:dyDescent="0.35">
      <c r="D81" s="72"/>
      <c r="E81" s="72"/>
    </row>
    <row r="82" spans="4:5" ht="27" x14ac:dyDescent="0.35">
      <c r="D82" s="72"/>
      <c r="E82" s="72"/>
    </row>
    <row r="83" spans="4:5" ht="27" x14ac:dyDescent="0.35">
      <c r="D83" s="72"/>
      <c r="E83" s="72"/>
    </row>
    <row r="84" spans="4:5" ht="27" x14ac:dyDescent="0.35">
      <c r="D84" s="72"/>
      <c r="E84" s="72"/>
    </row>
    <row r="85" spans="4:5" ht="27" x14ac:dyDescent="0.35">
      <c r="D85" s="72"/>
      <c r="E85" s="72"/>
    </row>
    <row r="86" spans="4:5" ht="27" x14ac:dyDescent="0.35">
      <c r="D86" s="72"/>
      <c r="E86" s="72"/>
    </row>
    <row r="87" spans="4:5" ht="27" x14ac:dyDescent="0.35">
      <c r="D87" s="72"/>
      <c r="E87" s="72"/>
    </row>
    <row r="88" spans="4:5" ht="27" x14ac:dyDescent="0.35">
      <c r="D88" s="72"/>
      <c r="E88" s="72"/>
    </row>
    <row r="89" spans="4:5" ht="27" x14ac:dyDescent="0.35">
      <c r="D89" s="72"/>
      <c r="E89" s="72"/>
    </row>
    <row r="90" spans="4:5" ht="27" x14ac:dyDescent="0.35">
      <c r="D90" s="72"/>
      <c r="E90" s="72"/>
    </row>
    <row r="91" spans="4:5" ht="27" x14ac:dyDescent="0.35">
      <c r="D91" s="72"/>
      <c r="E91" s="72"/>
    </row>
    <row r="92" spans="4:5" ht="27" x14ac:dyDescent="0.35">
      <c r="D92" s="72"/>
      <c r="E92" s="72"/>
    </row>
    <row r="93" spans="4:5" ht="27" x14ac:dyDescent="0.35">
      <c r="D93" s="72"/>
      <c r="E93" s="72"/>
    </row>
    <row r="94" spans="4:5" ht="27" x14ac:dyDescent="0.35">
      <c r="D94" s="72"/>
      <c r="E94" s="72"/>
    </row>
    <row r="95" spans="4:5" ht="27" x14ac:dyDescent="0.35">
      <c r="D95" s="72"/>
      <c r="E95" s="72"/>
    </row>
    <row r="96" spans="4:5" ht="27" x14ac:dyDescent="0.35">
      <c r="D96" s="72"/>
      <c r="E96" s="72"/>
    </row>
    <row r="97" spans="4:5" ht="27" x14ac:dyDescent="0.35">
      <c r="D97" s="72"/>
      <c r="E97" s="72"/>
    </row>
    <row r="98" spans="4:5" ht="27" x14ac:dyDescent="0.35">
      <c r="D98" s="72"/>
      <c r="E98" s="72"/>
    </row>
    <row r="99" spans="4:5" ht="27" x14ac:dyDescent="0.35">
      <c r="D99" s="72"/>
      <c r="E99" s="72"/>
    </row>
    <row r="100" spans="4:5" ht="27" x14ac:dyDescent="0.35">
      <c r="D100" s="72"/>
      <c r="E100" s="72"/>
    </row>
    <row r="101" spans="4:5" ht="27" x14ac:dyDescent="0.35">
      <c r="D101" s="72"/>
      <c r="E101" s="72"/>
    </row>
    <row r="102" spans="4:5" ht="27" x14ac:dyDescent="0.35">
      <c r="D102" s="72"/>
      <c r="E102" s="72"/>
    </row>
    <row r="103" spans="4:5" ht="27" x14ac:dyDescent="0.35">
      <c r="D103" s="72"/>
      <c r="E103" s="72"/>
    </row>
    <row r="104" spans="4:5" ht="27" x14ac:dyDescent="0.35">
      <c r="D104" s="72"/>
      <c r="E104" s="72"/>
    </row>
    <row r="105" spans="4:5" ht="27" x14ac:dyDescent="0.35">
      <c r="D105" s="72"/>
      <c r="E105" s="72"/>
    </row>
    <row r="106" spans="4:5" ht="27" x14ac:dyDescent="0.35">
      <c r="D106" s="72"/>
      <c r="E106" s="72"/>
    </row>
    <row r="107" spans="4:5" ht="27" x14ac:dyDescent="0.35">
      <c r="D107" s="72"/>
      <c r="E107" s="72"/>
    </row>
    <row r="108" spans="4:5" ht="27" x14ac:dyDescent="0.35">
      <c r="D108" s="72"/>
      <c r="E108" s="72"/>
    </row>
    <row r="109" spans="4:5" ht="27" x14ac:dyDescent="0.35">
      <c r="D109" s="72"/>
      <c r="E109" s="72"/>
    </row>
    <row r="110" spans="4:5" ht="27" x14ac:dyDescent="0.35">
      <c r="D110" s="72"/>
      <c r="E110" s="72"/>
    </row>
    <row r="111" spans="4:5" ht="27" x14ac:dyDescent="0.35">
      <c r="D111" s="72"/>
      <c r="E111" s="72"/>
    </row>
  </sheetData>
  <mergeCells count="12">
    <mergeCell ref="A51:F51"/>
    <mergeCell ref="A42:B42"/>
    <mergeCell ref="C42:F42"/>
    <mergeCell ref="A43:B43"/>
    <mergeCell ref="C43:F43"/>
    <mergeCell ref="A44:B44"/>
    <mergeCell ref="C44:F44"/>
    <mergeCell ref="A45:B45"/>
    <mergeCell ref="C45:F45"/>
    <mergeCell ref="A48:F48"/>
    <mergeCell ref="A49:F49"/>
    <mergeCell ref="A50:F50"/>
  </mergeCells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 situac financ</vt:lpstr>
      <vt:lpstr>est.resultado</vt:lpstr>
      <vt:lpstr>'est situac financ'!Área_de_impresión</vt:lpstr>
      <vt:lpstr>est.resultado!Área_de_impresión</vt:lpstr>
      <vt:lpstr>'est situac financ'!Títulos_a_imprimir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cp:lastPrinted>2023-02-27T15:11:07Z</cp:lastPrinted>
  <dcterms:created xsi:type="dcterms:W3CDTF">2023-02-16T19:42:50Z</dcterms:created>
  <dcterms:modified xsi:type="dcterms:W3CDTF">2023-02-28T13:13:31Z</dcterms:modified>
</cp:coreProperties>
</file>