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castro\Downloads\"/>
    </mc:Choice>
  </mc:AlternateContent>
  <bookViews>
    <workbookView xWindow="0" yWindow="0" windowWidth="28800" windowHeight="11730" activeTab="1"/>
  </bookViews>
  <sheets>
    <sheet name="Estado Situac financ" sheetId="1" r:id="rId1"/>
    <sheet name="Estado resultado" sheetId="2" r:id="rId2"/>
  </sheet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'Estado Situac financ'!$A$1:$P$76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'Estado Situac financ'!$1:$8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L8" i="1"/>
</calcChain>
</file>

<file path=xl/sharedStrings.xml><?xml version="1.0" encoding="utf-8"?>
<sst xmlns="http://schemas.openxmlformats.org/spreadsheetml/2006/main" count="152" uniqueCount="117">
  <si>
    <t>ESTADO DE SITUACION FINANCIERA</t>
  </si>
  <si>
    <t>(con corte al 31 de Octubre de 2023)</t>
  </si>
  <si>
    <t>(Cifras en Pesos)</t>
  </si>
  <si>
    <t>NOTA</t>
  </si>
  <si>
    <t>ACTIVO</t>
  </si>
  <si>
    <t>PASIVO</t>
  </si>
  <si>
    <t>CORRIENTE</t>
  </si>
  <si>
    <t>EFECTIVO Y EQUIVALENTES AL EFECTIVO</t>
  </si>
  <si>
    <t>CUENTAS POR PAGAR</t>
  </si>
  <si>
    <t>ADQUISICIÓN DE BIENES Y SERVICIOS NACIONALES</t>
  </si>
  <si>
    <t>CAJA</t>
  </si>
  <si>
    <t xml:space="preserve"> </t>
  </si>
  <si>
    <t>DESCUENTOS DE NÓMINA</t>
  </si>
  <si>
    <t>RETENCIÓN EN LA FUENTE E IMPUESTO DE TIMBRE</t>
  </si>
  <si>
    <t>29</t>
  </si>
  <si>
    <t>CUENTAS POR COBRAR</t>
  </si>
  <si>
    <t>CRÉDITOS JUDICIALES</t>
  </si>
  <si>
    <t>31</t>
  </si>
  <si>
    <t>OTRAS CUENTAS POR PAGAR</t>
  </si>
  <si>
    <t>OTRAS CUENTAS POR COBRAR</t>
  </si>
  <si>
    <t>CUENTAS POR COBRAR DE DIFÍCIL RECAUDO</t>
  </si>
  <si>
    <t>DETERIORO ACUMULADO DE CUENTAS POR COBRAR (CR)</t>
  </si>
  <si>
    <t>BENEFICIOS A LOS EMPLEADOS</t>
  </si>
  <si>
    <t>33</t>
  </si>
  <si>
    <t>BENEFICIOS A LOS EMPLEADOS A CORTO PLAZO</t>
  </si>
  <si>
    <t>BENEFICIOS A LOS EMPLEADOS A LARGO PLAZO</t>
  </si>
  <si>
    <t>PRESTAMOS POR COBRAR</t>
  </si>
  <si>
    <t>PRÉSTAMOS CONCEDIDOS</t>
  </si>
  <si>
    <t>PROVISIONES</t>
  </si>
  <si>
    <t>34</t>
  </si>
  <si>
    <t>OTROS ACTIVOS</t>
  </si>
  <si>
    <t>LITIGIOS Y DEMANDAS</t>
  </si>
  <si>
    <t xml:space="preserve">BIENES Y SERVICIOS PAGADOS POR ANTICIPADO </t>
  </si>
  <si>
    <t>AVANCES Y ANTICIPOS ENTREGADOS</t>
  </si>
  <si>
    <t>OTROS PASIVOS</t>
  </si>
  <si>
    <t>RECURSOS ENTREGADOS EN ADMINISTRACIÓN</t>
  </si>
  <si>
    <t>DEPÓSITOS ENTREGADOS EN GARANTÍA</t>
  </si>
  <si>
    <t>RECURSOS RECIBIDOS EN ADMINISTRACIÓN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</si>
  <si>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</si>
  <si>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</si>
  <si>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</si>
  <si>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</si>
  <si>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</si>
  <si>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</si>
  <si>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</si>
  <si>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</si>
  <si>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</si>
  <si>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</si>
  <si>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</si>
  <si>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</si>
  <si>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</si>
  <si>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PATRIMONIO DE LAS ENTIDADES DE GOBIERNO</t>
  </si>
  <si>
    <t>PLAN DE ACTIVOS PARA BENEFICIOS A LOS EMPLEADOS A LARGO PLAZO</t>
  </si>
  <si>
    <t>310500</t>
  </si>
  <si>
    <t>CAPITAL FISCAL</t>
  </si>
  <si>
    <t>311000</t>
  </si>
  <si>
    <t>RESULTADO DEL EJERCICIO</t>
  </si>
  <si>
    <t>ACTIVOS INTANGIBLES</t>
  </si>
  <si>
    <t>RESULTADOS DE EJERCICIOS ANTERIORES</t>
  </si>
  <si>
    <t>AMORTIZACIÓN ACUMULADA DE ACTIVOS INTANGIBLES (CR</t>
  </si>
  <si>
    <t>TOTAL PATRIMONIO</t>
  </si>
  <si>
    <t>TOTAL ACTIVO</t>
  </si>
  <si>
    <t>TOTAL PASIVO + PATRIMONIO</t>
  </si>
  <si>
    <t>CUENTAS DE ORDEN DEUDORAS</t>
  </si>
  <si>
    <t>CUENTAS DE ORDEN ACREEDORAS</t>
  </si>
  <si>
    <t>ACTIVOS CONTINGENTES</t>
  </si>
  <si>
    <t>PASIVOS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</si>
  <si>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</si>
  <si>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</si>
  <si>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</si>
  <si>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</si>
  <si>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</si>
  <si>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MARGARITA BARRAQUER SOURDIS</t>
  </si>
  <si>
    <t>C.C. 39,776,077</t>
  </si>
  <si>
    <t>SECRETARIA DISTRITAL</t>
  </si>
  <si>
    <t>WILSON ANTONIO CASTRO LEGUIZAMON</t>
  </si>
  <si>
    <t>CC: 79,577,525</t>
  </si>
  <si>
    <t>CONTADOR SDIS -T.P. 57966-T</t>
  </si>
  <si>
    <t>ESTADO DE RESULTADOS</t>
  </si>
  <si>
    <t>(Del 01 de enero al 31 de octubre de 2023)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</si>
  <si>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</si>
  <si>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</si>
  <si>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</si>
  <si>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</si>
  <si>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</si>
  <si>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</si>
  <si>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</si>
  <si>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</si>
  <si>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</si>
  <si>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INGRESOS DIVERSOS</t>
  </si>
  <si>
    <t>REVERSIÓN DE LAS PÉRDIDAS POR DETERIORO DE VALOR</t>
  </si>
  <si>
    <t>REVERSIÓN DE PROVISIONES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</si>
  <si>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</si>
  <si>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</si>
  <si>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</si>
  <si>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</si>
  <si>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</si>
  <si>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</si>
  <si>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</si>
  <si>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</si>
  <si>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</si>
  <si>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</si>
  <si>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</si>
  <si>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</si>
  <si>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</si>
  <si>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</si>
  <si>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</si>
  <si>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</si>
  <si>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</si>
  <si>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</si>
  <si>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</si>
  <si>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</si>
  <si>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</si>
  <si>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SECRETARIA DISTRITAL DE INTEGRACION SOCIAL</t>
  </si>
  <si>
    <t>NASLY MILENA PISCIOTTI DUQUE</t>
  </si>
  <si>
    <t>C.C. 52,195,727</t>
  </si>
  <si>
    <t>ASESORA RECURSOS FINANCIEROS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</si>
</sst>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"/>
    <numFmt numFmtId="165" formatCode="[$-C0A]d\-mmm\-yyyy;@"/>
    <numFmt numFmtId="166" formatCode="0.0"/>
    <numFmt numFmtId="167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6"/>
      <color rgb="FFFF0000"/>
      <name val="Arial Narrow"/>
      <family val="2"/>
    </font>
    <font>
      <b/>
      <sz val="2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color theme="1"/>
      <name val="Arial"/>
      <family val="2"/>
    </font>
    <font>
      <sz val="10"/>
      <color theme="6" tint="-0.499984740745262"/>
      <name val="Arial"/>
      <family val="2"/>
    </font>
    <font>
      <b/>
      <sz val="16"/>
      <color indexed="10"/>
      <name val="Arial"/>
      <family val="2"/>
    </font>
    <font>
      <b/>
      <sz val="18"/>
      <color rgb="FFFF0000"/>
      <name val="Arial"/>
      <family val="2"/>
    </font>
    <font>
      <b/>
      <sz val="16"/>
      <color indexed="8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96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2" xfId="2" applyFill="1" applyBorder="1" applyAlignment="1" applyProtection="1">
      <alignment horizontal="centerContinuous"/>
    </xf>
    <xf numFmtId="0" fontId="2" fillId="2" borderId="3" xfId="2" applyFill="1" applyBorder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 applyProtection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Border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5" fillId="2" borderId="0" xfId="2" applyFont="1" applyFill="1" applyBorder="1" applyAlignment="1" applyProtection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7" xfId="2" applyFill="1" applyBorder="1" applyAlignment="1" applyProtection="1">
      <alignment horizontal="centerContinuous"/>
    </xf>
    <xf numFmtId="0" fontId="2" fillId="2" borderId="8" xfId="2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Border="1" applyAlignment="1" applyProtection="1">
      <alignment horizontal="center"/>
    </xf>
    <xf numFmtId="0" fontId="2" fillId="3" borderId="0" xfId="2" applyFill="1" applyBorder="1"/>
    <xf numFmtId="0" fontId="7" fillId="3" borderId="0" xfId="2" applyFont="1" applyFill="1" applyBorder="1" applyAlignment="1">
      <alignment horizontal="center"/>
    </xf>
    <xf numFmtId="0" fontId="5" fillId="4" borderId="0" xfId="2" applyFont="1" applyFill="1" applyAlignment="1">
      <alignment horizontal="left"/>
    </xf>
    <xf numFmtId="0" fontId="8" fillId="4" borderId="0" xfId="2" applyFont="1" applyFill="1"/>
    <xf numFmtId="49" fontId="9" fillId="4" borderId="0" xfId="2" applyNumberFormat="1" applyFont="1" applyFill="1" applyAlignment="1" applyProtection="1">
      <alignment horizontal="left"/>
    </xf>
    <xf numFmtId="49" fontId="10" fillId="4" borderId="0" xfId="3" applyNumberFormat="1" applyFont="1" applyFill="1" applyBorder="1" applyAlignment="1" applyProtection="1">
      <alignment horizontal="center"/>
      <protection locked="0"/>
    </xf>
    <xf numFmtId="165" fontId="10" fillId="4" borderId="0" xfId="3" applyNumberFormat="1" applyFont="1" applyFill="1" applyBorder="1" applyAlignment="1" applyProtection="1">
      <alignment horizontal="center"/>
      <protection locked="0"/>
    </xf>
    <xf numFmtId="49" fontId="10" fillId="4" borderId="0" xfId="2" applyNumberFormat="1" applyFont="1" applyFill="1" applyBorder="1" applyAlignment="1" applyProtection="1">
      <alignment horizontal="center"/>
      <protection locked="0"/>
    </xf>
    <xf numFmtId="0" fontId="8" fillId="4" borderId="0" xfId="2" applyFont="1" applyFill="1" applyBorder="1" applyProtection="1"/>
    <xf numFmtId="165" fontId="10" fillId="4" borderId="0" xfId="2" applyNumberFormat="1" applyFont="1" applyFill="1" applyBorder="1" applyAlignment="1" applyProtection="1">
      <alignment horizontal="center"/>
      <protection locked="0"/>
    </xf>
    <xf numFmtId="0" fontId="11" fillId="4" borderId="0" xfId="2" applyFont="1" applyFill="1" applyAlignment="1">
      <alignment horizontal="left"/>
    </xf>
    <xf numFmtId="165" fontId="10" fillId="4" borderId="0" xfId="2" applyNumberFormat="1" applyFont="1" applyFill="1" applyBorder="1" applyAlignment="1" applyProtection="1">
      <alignment horizontal="center"/>
    </xf>
    <xf numFmtId="0" fontId="8" fillId="4" borderId="0" xfId="2" applyFont="1" applyFill="1" applyBorder="1"/>
    <xf numFmtId="0" fontId="11" fillId="4" borderId="0" xfId="2" applyFont="1" applyFill="1" applyBorder="1" applyAlignment="1">
      <alignment horizontal="left"/>
    </xf>
    <xf numFmtId="1" fontId="10" fillId="4" borderId="0" xfId="2" applyNumberFormat="1" applyFont="1" applyFill="1" applyBorder="1" applyAlignment="1">
      <alignment horizontal="left"/>
    </xf>
    <xf numFmtId="0" fontId="10" fillId="4" borderId="0" xfId="2" applyFont="1" applyFill="1" applyBorder="1" applyAlignment="1">
      <alignment horizontal="left"/>
    </xf>
    <xf numFmtId="0" fontId="12" fillId="4" borderId="0" xfId="4" applyNumberFormat="1" applyFont="1" applyFill="1" applyAlignment="1" applyProtection="1">
      <alignment horizontal="left"/>
      <protection locked="0"/>
    </xf>
    <xf numFmtId="3" fontId="8" fillId="4" borderId="0" xfId="2" applyNumberFormat="1" applyFont="1" applyFill="1" applyBorder="1" applyAlignment="1" applyProtection="1">
      <alignment horizontal="right"/>
    </xf>
    <xf numFmtId="0" fontId="12" fillId="4" borderId="0" xfId="2" applyFont="1" applyFill="1" applyBorder="1" applyAlignment="1">
      <alignment horizontal="left"/>
    </xf>
    <xf numFmtId="3" fontId="8" fillId="4" borderId="0" xfId="2" applyNumberFormat="1" applyFont="1" applyFill="1" applyBorder="1" applyAlignment="1">
      <alignment horizontal="right"/>
    </xf>
    <xf numFmtId="1" fontId="8" fillId="4" borderId="0" xfId="2" applyNumberFormat="1" applyFont="1" applyFill="1" applyBorder="1" applyAlignment="1">
      <alignment horizontal="left"/>
    </xf>
    <xf numFmtId="3" fontId="13" fillId="4" borderId="7" xfId="2" applyNumberFormat="1" applyFont="1" applyFill="1" applyBorder="1" applyProtection="1"/>
    <xf numFmtId="3" fontId="13" fillId="4" borderId="0" xfId="2" applyNumberFormat="1" applyFont="1" applyFill="1" applyBorder="1" applyProtection="1"/>
    <xf numFmtId="3" fontId="13" fillId="4" borderId="7" xfId="2" applyNumberFormat="1" applyFont="1" applyFill="1" applyBorder="1"/>
    <xf numFmtId="3" fontId="13" fillId="4" borderId="0" xfId="2" applyNumberFormat="1" applyFont="1" applyFill="1" applyBorder="1"/>
    <xf numFmtId="0" fontId="2" fillId="4" borderId="0" xfId="2" applyFill="1"/>
    <xf numFmtId="0" fontId="12" fillId="4" borderId="0" xfId="2" applyFont="1" applyFill="1" applyAlignment="1">
      <alignment horizontal="left"/>
    </xf>
    <xf numFmtId="3" fontId="2" fillId="4" borderId="0" xfId="2" applyNumberFormat="1" applyFill="1" applyBorder="1" applyAlignment="1" applyProtection="1">
      <alignment horizontal="right"/>
    </xf>
    <xf numFmtId="3" fontId="16" fillId="4" borderId="0" xfId="2" applyNumberFormat="1" applyFont="1" applyFill="1" applyBorder="1" applyProtection="1"/>
    <xf numFmtId="0" fontId="16" fillId="4" borderId="0" xfId="2" applyFont="1" applyFill="1" applyBorder="1" applyAlignment="1">
      <alignment horizontal="left"/>
    </xf>
    <xf numFmtId="3" fontId="16" fillId="4" borderId="7" xfId="2" applyNumberFormat="1" applyFont="1" applyFill="1" applyBorder="1" applyProtection="1"/>
    <xf numFmtId="0" fontId="17" fillId="4" borderId="0" xfId="2" applyFont="1" applyFill="1" applyBorder="1" applyAlignment="1">
      <alignment horizontal="left"/>
    </xf>
    <xf numFmtId="3" fontId="16" fillId="4" borderId="7" xfId="2" applyNumberFormat="1" applyFont="1" applyFill="1" applyBorder="1"/>
    <xf numFmtId="3" fontId="16" fillId="4" borderId="0" xfId="2" applyNumberFormat="1" applyFont="1" applyFill="1" applyBorder="1"/>
    <xf numFmtId="49" fontId="18" fillId="4" borderId="0" xfId="4" applyNumberFormat="1" applyFont="1" applyFill="1" applyAlignment="1" applyProtection="1">
      <alignment horizontal="center"/>
      <protection locked="0"/>
    </xf>
    <xf numFmtId="0" fontId="12" fillId="4" borderId="0" xfId="2" applyFont="1" applyFill="1" applyBorder="1" applyAlignment="1" applyProtection="1">
      <alignment horizontal="left"/>
      <protection locked="0"/>
    </xf>
    <xf numFmtId="3" fontId="14" fillId="4" borderId="0" xfId="2" applyNumberFormat="1" applyFont="1" applyFill="1"/>
    <xf numFmtId="3" fontId="14" fillId="4" borderId="0" xfId="2" applyNumberFormat="1" applyFont="1" applyFill="1" applyBorder="1" applyProtection="1"/>
    <xf numFmtId="0" fontId="14" fillId="4" borderId="0" xfId="2" applyFont="1" applyFill="1" applyBorder="1" applyAlignment="1">
      <alignment horizontal="left"/>
    </xf>
    <xf numFmtId="49" fontId="12" fillId="4" borderId="0" xfId="4" applyNumberFormat="1" applyFont="1" applyFill="1" applyAlignment="1" applyProtection="1">
      <alignment horizontal="left"/>
      <protection locked="0"/>
    </xf>
    <xf numFmtId="3" fontId="14" fillId="4" borderId="0" xfId="2" applyNumberFormat="1" applyFont="1" applyFill="1" applyBorder="1"/>
    <xf numFmtId="0" fontId="2" fillId="4" borderId="0" xfId="2" applyFill="1" applyBorder="1"/>
    <xf numFmtId="0" fontId="14" fillId="4" borderId="0" xfId="2" applyFont="1" applyFill="1" applyBorder="1" applyAlignment="1" applyProtection="1">
      <alignment horizontal="left"/>
      <protection locked="0"/>
    </xf>
    <xf numFmtId="0" fontId="19" fillId="4" borderId="0" xfId="2" applyFont="1" applyFill="1" applyBorder="1"/>
    <xf numFmtId="3" fontId="14" fillId="4" borderId="0" xfId="2" applyNumberFormat="1" applyFont="1" applyFill="1" applyBorder="1" applyProtection="1">
      <protection locked="0"/>
    </xf>
    <xf numFmtId="0" fontId="1" fillId="4" borderId="0" xfId="5" applyFill="1"/>
    <xf numFmtId="0" fontId="20" fillId="4" borderId="0" xfId="2" applyFont="1" applyFill="1" applyBorder="1" applyAlignment="1">
      <alignment horizontal="left"/>
    </xf>
    <xf numFmtId="0" fontId="2" fillId="4" borderId="0" xfId="2" applyFill="1" applyBorder="1" applyProtection="1"/>
    <xf numFmtId="0" fontId="14" fillId="4" borderId="0" xfId="2" applyFont="1" applyFill="1" applyBorder="1"/>
    <xf numFmtId="0" fontId="21" fillId="4" borderId="0" xfId="2" applyFont="1" applyFill="1" applyBorder="1"/>
    <xf numFmtId="3" fontId="2" fillId="4" borderId="0" xfId="2" applyNumberFormat="1" applyFill="1" applyProtection="1"/>
    <xf numFmtId="0" fontId="10" fillId="4" borderId="0" xfId="2" applyFont="1" applyFill="1"/>
    <xf numFmtId="0" fontId="10" fillId="4" borderId="0" xfId="2" applyFont="1" applyFill="1" applyBorder="1"/>
    <xf numFmtId="0" fontId="13" fillId="4" borderId="0" xfId="2" applyFont="1" applyFill="1" applyBorder="1" applyAlignment="1">
      <alignment horizontal="left"/>
    </xf>
    <xf numFmtId="3" fontId="13" fillId="4" borderId="9" xfId="2" applyNumberFormat="1" applyFont="1" applyFill="1" applyBorder="1"/>
    <xf numFmtId="0" fontId="23" fillId="4" borderId="0" xfId="2" applyFont="1" applyFill="1" applyBorder="1"/>
    <xf numFmtId="0" fontId="23" fillId="4" borderId="0" xfId="2" applyFont="1" applyFill="1" applyBorder="1" applyProtection="1">
      <protection locked="0"/>
    </xf>
    <xf numFmtId="3" fontId="10" fillId="4" borderId="0" xfId="2" applyNumberFormat="1" applyFont="1" applyFill="1" applyBorder="1"/>
    <xf numFmtId="3" fontId="25" fillId="4" borderId="0" xfId="2" applyNumberFormat="1" applyFont="1" applyFill="1" applyBorder="1"/>
    <xf numFmtId="3" fontId="14" fillId="4" borderId="0" xfId="2" applyNumberFormat="1" applyFont="1" applyFill="1" applyProtection="1">
      <protection locked="0"/>
    </xf>
    <xf numFmtId="0" fontId="2" fillId="4" borderId="0" xfId="2" applyFill="1" applyAlignment="1">
      <alignment horizontal="left"/>
    </xf>
    <xf numFmtId="0" fontId="2" fillId="4" borderId="0" xfId="2" applyFill="1" applyProtection="1">
      <protection locked="0"/>
    </xf>
    <xf numFmtId="0" fontId="2" fillId="4" borderId="0" xfId="2" applyFill="1" applyBorder="1" applyProtection="1">
      <protection locked="0"/>
    </xf>
    <xf numFmtId="0" fontId="27" fillId="4" borderId="0" xfId="2" applyFont="1" applyFill="1" applyBorder="1"/>
    <xf numFmtId="3" fontId="28" fillId="4" borderId="0" xfId="2" applyNumberFormat="1" applyFont="1" applyFill="1" applyBorder="1"/>
    <xf numFmtId="3" fontId="29" fillId="4" borderId="7" xfId="2" applyNumberFormat="1" applyFont="1" applyFill="1" applyBorder="1"/>
    <xf numFmtId="3" fontId="29" fillId="4" borderId="0" xfId="2" applyNumberFormat="1" applyFont="1" applyFill="1" applyBorder="1"/>
    <xf numFmtId="0" fontId="30" fillId="4" borderId="0" xfId="2" applyFont="1" applyFill="1" applyBorder="1" applyAlignment="1">
      <alignment horizontal="left"/>
    </xf>
    <xf numFmtId="3" fontId="30" fillId="4" borderId="0" xfId="2" applyNumberFormat="1" applyFont="1" applyFill="1" applyBorder="1" applyProtection="1"/>
    <xf numFmtId="3" fontId="15" fillId="4" borderId="0" xfId="2" applyNumberFormat="1" applyFont="1" applyFill="1" applyBorder="1" applyProtection="1"/>
    <xf numFmtId="3" fontId="30" fillId="4" borderId="0" xfId="2" applyNumberFormat="1" applyFont="1" applyFill="1" applyBorder="1"/>
    <xf numFmtId="0" fontId="31" fillId="4" borderId="0" xfId="3" applyFont="1" applyFill="1" applyBorder="1" applyAlignment="1" applyProtection="1">
      <alignment horizontal="center"/>
      <protection locked="0"/>
    </xf>
    <xf numFmtId="3" fontId="14" fillId="4" borderId="0" xfId="3" applyNumberFormat="1" applyFont="1" applyFill="1" applyBorder="1" applyProtection="1"/>
    <xf numFmtId="165" fontId="10" fillId="3" borderId="0" xfId="3" applyNumberFormat="1" applyFont="1" applyFill="1" applyBorder="1" applyAlignment="1" applyProtection="1">
      <alignment horizontal="center"/>
      <protection locked="0"/>
    </xf>
    <xf numFmtId="0" fontId="32" fillId="4" borderId="0" xfId="6" applyFont="1" applyFill="1" applyAlignment="1"/>
    <xf numFmtId="0" fontId="33" fillId="4" borderId="0" xfId="2" applyFont="1" applyFill="1" applyBorder="1" applyAlignment="1" applyProtection="1">
      <alignment horizontal="center"/>
      <protection locked="0"/>
    </xf>
    <xf numFmtId="0" fontId="33" fillId="4" borderId="0" xfId="2" applyFont="1" applyFill="1" applyBorder="1" applyAlignment="1" applyProtection="1">
      <protection locked="0"/>
    </xf>
    <xf numFmtId="0" fontId="8" fillId="4" borderId="0" xfId="6" applyFont="1" applyFill="1" applyAlignment="1" applyProtection="1">
      <protection locked="0"/>
    </xf>
    <xf numFmtId="0" fontId="14" fillId="4" borderId="0" xfId="6" applyFont="1" applyFill="1" applyAlignment="1" applyProtection="1">
      <protection locked="0"/>
    </xf>
    <xf numFmtId="0" fontId="8" fillId="4" borderId="0" xfId="2" applyFont="1" applyFill="1" applyAlignment="1">
      <alignment vertical="center"/>
    </xf>
    <xf numFmtId="3" fontId="8" fillId="4" borderId="0" xfId="2" applyNumberFormat="1" applyFont="1" applyFill="1" applyBorder="1" applyAlignment="1" applyProtection="1">
      <alignment horizontal="center"/>
      <protection locked="0"/>
    </xf>
    <xf numFmtId="3" fontId="8" fillId="4" borderId="0" xfId="2" applyNumberFormat="1" applyFont="1" applyFill="1" applyBorder="1" applyAlignment="1" applyProtection="1">
      <protection locked="0"/>
    </xf>
    <xf numFmtId="3" fontId="10" fillId="4" borderId="0" xfId="7" applyNumberFormat="1" applyFont="1" applyFill="1" applyBorder="1" applyAlignment="1" applyProtection="1">
      <alignment horizontal="right"/>
      <protection locked="0"/>
    </xf>
    <xf numFmtId="0" fontId="34" fillId="4" borderId="0" xfId="7" applyFont="1" applyFill="1" applyBorder="1" applyAlignment="1" applyProtection="1">
      <alignment horizontal="center"/>
      <protection locked="0"/>
    </xf>
    <xf numFmtId="165" fontId="10" fillId="4" borderId="0" xfId="7" applyNumberFormat="1" applyFont="1" applyFill="1" applyBorder="1" applyAlignment="1" applyProtection="1">
      <alignment horizontal="center"/>
      <protection locked="0"/>
    </xf>
    <xf numFmtId="0" fontId="2" fillId="4" borderId="0" xfId="7" applyFill="1" applyBorder="1" applyProtection="1">
      <protection locked="0"/>
    </xf>
    <xf numFmtId="0" fontId="34" fillId="4" borderId="0" xfId="7" applyFont="1" applyFill="1" applyBorder="1" applyAlignment="1" applyProtection="1">
      <alignment horizontal="centerContinuous"/>
      <protection locked="0"/>
    </xf>
    <xf numFmtId="0" fontId="33" fillId="4" borderId="0" xfId="7" applyFont="1" applyFill="1" applyProtection="1">
      <protection locked="0"/>
    </xf>
    <xf numFmtId="166" fontId="36" fillId="0" borderId="0" xfId="2" applyNumberFormat="1" applyFont="1"/>
    <xf numFmtId="0" fontId="3" fillId="2" borderId="1" xfId="8" applyFont="1" applyFill="1" applyBorder="1" applyAlignment="1" applyProtection="1">
      <alignment horizontal="centerContinuous"/>
    </xf>
    <xf numFmtId="0" fontId="3" fillId="2" borderId="2" xfId="8" applyFont="1" applyFill="1" applyBorder="1" applyAlignment="1" applyProtection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2" fillId="0" borderId="0" xfId="3"/>
    <xf numFmtId="0" fontId="4" fillId="2" borderId="4" xfId="8" applyFont="1" applyFill="1" applyBorder="1" applyAlignment="1" applyProtection="1">
      <alignment horizontal="centerContinuous"/>
    </xf>
    <xf numFmtId="0" fontId="4" fillId="2" borderId="0" xfId="8" applyFont="1" applyFill="1" applyBorder="1" applyAlignment="1" applyProtection="1">
      <alignment horizontal="centerContinuous"/>
    </xf>
    <xf numFmtId="0" fontId="4" fillId="2" borderId="0" xfId="8" applyFont="1" applyFill="1" applyBorder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 applyProtection="1">
      <alignment horizontal="centerContinuous"/>
    </xf>
    <xf numFmtId="0" fontId="5" fillId="2" borderId="0" xfId="8" applyFont="1" applyFill="1" applyBorder="1" applyAlignment="1" applyProtection="1">
      <alignment horizontal="centerContinuous"/>
    </xf>
    <xf numFmtId="0" fontId="5" fillId="2" borderId="0" xfId="8" applyFont="1" applyFill="1" applyBorder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 applyProtection="1">
      <alignment horizontal="centerContinuous"/>
    </xf>
    <xf numFmtId="0" fontId="3" fillId="2" borderId="7" xfId="8" applyFont="1" applyFill="1" applyBorder="1" applyAlignment="1" applyProtection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5" borderId="0" xfId="8" applyFont="1" applyFill="1" applyAlignment="1"/>
    <xf numFmtId="0" fontId="2" fillId="5" borderId="0" xfId="8" applyFill="1" applyAlignment="1"/>
    <xf numFmtId="0" fontId="7" fillId="5" borderId="0" xfId="8" applyFont="1" applyFill="1" applyBorder="1" applyAlignment="1">
      <alignment horizontal="center"/>
    </xf>
    <xf numFmtId="0" fontId="1" fillId="0" borderId="0" xfId="9"/>
    <xf numFmtId="0" fontId="27" fillId="4" borderId="0" xfId="8" applyFont="1" applyFill="1" applyBorder="1" applyAlignment="1">
      <alignment horizontal="left"/>
    </xf>
    <xf numFmtId="0" fontId="13" fillId="4" borderId="0" xfId="8" applyFont="1" applyFill="1" applyBorder="1" applyAlignment="1">
      <alignment horizontal="left"/>
    </xf>
    <xf numFmtId="0" fontId="37" fillId="4" borderId="0" xfId="8" applyFont="1" applyFill="1" applyBorder="1" applyAlignment="1">
      <alignment horizontal="left"/>
    </xf>
    <xf numFmtId="3" fontId="13" fillId="6" borderId="7" xfId="8" applyNumberFormat="1" applyFont="1" applyFill="1" applyBorder="1" applyProtection="1"/>
    <xf numFmtId="3" fontId="13" fillId="6" borderId="0" xfId="8" applyNumberFormat="1" applyFont="1" applyFill="1" applyBorder="1" applyProtection="1"/>
    <xf numFmtId="3" fontId="22" fillId="4" borderId="0" xfId="8" applyNumberFormat="1" applyFont="1" applyFill="1" applyBorder="1" applyProtection="1"/>
    <xf numFmtId="3" fontId="13" fillId="4" borderId="0" xfId="8" applyNumberFormat="1" applyFont="1" applyFill="1" applyBorder="1"/>
    <xf numFmtId="0" fontId="30" fillId="4" borderId="0" xfId="8" applyFont="1" applyFill="1" applyBorder="1" applyAlignment="1">
      <alignment horizontal="left"/>
    </xf>
    <xf numFmtId="0" fontId="12" fillId="4" borderId="0" xfId="8" applyFont="1" applyFill="1" applyBorder="1" applyAlignment="1">
      <alignment horizontal="left"/>
    </xf>
    <xf numFmtId="167" fontId="38" fillId="6" borderId="0" xfId="1" applyFont="1" applyFill="1" applyBorder="1" applyAlignment="1" applyProtection="1">
      <alignment horizontal="right"/>
    </xf>
    <xf numFmtId="0" fontId="16" fillId="6" borderId="0" xfId="8" applyFont="1" applyFill="1" applyBorder="1" applyAlignment="1">
      <alignment horizontal="left"/>
    </xf>
    <xf numFmtId="49" fontId="39" fillId="4" borderId="0" xfId="10" applyNumberFormat="1" applyFont="1" applyFill="1" applyAlignment="1" applyProtection="1">
      <alignment horizontal="center"/>
      <protection locked="0"/>
    </xf>
    <xf numFmtId="3" fontId="16" fillId="6" borderId="7" xfId="8" applyNumberFormat="1" applyFont="1" applyFill="1" applyBorder="1" applyProtection="1"/>
    <xf numFmtId="3" fontId="16" fillId="6" borderId="0" xfId="8" applyNumberFormat="1" applyFont="1" applyFill="1" applyBorder="1" applyProtection="1"/>
    <xf numFmtId="0" fontId="22" fillId="6" borderId="0" xfId="8" applyFont="1" applyFill="1" applyBorder="1" applyAlignment="1">
      <alignment horizontal="left"/>
    </xf>
    <xf numFmtId="0" fontId="14" fillId="6" borderId="0" xfId="8" applyFont="1" applyFill="1" applyBorder="1" applyAlignment="1">
      <alignment horizontal="left"/>
    </xf>
    <xf numFmtId="3" fontId="22" fillId="6" borderId="0" xfId="8" applyNumberFormat="1" applyFont="1" applyFill="1" applyBorder="1" applyProtection="1"/>
    <xf numFmtId="3" fontId="22" fillId="6" borderId="0" xfId="8" applyNumberFormat="1" applyFont="1" applyFill="1" applyBorder="1" applyProtection="1">
      <protection locked="0"/>
    </xf>
    <xf numFmtId="0" fontId="2" fillId="4" borderId="0" xfId="3" applyFill="1"/>
    <xf numFmtId="0" fontId="12" fillId="6" borderId="0" xfId="8" applyFont="1" applyFill="1" applyBorder="1" applyAlignment="1">
      <alignment horizontal="left"/>
    </xf>
    <xf numFmtId="3" fontId="22" fillId="6" borderId="0" xfId="8" applyNumberFormat="1" applyFont="1" applyFill="1"/>
    <xf numFmtId="0" fontId="24" fillId="4" borderId="0" xfId="8" applyFont="1" applyFill="1" applyBorder="1" applyAlignment="1">
      <alignment horizontal="left"/>
    </xf>
    <xf numFmtId="0" fontId="40" fillId="6" borderId="0" xfId="8" applyFont="1" applyFill="1" applyBorder="1" applyAlignment="1">
      <alignment horizontal="left"/>
    </xf>
    <xf numFmtId="0" fontId="41" fillId="4" borderId="0" xfId="8" applyFont="1" applyFill="1" applyBorder="1" applyAlignment="1">
      <alignment horizontal="left"/>
    </xf>
    <xf numFmtId="0" fontId="14" fillId="4" borderId="0" xfId="8" applyFont="1" applyFill="1"/>
    <xf numFmtId="3" fontId="22" fillId="4" borderId="0" xfId="8" applyNumberFormat="1" applyFont="1" applyFill="1" applyBorder="1"/>
    <xf numFmtId="0" fontId="22" fillId="4" borderId="0" xfId="8" applyFont="1" applyFill="1"/>
    <xf numFmtId="0" fontId="7" fillId="4" borderId="0" xfId="8" applyFont="1" applyFill="1" applyBorder="1" applyAlignment="1">
      <alignment horizontal="left"/>
    </xf>
    <xf numFmtId="3" fontId="7" fillId="4" borderId="0" xfId="8" applyNumberFormat="1" applyFont="1" applyFill="1" applyBorder="1"/>
    <xf numFmtId="0" fontId="22" fillId="4" borderId="0" xfId="8" applyFont="1" applyFill="1" applyAlignment="1">
      <alignment horizontal="centerContinuous"/>
    </xf>
    <xf numFmtId="0" fontId="2" fillId="4" borderId="0" xfId="8" applyFill="1" applyProtection="1">
      <protection locked="0"/>
    </xf>
    <xf numFmtId="3" fontId="22" fillId="4" borderId="0" xfId="8" applyNumberFormat="1" applyFont="1" applyFill="1" applyAlignment="1">
      <alignment horizontal="right"/>
    </xf>
    <xf numFmtId="3" fontId="2" fillId="4" borderId="0" xfId="8" applyNumberFormat="1" applyFill="1" applyProtection="1">
      <protection locked="0"/>
    </xf>
    <xf numFmtId="0" fontId="34" fillId="4" borderId="0" xfId="3" applyFont="1" applyFill="1"/>
    <xf numFmtId="0" fontId="8" fillId="4" borderId="0" xfId="3" applyFont="1" applyFill="1"/>
    <xf numFmtId="0" fontId="33" fillId="5" borderId="0" xfId="7" applyFont="1" applyFill="1" applyBorder="1" applyAlignment="1" applyProtection="1">
      <protection locked="0"/>
    </xf>
    <xf numFmtId="0" fontId="34" fillId="0" borderId="0" xfId="3" applyFont="1"/>
    <xf numFmtId="3" fontId="14" fillId="4" borderId="0" xfId="8" applyNumberFormat="1" applyFont="1" applyFill="1" applyProtection="1">
      <protection locked="0"/>
    </xf>
    <xf numFmtId="3" fontId="22" fillId="4" borderId="0" xfId="8" applyNumberFormat="1" applyFont="1" applyFill="1" applyProtection="1">
      <protection locked="0"/>
    </xf>
    <xf numFmtId="3" fontId="22" fillId="4" borderId="0" xfId="8" applyNumberFormat="1" applyFont="1" applyFill="1"/>
    <xf numFmtId="3" fontId="26" fillId="4" borderId="0" xfId="2" applyNumberFormat="1" applyFont="1" applyFill="1" applyBorder="1"/>
    <xf numFmtId="3" fontId="13" fillId="4" borderId="9" xfId="2" applyNumberFormat="1" applyFont="1" applyFill="1" applyBorder="1" applyProtection="1"/>
    <xf numFmtId="3" fontId="16" fillId="4" borderId="0" xfId="2" applyNumberFormat="1" applyFont="1" applyFill="1"/>
    <xf numFmtId="3" fontId="30" fillId="4" borderId="0" xfId="2" applyNumberFormat="1" applyFont="1" applyFill="1"/>
    <xf numFmtId="17" fontId="10" fillId="4" borderId="0" xfId="3" applyNumberFormat="1" applyFont="1" applyFill="1" applyBorder="1" applyAlignment="1" applyProtection="1">
      <alignment horizontal="center"/>
      <protection locked="0"/>
    </xf>
    <xf numFmtId="17" fontId="10" fillId="0" borderId="0" xfId="3" applyNumberFormat="1" applyFont="1" applyFill="1" applyBorder="1" applyAlignment="1" applyProtection="1">
      <alignment horizontal="center"/>
      <protection locked="0"/>
    </xf>
    <xf numFmtId="0" fontId="8" fillId="4" borderId="0" xfId="6" applyFont="1" applyFill="1" applyAlignment="1" applyProtection="1">
      <alignment horizontal="center"/>
      <protection locked="0"/>
    </xf>
    <xf numFmtId="0" fontId="32" fillId="4" borderId="0" xfId="6" applyFont="1" applyFill="1" applyAlignment="1">
      <alignment horizontal="center"/>
    </xf>
    <xf numFmtId="0" fontId="33" fillId="4" borderId="0" xfId="2" applyFont="1" applyFill="1" applyBorder="1" applyAlignment="1" applyProtection="1">
      <alignment horizontal="center"/>
      <protection locked="0"/>
    </xf>
    <xf numFmtId="0" fontId="22" fillId="4" borderId="0" xfId="7" applyFont="1" applyFill="1" applyAlignment="1" applyProtection="1">
      <alignment horizontal="center"/>
      <protection locked="0"/>
    </xf>
    <xf numFmtId="0" fontId="8" fillId="4" borderId="0" xfId="7" applyFont="1" applyFill="1" applyAlignment="1" applyProtection="1">
      <alignment horizontal="center"/>
      <protection locked="0"/>
    </xf>
    <xf numFmtId="0" fontId="8" fillId="4" borderId="0" xfId="2" applyFont="1" applyFill="1" applyAlignment="1">
      <alignment horizontal="center" vertical="center"/>
    </xf>
    <xf numFmtId="0" fontId="35" fillId="4" borderId="0" xfId="2" applyFont="1" applyFill="1" applyAlignment="1">
      <alignment horizontal="center"/>
    </xf>
    <xf numFmtId="0" fontId="33" fillId="4" borderId="0" xfId="7" applyFont="1" applyFill="1" applyAlignment="1" applyProtection="1">
      <alignment horizontal="center"/>
      <protection locked="0"/>
    </xf>
    <xf numFmtId="4" fontId="20" fillId="4" borderId="0" xfId="3" applyNumberFormat="1" applyFont="1" applyFill="1" applyAlignment="1" applyProtection="1">
      <alignment horizontal="center" wrapText="1"/>
      <protection locked="0"/>
    </xf>
    <xf numFmtId="0" fontId="32" fillId="4" borderId="0" xfId="3" applyFont="1" applyFill="1" applyAlignment="1">
      <alignment horizontal="center" wrapText="1"/>
    </xf>
    <xf numFmtId="0" fontId="10" fillId="4" borderId="0" xfId="3" applyFont="1" applyFill="1" applyBorder="1" applyAlignment="1" applyProtection="1">
      <alignment horizontal="center"/>
      <protection locked="0"/>
    </xf>
    <xf numFmtId="0" fontId="10" fillId="4" borderId="0" xfId="3" applyFont="1" applyFill="1" applyAlignment="1" applyProtection="1">
      <alignment horizontal="center"/>
      <protection locked="0"/>
    </xf>
    <xf numFmtId="0" fontId="14" fillId="4" borderId="0" xfId="3" applyFont="1" applyFill="1" applyAlignment="1" applyProtection="1">
      <alignment horizontal="center"/>
      <protection locked="0"/>
    </xf>
    <xf numFmtId="0" fontId="8" fillId="4" borderId="0" xfId="3" applyFont="1" applyFill="1" applyBorder="1" applyAlignment="1">
      <alignment horizontal="center" vertical="center"/>
    </xf>
    <xf numFmtId="3" fontId="8" fillId="4" borderId="0" xfId="3" applyNumberFormat="1" applyFont="1" applyFill="1" applyAlignment="1" applyProtection="1">
      <alignment horizontal="center"/>
      <protection locked="0"/>
    </xf>
    <xf numFmtId="0" fontId="32" fillId="4" borderId="0" xfId="3" applyFont="1" applyFill="1" applyAlignment="1">
      <alignment horizontal="center"/>
    </xf>
    <xf numFmtId="4" fontId="39" fillId="4" borderId="0" xfId="3" applyNumberFormat="1" applyFont="1" applyFill="1" applyAlignment="1" applyProtection="1">
      <alignment horizontal="center" wrapText="1"/>
      <protection locked="0"/>
    </xf>
    <xf numFmtId="0" fontId="14" fillId="4" borderId="0" xfId="7" applyFont="1" applyFill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15" xfId="6"/>
    <cellStyle name="Normal 4 10 10" xfId="3"/>
    <cellStyle name="Normal 4 10 2" xfId="7"/>
    <cellStyle name="Normal 4 229" xfId="11"/>
    <cellStyle name="Normal 4 231" xfId="2"/>
    <cellStyle name="Normal 4 232" xfId="8"/>
    <cellStyle name="Normal 42" xfId="5"/>
    <cellStyle name="Normal 43" xfId="9"/>
    <cellStyle name="Normal 5 5" xfId="4"/>
    <cellStyle name="Normal 5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77"/>
  <sheetViews>
    <sheetView topLeftCell="A49" zoomScale="50" zoomScaleNormal="50" workbookViewId="0">
      <selection activeCell="I85" sqref="I85"/>
    </sheetView>
  </sheetViews>
  <sheetFormatPr baseColWidth="10" defaultRowHeight="12.75" x14ac:dyDescent="0.2"/>
  <cols>
    <col min="1" max="1" width="12" style="5" customWidth="1"/>
    <col min="2" max="2" width="113.28515625" style="5" bestFit="1" customWidth="1"/>
    <col min="3" max="3" width="9.28515625" style="5" hidden="1" customWidth="1"/>
    <col min="4" max="4" width="31.140625" style="5" customWidth="1"/>
    <col min="5" max="5" width="8" style="111" customWidth="1"/>
    <col min="6" max="6" width="31.140625" style="5" bestFit="1" customWidth="1"/>
    <col min="7" max="7" width="6.85546875" style="5" customWidth="1"/>
    <col min="8" max="8" width="6.28515625" style="5" customWidth="1"/>
    <col min="9" max="9" width="12.140625" style="5" bestFit="1" customWidth="1"/>
    <col min="10" max="10" width="84.85546875" style="5" bestFit="1" customWidth="1"/>
    <col min="11" max="11" width="8.5703125" style="5" hidden="1" customWidth="1"/>
    <col min="12" max="12" width="32" style="5" customWidth="1"/>
    <col min="13" max="13" width="7.42578125" style="5" customWidth="1"/>
    <col min="14" max="14" width="31.140625" style="5" bestFit="1" customWidth="1"/>
    <col min="15" max="15" width="6" style="5" customWidth="1"/>
    <col min="16" max="16" width="9.28515625" style="5" customWidth="1"/>
    <col min="17" max="17" width="9.42578125" style="5" customWidth="1"/>
    <col min="18" max="16384" width="11.42578125" style="5"/>
  </cols>
  <sheetData>
    <row r="1" spans="1:16" ht="23.25" x14ac:dyDescent="0.35">
      <c r="A1" s="1"/>
      <c r="B1" s="2"/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4"/>
    </row>
    <row r="2" spans="1:16" ht="27.75" x14ac:dyDescent="0.4">
      <c r="A2" s="6" t="s">
        <v>113</v>
      </c>
      <c r="B2" s="7"/>
      <c r="C2" s="7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O2" s="7"/>
      <c r="P2" s="9"/>
    </row>
    <row r="3" spans="1:16" ht="27.75" x14ac:dyDescent="0.4">
      <c r="A3" s="6" t="s">
        <v>0</v>
      </c>
      <c r="B3" s="7"/>
      <c r="C3" s="7"/>
      <c r="D3" s="8"/>
      <c r="E3" s="8"/>
      <c r="F3" s="8"/>
      <c r="G3" s="8"/>
      <c r="H3" s="8"/>
      <c r="I3" s="7"/>
      <c r="J3" s="7"/>
      <c r="K3" s="7"/>
      <c r="L3" s="7"/>
      <c r="M3" s="7"/>
      <c r="N3" s="7"/>
      <c r="O3" s="7"/>
      <c r="P3" s="9"/>
    </row>
    <row r="4" spans="1:16" ht="27.75" x14ac:dyDescent="0.4">
      <c r="A4" s="10" t="s">
        <v>1</v>
      </c>
      <c r="B4" s="11"/>
      <c r="C4" s="11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9"/>
    </row>
    <row r="5" spans="1:16" ht="25.5" x14ac:dyDescent="0.35">
      <c r="A5" s="12" t="s">
        <v>2</v>
      </c>
      <c r="B5" s="13"/>
      <c r="C5" s="13"/>
      <c r="D5" s="14"/>
      <c r="E5" s="14"/>
      <c r="F5" s="14"/>
      <c r="G5" s="14"/>
      <c r="H5" s="14"/>
      <c r="I5" s="13"/>
      <c r="J5" s="13"/>
      <c r="K5" s="13"/>
      <c r="L5" s="13"/>
      <c r="M5" s="13"/>
      <c r="N5" s="13"/>
      <c r="O5" s="13"/>
      <c r="P5" s="15"/>
    </row>
    <row r="6" spans="1:16" ht="23.25" x14ac:dyDescent="0.35">
      <c r="A6" s="16"/>
      <c r="B6" s="17"/>
      <c r="C6" s="17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9"/>
    </row>
    <row r="7" spans="1:16" ht="23.25" x14ac:dyDescent="0.35">
      <c r="A7" s="20"/>
      <c r="B7" s="21"/>
      <c r="C7" s="21"/>
      <c r="D7" s="22"/>
      <c r="E7" s="22"/>
      <c r="F7" s="22"/>
      <c r="G7" s="22"/>
      <c r="H7" s="22"/>
      <c r="I7" s="23"/>
      <c r="J7" s="23"/>
      <c r="K7" s="23"/>
      <c r="L7" s="24"/>
      <c r="M7" s="24"/>
      <c r="N7" s="24"/>
      <c r="O7" s="24"/>
      <c r="P7" s="24"/>
    </row>
    <row r="8" spans="1:16" ht="26.25" x14ac:dyDescent="0.4">
      <c r="A8" s="25"/>
      <c r="B8" s="26"/>
      <c r="C8" s="27" t="s">
        <v>3</v>
      </c>
      <c r="D8" s="176">
        <v>45200</v>
      </c>
      <c r="E8" s="28"/>
      <c r="F8" s="177">
        <v>45170</v>
      </c>
      <c r="G8" s="29"/>
      <c r="H8" s="30"/>
      <c r="I8" s="31"/>
      <c r="J8" s="31"/>
      <c r="K8" s="27" t="s">
        <v>3</v>
      </c>
      <c r="L8" s="176">
        <f>+D8</f>
        <v>45200</v>
      </c>
      <c r="M8" s="28"/>
      <c r="N8" s="177">
        <f>+F8</f>
        <v>45170</v>
      </c>
      <c r="O8" s="29"/>
      <c r="P8" s="32"/>
    </row>
    <row r="9" spans="1:16" ht="26.25" x14ac:dyDescent="0.4">
      <c r="A9" s="25"/>
      <c r="B9" s="26"/>
      <c r="C9" s="33"/>
      <c r="D9" s="34"/>
      <c r="E9" s="34"/>
      <c r="F9" s="32"/>
      <c r="G9" s="32"/>
      <c r="H9" s="34"/>
      <c r="I9" s="35"/>
      <c r="J9" s="35"/>
      <c r="K9" s="36"/>
      <c r="L9" s="34"/>
      <c r="M9" s="34"/>
      <c r="N9" s="32"/>
      <c r="O9" s="34"/>
      <c r="P9" s="32"/>
    </row>
    <row r="10" spans="1:16" ht="26.25" x14ac:dyDescent="0.4">
      <c r="A10" s="37">
        <v>1</v>
      </c>
      <c r="B10" s="38" t="s">
        <v>4</v>
      </c>
      <c r="C10" s="39">
        <v>2</v>
      </c>
      <c r="D10" s="40"/>
      <c r="E10" s="40"/>
      <c r="F10" s="32"/>
      <c r="G10" s="32"/>
      <c r="H10" s="40"/>
      <c r="I10" s="38">
        <v>2</v>
      </c>
      <c r="J10" s="38" t="s">
        <v>5</v>
      </c>
      <c r="K10" s="41">
        <v>25</v>
      </c>
      <c r="L10" s="42"/>
      <c r="M10" s="42"/>
      <c r="N10" s="42"/>
      <c r="O10" s="42"/>
      <c r="P10" s="32"/>
    </row>
    <row r="11" spans="1:16" ht="26.25" x14ac:dyDescent="0.4">
      <c r="A11" s="43"/>
      <c r="B11" s="38"/>
      <c r="C11" s="41"/>
      <c r="D11" s="40"/>
      <c r="E11" s="40"/>
      <c r="F11" s="32"/>
      <c r="G11" s="32"/>
      <c r="H11" s="40"/>
      <c r="I11" s="38"/>
      <c r="J11" s="38"/>
      <c r="K11" s="41"/>
      <c r="L11" s="42"/>
      <c r="M11" s="42"/>
      <c r="N11" s="42"/>
      <c r="O11" s="42"/>
      <c r="P11" s="32"/>
    </row>
    <row r="12" spans="1:16" ht="26.25" x14ac:dyDescent="0.4">
      <c r="A12" s="37"/>
      <c r="B12" s="38" t="s">
        <v>6</v>
      </c>
      <c r="C12" s="41"/>
      <c r="D12" s="44">
        <v>38734135349</v>
      </c>
      <c r="E12" s="45"/>
      <c r="F12" s="44">
        <v>40555319897</v>
      </c>
      <c r="G12" s="32"/>
      <c r="H12" s="45"/>
      <c r="I12" s="38"/>
      <c r="J12" s="38" t="s">
        <v>6</v>
      </c>
      <c r="K12" s="41"/>
      <c r="L12" s="46">
        <v>72051008939</v>
      </c>
      <c r="M12" s="47"/>
      <c r="N12" s="46">
        <v>117110521071</v>
      </c>
      <c r="O12" s="47"/>
      <c r="P12" s="32"/>
    </row>
    <row r="13" spans="1:16" ht="26.25" x14ac:dyDescent="0.4">
      <c r="A13" s="48"/>
      <c r="B13" s="48"/>
      <c r="C13" s="49"/>
      <c r="D13" s="48"/>
      <c r="E13" s="48"/>
      <c r="F13" s="59"/>
      <c r="G13" s="32"/>
      <c r="H13" s="50"/>
      <c r="I13" s="48"/>
      <c r="J13" s="48"/>
      <c r="K13" s="49"/>
      <c r="L13" s="48"/>
      <c r="M13" s="48"/>
      <c r="N13" s="48"/>
      <c r="O13" s="48"/>
      <c r="P13" s="32"/>
    </row>
    <row r="14" spans="1:16" ht="26.25" x14ac:dyDescent="0.4">
      <c r="A14" s="52">
        <v>11</v>
      </c>
      <c r="B14" s="52" t="s">
        <v>7</v>
      </c>
      <c r="C14" s="39">
        <v>3</v>
      </c>
      <c r="D14" s="53">
        <v>124999930</v>
      </c>
      <c r="E14" s="51"/>
      <c r="F14" s="53">
        <v>124999930</v>
      </c>
      <c r="G14" s="32"/>
      <c r="H14" s="51"/>
      <c r="I14" s="54">
        <v>24</v>
      </c>
      <c r="J14" s="54" t="s">
        <v>8</v>
      </c>
      <c r="K14" s="39">
        <v>26</v>
      </c>
      <c r="L14" s="55">
        <v>6604989648</v>
      </c>
      <c r="M14" s="56"/>
      <c r="N14" s="55">
        <v>6616415395</v>
      </c>
      <c r="O14" s="56"/>
      <c r="P14" s="32"/>
    </row>
    <row r="15" spans="1:16" ht="26.25" x14ac:dyDescent="0.4">
      <c r="A15" s="52"/>
      <c r="B15" s="52"/>
      <c r="C15" s="58"/>
      <c r="D15" s="51"/>
      <c r="E15" s="51"/>
      <c r="F15" s="59"/>
      <c r="G15" s="32"/>
      <c r="H15" s="60"/>
      <c r="I15" s="61">
        <v>2401</v>
      </c>
      <c r="J15" s="61" t="s">
        <v>9</v>
      </c>
      <c r="K15" s="62">
        <v>27</v>
      </c>
      <c r="L15" s="63">
        <v>0</v>
      </c>
      <c r="M15" s="63"/>
      <c r="N15" s="59">
        <v>2550304</v>
      </c>
      <c r="O15" s="64"/>
      <c r="P15" s="32"/>
    </row>
    <row r="16" spans="1:16" ht="26.25" x14ac:dyDescent="0.4">
      <c r="A16" s="61">
        <v>1105</v>
      </c>
      <c r="B16" s="61" t="s">
        <v>10</v>
      </c>
      <c r="C16" s="58" t="s">
        <v>11</v>
      </c>
      <c r="D16" s="60">
        <v>124999930</v>
      </c>
      <c r="E16" s="60"/>
      <c r="F16" s="59">
        <v>124999930</v>
      </c>
      <c r="G16" s="32"/>
      <c r="H16" s="60"/>
      <c r="I16" s="61">
        <v>2424</v>
      </c>
      <c r="J16" s="61" t="s">
        <v>12</v>
      </c>
      <c r="K16" s="62">
        <v>28</v>
      </c>
      <c r="L16" s="63">
        <v>1025046614</v>
      </c>
      <c r="M16" s="63"/>
      <c r="N16" s="59">
        <v>1041291196</v>
      </c>
      <c r="O16" s="63"/>
      <c r="P16" s="32"/>
    </row>
    <row r="17" spans="1:16" ht="26.25" x14ac:dyDescent="0.4">
      <c r="A17" s="61"/>
      <c r="B17" s="61"/>
      <c r="C17" s="58"/>
      <c r="D17" s="60"/>
      <c r="E17" s="60"/>
      <c r="F17" s="59"/>
      <c r="G17" s="32"/>
      <c r="H17" s="60"/>
      <c r="I17" s="61">
        <v>2436</v>
      </c>
      <c r="J17" s="61" t="s">
        <v>13</v>
      </c>
      <c r="K17" s="62" t="s">
        <v>14</v>
      </c>
      <c r="L17" s="63">
        <v>0</v>
      </c>
      <c r="M17" s="63"/>
      <c r="N17" s="59">
        <v>88556</v>
      </c>
      <c r="O17" s="63"/>
      <c r="P17" s="32"/>
    </row>
    <row r="18" spans="1:16" ht="26.25" x14ac:dyDescent="0.4">
      <c r="A18" s="52">
        <v>13</v>
      </c>
      <c r="B18" s="52" t="s">
        <v>15</v>
      </c>
      <c r="C18" s="39">
        <v>4</v>
      </c>
      <c r="D18" s="53">
        <v>3676465432</v>
      </c>
      <c r="E18" s="51"/>
      <c r="F18" s="53">
        <v>4013415747</v>
      </c>
      <c r="G18" s="32"/>
      <c r="H18" s="60"/>
      <c r="I18" s="61">
        <v>2460</v>
      </c>
      <c r="J18" s="61" t="s">
        <v>16</v>
      </c>
      <c r="K18" s="62" t="s">
        <v>17</v>
      </c>
      <c r="L18" s="63">
        <v>3228912051</v>
      </c>
      <c r="M18" s="63"/>
      <c r="N18" s="59">
        <v>3417498233</v>
      </c>
      <c r="O18" s="63"/>
      <c r="P18" s="32"/>
    </row>
    <row r="19" spans="1:16" ht="26.25" x14ac:dyDescent="0.4">
      <c r="A19" s="52"/>
      <c r="B19" s="52"/>
      <c r="C19" s="58"/>
      <c r="D19" s="51"/>
      <c r="E19" s="51"/>
      <c r="F19" s="59"/>
      <c r="G19" s="32"/>
      <c r="H19" s="60"/>
      <c r="I19" s="61">
        <v>2490</v>
      </c>
      <c r="J19" s="61" t="s">
        <v>18</v>
      </c>
      <c r="K19" s="39">
        <v>32</v>
      </c>
      <c r="L19" s="63">
        <v>2351030983</v>
      </c>
      <c r="M19" s="63"/>
      <c r="N19" s="59">
        <v>2154987106</v>
      </c>
      <c r="O19" s="63"/>
      <c r="P19" s="32"/>
    </row>
    <row r="20" spans="1:16" ht="26.25" x14ac:dyDescent="0.4">
      <c r="A20" s="61">
        <v>1384</v>
      </c>
      <c r="B20" s="61" t="s">
        <v>19</v>
      </c>
      <c r="C20" s="58" t="s">
        <v>11</v>
      </c>
      <c r="D20" s="60">
        <v>4241119955</v>
      </c>
      <c r="E20" s="60"/>
      <c r="F20" s="60">
        <v>4607435470</v>
      </c>
      <c r="G20" s="32"/>
      <c r="H20" s="60"/>
      <c r="I20" s="61"/>
      <c r="J20" s="61"/>
      <c r="K20" s="62" t="s">
        <v>11</v>
      </c>
      <c r="L20" s="63"/>
      <c r="M20" s="63"/>
      <c r="N20" s="59"/>
      <c r="O20" s="63"/>
      <c r="P20" s="32"/>
    </row>
    <row r="21" spans="1:16" ht="26.25" x14ac:dyDescent="0.4">
      <c r="A21" s="61">
        <v>1385</v>
      </c>
      <c r="B21" s="61" t="s">
        <v>20</v>
      </c>
      <c r="C21" s="58" t="s">
        <v>11</v>
      </c>
      <c r="D21" s="60">
        <v>358041776</v>
      </c>
      <c r="E21" s="60"/>
      <c r="F21" s="60">
        <v>328676576</v>
      </c>
      <c r="G21" s="32"/>
      <c r="H21" s="60"/>
      <c r="I21" s="48"/>
      <c r="J21" s="48"/>
      <c r="K21" s="48"/>
      <c r="L21" s="48"/>
      <c r="M21" s="63"/>
      <c r="N21" s="59"/>
      <c r="O21" s="63"/>
      <c r="P21" s="32"/>
    </row>
    <row r="22" spans="1:16" ht="26.25" x14ac:dyDescent="0.4">
      <c r="A22" s="61">
        <v>1386</v>
      </c>
      <c r="B22" s="61" t="s">
        <v>21</v>
      </c>
      <c r="C22" s="58" t="s">
        <v>11</v>
      </c>
      <c r="D22" s="60">
        <v>-922696299</v>
      </c>
      <c r="E22" s="60"/>
      <c r="F22" s="60">
        <v>-922696299</v>
      </c>
      <c r="G22" s="32"/>
      <c r="H22" s="51"/>
      <c r="I22" s="52">
        <v>25</v>
      </c>
      <c r="J22" s="52" t="s">
        <v>22</v>
      </c>
      <c r="K22" s="62" t="s">
        <v>23</v>
      </c>
      <c r="L22" s="55">
        <v>33556877659</v>
      </c>
      <c r="M22" s="56"/>
      <c r="N22" s="55">
        <v>29260719546</v>
      </c>
      <c r="O22" s="63"/>
      <c r="P22" s="32"/>
    </row>
    <row r="23" spans="1:16" ht="26.25" x14ac:dyDescent="0.4">
      <c r="A23" s="61"/>
      <c r="B23" s="61"/>
      <c r="C23" s="65"/>
      <c r="D23" s="60"/>
      <c r="E23" s="60"/>
      <c r="F23" s="60"/>
      <c r="G23" s="32"/>
      <c r="H23" s="60"/>
      <c r="I23" s="48"/>
      <c r="J23" s="48"/>
      <c r="K23" s="48"/>
      <c r="L23" s="48"/>
      <c r="M23" s="48"/>
      <c r="N23" s="48"/>
      <c r="O23" s="66"/>
      <c r="P23" s="32"/>
    </row>
    <row r="24" spans="1:16" ht="26.25" x14ac:dyDescent="0.4">
      <c r="A24" s="61"/>
      <c r="B24" s="61"/>
      <c r="C24" s="65"/>
      <c r="D24" s="60"/>
      <c r="E24" s="60"/>
      <c r="F24" s="60"/>
      <c r="G24" s="32"/>
      <c r="H24" s="60"/>
      <c r="I24" s="61">
        <v>2511</v>
      </c>
      <c r="J24" s="61" t="s">
        <v>24</v>
      </c>
      <c r="K24" s="62"/>
      <c r="L24" s="63">
        <v>32507400364</v>
      </c>
      <c r="M24" s="63"/>
      <c r="N24" s="59">
        <v>28211242251</v>
      </c>
      <c r="O24" s="63"/>
      <c r="P24" s="32"/>
    </row>
    <row r="25" spans="1:16" ht="26.25" x14ac:dyDescent="0.4">
      <c r="A25" s="52">
        <v>14</v>
      </c>
      <c r="B25" s="52" t="s">
        <v>26</v>
      </c>
      <c r="C25" s="39">
        <v>5</v>
      </c>
      <c r="D25" s="53">
        <v>50120066</v>
      </c>
      <c r="E25" s="51"/>
      <c r="F25" s="53">
        <v>50120066</v>
      </c>
      <c r="G25" s="32"/>
      <c r="H25" s="60"/>
      <c r="I25" s="61">
        <v>2512</v>
      </c>
      <c r="J25" s="61" t="s">
        <v>25</v>
      </c>
      <c r="K25" s="57" t="s">
        <v>11</v>
      </c>
      <c r="L25" s="63">
        <v>1049477295</v>
      </c>
      <c r="M25" s="63"/>
      <c r="N25" s="59">
        <v>1049477295</v>
      </c>
      <c r="O25" s="63"/>
      <c r="P25" s="32"/>
    </row>
    <row r="26" spans="1:16" ht="26.25" x14ac:dyDescent="0.4">
      <c r="A26" s="61">
        <v>1415</v>
      </c>
      <c r="B26" s="61" t="s">
        <v>27</v>
      </c>
      <c r="C26" s="58"/>
      <c r="D26" s="60">
        <v>50120066</v>
      </c>
      <c r="E26" s="60"/>
      <c r="F26" s="60">
        <v>50120066</v>
      </c>
      <c r="G26" s="32"/>
      <c r="H26" s="60"/>
      <c r="I26" s="61"/>
      <c r="J26" s="61"/>
      <c r="K26" s="57"/>
      <c r="L26" s="63"/>
      <c r="M26" s="63"/>
      <c r="N26" s="63"/>
      <c r="O26" s="63"/>
      <c r="P26" s="32"/>
    </row>
    <row r="27" spans="1:16" ht="26.25" x14ac:dyDescent="0.4">
      <c r="A27" s="61"/>
      <c r="B27" s="61"/>
      <c r="C27" s="65"/>
      <c r="D27" s="60"/>
      <c r="E27" s="60"/>
      <c r="F27" s="60"/>
      <c r="G27" s="32"/>
      <c r="H27" s="60"/>
      <c r="I27" s="52">
        <v>27</v>
      </c>
      <c r="J27" s="52" t="s">
        <v>28</v>
      </c>
      <c r="K27" s="62" t="s">
        <v>29</v>
      </c>
      <c r="L27" s="55">
        <v>5011658060</v>
      </c>
      <c r="M27" s="56"/>
      <c r="N27" s="55">
        <v>5011658060</v>
      </c>
      <c r="O27" s="63"/>
      <c r="P27" s="32"/>
    </row>
    <row r="28" spans="1:16" ht="26.25" x14ac:dyDescent="0.4">
      <c r="A28" s="52">
        <v>19</v>
      </c>
      <c r="B28" s="52" t="s">
        <v>30</v>
      </c>
      <c r="C28" s="62"/>
      <c r="D28" s="53">
        <v>34882549921</v>
      </c>
      <c r="E28" s="51"/>
      <c r="F28" s="53">
        <v>36366784154</v>
      </c>
      <c r="G28" s="32"/>
      <c r="H28" s="60"/>
      <c r="I28" s="48"/>
      <c r="J28" s="48"/>
      <c r="K28" s="48"/>
      <c r="L28" s="48"/>
      <c r="M28" s="48"/>
      <c r="N28" s="48"/>
      <c r="O28" s="64"/>
      <c r="P28" s="32"/>
    </row>
    <row r="29" spans="1:16" ht="26.25" x14ac:dyDescent="0.4">
      <c r="A29" s="61">
        <v>1905</v>
      </c>
      <c r="B29" s="61" t="s">
        <v>32</v>
      </c>
      <c r="C29" s="39">
        <v>6</v>
      </c>
      <c r="D29" s="67">
        <v>2673370830</v>
      </c>
      <c r="E29" s="67"/>
      <c r="F29" s="82">
        <v>3507322701</v>
      </c>
      <c r="G29" s="32"/>
      <c r="H29" s="60"/>
      <c r="I29" s="61">
        <v>2701</v>
      </c>
      <c r="J29" s="61" t="s">
        <v>31</v>
      </c>
      <c r="K29" s="39"/>
      <c r="L29" s="63">
        <v>5011658060</v>
      </c>
      <c r="M29" s="63"/>
      <c r="N29" s="63">
        <v>5011658060</v>
      </c>
      <c r="O29" s="63"/>
      <c r="P29" s="32"/>
    </row>
    <row r="30" spans="1:16" ht="26.25" x14ac:dyDescent="0.4">
      <c r="A30" s="61">
        <v>1906</v>
      </c>
      <c r="B30" s="61" t="s">
        <v>33</v>
      </c>
      <c r="C30" s="39">
        <v>7</v>
      </c>
      <c r="D30" s="67">
        <v>20435766303</v>
      </c>
      <c r="E30" s="67"/>
      <c r="F30" s="82">
        <v>21474616631</v>
      </c>
      <c r="G30" s="32"/>
      <c r="H30" s="60"/>
      <c r="I30" s="48"/>
      <c r="J30" s="48"/>
      <c r="K30" s="48"/>
      <c r="L30" s="48"/>
      <c r="M30" s="48"/>
      <c r="N30" s="48"/>
      <c r="O30" s="68"/>
      <c r="P30" s="32"/>
    </row>
    <row r="31" spans="1:16" ht="26.25" x14ac:dyDescent="0.4">
      <c r="A31" s="61">
        <v>1908</v>
      </c>
      <c r="B31" s="61" t="s">
        <v>35</v>
      </c>
      <c r="C31" s="39">
        <v>8</v>
      </c>
      <c r="D31" s="67">
        <v>11582514418</v>
      </c>
      <c r="E31" s="67"/>
      <c r="F31" s="82">
        <v>11076004418</v>
      </c>
      <c r="G31" s="32"/>
      <c r="H31" s="60"/>
      <c r="I31" s="48"/>
      <c r="J31" s="48"/>
      <c r="K31" s="48"/>
      <c r="L31" s="48"/>
      <c r="M31" s="48"/>
      <c r="N31" s="48"/>
      <c r="O31" s="56"/>
      <c r="P31" s="32"/>
    </row>
    <row r="32" spans="1:16" ht="26.25" x14ac:dyDescent="0.4">
      <c r="A32" s="61">
        <v>1909</v>
      </c>
      <c r="B32" s="61" t="s">
        <v>36</v>
      </c>
      <c r="C32" s="39">
        <v>9</v>
      </c>
      <c r="D32" s="67">
        <v>190898370</v>
      </c>
      <c r="E32" s="67"/>
      <c r="F32" s="82">
        <v>308840404</v>
      </c>
      <c r="G32" s="32"/>
      <c r="H32" s="60"/>
      <c r="I32" s="52">
        <v>29</v>
      </c>
      <c r="J32" s="52" t="s">
        <v>34</v>
      </c>
      <c r="K32" s="62"/>
      <c r="L32" s="55">
        <v>26877483572</v>
      </c>
      <c r="M32" s="56"/>
      <c r="N32" s="55">
        <v>76221728070</v>
      </c>
      <c r="O32" s="68"/>
      <c r="P32" s="32"/>
    </row>
    <row r="33" spans="1:16" ht="26.25" x14ac:dyDescent="0.4">
      <c r="A33" s="69"/>
      <c r="B33" s="69"/>
      <c r="C33" s="58"/>
      <c r="D33" s="67"/>
      <c r="E33" s="67"/>
      <c r="F33" s="67"/>
      <c r="G33" s="32"/>
      <c r="H33" s="60"/>
      <c r="I33" s="68"/>
      <c r="J33" s="68"/>
      <c r="K33" s="62"/>
      <c r="L33" s="68"/>
      <c r="M33" s="68"/>
      <c r="N33" s="68"/>
      <c r="O33" s="63"/>
      <c r="P33" s="32"/>
    </row>
    <row r="34" spans="1:16" ht="26.25" x14ac:dyDescent="0.4">
      <c r="A34" s="72"/>
      <c r="B34" s="38" t="s">
        <v>38</v>
      </c>
      <c r="C34" s="58"/>
      <c r="D34" s="44">
        <v>219729934474</v>
      </c>
      <c r="E34" s="45"/>
      <c r="F34" s="44">
        <v>216666515627</v>
      </c>
      <c r="G34" s="32"/>
      <c r="H34" s="73"/>
      <c r="I34" s="61"/>
      <c r="J34" s="61"/>
      <c r="K34" s="48"/>
      <c r="L34" s="63"/>
      <c r="M34" s="63"/>
      <c r="N34" s="63"/>
      <c r="O34" s="47"/>
      <c r="P34" s="32"/>
    </row>
    <row r="35" spans="1:16" ht="26.25" x14ac:dyDescent="0.4">
      <c r="A35" s="71"/>
      <c r="B35" s="48"/>
      <c r="C35" s="48"/>
      <c r="D35" s="48"/>
      <c r="E35" s="48"/>
      <c r="F35" s="48"/>
      <c r="G35" s="48"/>
      <c r="H35" s="68"/>
      <c r="I35" s="61">
        <v>2902</v>
      </c>
      <c r="J35" s="61" t="s">
        <v>37</v>
      </c>
      <c r="K35" s="39">
        <v>35</v>
      </c>
      <c r="L35" s="63">
        <v>26877483572</v>
      </c>
      <c r="M35" s="63"/>
      <c r="N35" s="59">
        <v>76221728070</v>
      </c>
      <c r="O35" s="48"/>
      <c r="P35" s="32"/>
    </row>
    <row r="36" spans="1:16" ht="26.25" x14ac:dyDescent="0.4">
      <c r="A36" s="48"/>
      <c r="B36" s="48"/>
      <c r="C36" s="49"/>
      <c r="D36" s="48"/>
      <c r="E36" s="48"/>
      <c r="F36" s="48"/>
      <c r="G36" s="32"/>
      <c r="H36" s="60"/>
      <c r="I36" s="48"/>
      <c r="J36" s="48"/>
      <c r="K36" s="48"/>
      <c r="L36" s="48"/>
      <c r="M36" s="48"/>
      <c r="N36" s="48"/>
      <c r="O36" s="56"/>
      <c r="P36" s="32"/>
    </row>
    <row r="37" spans="1:16" ht="26.25" x14ac:dyDescent="0.4">
      <c r="A37" s="52">
        <v>16</v>
      </c>
      <c r="B37" s="52" t="s">
        <v>39</v>
      </c>
      <c r="C37" s="58">
        <v>10</v>
      </c>
      <c r="D37" s="53">
        <v>214064323720</v>
      </c>
      <c r="E37" s="51"/>
      <c r="F37" s="53">
        <v>210636499581</v>
      </c>
      <c r="G37" s="32"/>
      <c r="H37" s="60"/>
      <c r="I37" s="74"/>
      <c r="J37" s="38" t="s">
        <v>38</v>
      </c>
      <c r="K37" s="62"/>
      <c r="L37" s="46">
        <v>5751986315</v>
      </c>
      <c r="M37" s="47"/>
      <c r="N37" s="46">
        <v>6075815485</v>
      </c>
      <c r="O37" s="48"/>
      <c r="P37" s="32"/>
    </row>
    <row r="38" spans="1:16" ht="26.25" x14ac:dyDescent="0.4">
      <c r="A38" s="52"/>
      <c r="B38" s="52"/>
      <c r="C38" s="58"/>
      <c r="D38" s="51"/>
      <c r="E38" s="51"/>
      <c r="F38" s="51"/>
      <c r="G38" s="32"/>
      <c r="H38" s="60"/>
      <c r="I38" s="48"/>
      <c r="J38" s="48"/>
      <c r="K38" s="57"/>
      <c r="L38" s="48"/>
      <c r="M38" s="48"/>
      <c r="N38" s="48"/>
      <c r="O38" s="48"/>
      <c r="P38" s="32"/>
    </row>
    <row r="39" spans="1:16" ht="26.25" x14ac:dyDescent="0.4">
      <c r="A39" s="61">
        <v>1605</v>
      </c>
      <c r="B39" s="61" t="s">
        <v>40</v>
      </c>
      <c r="C39" s="58">
        <v>11</v>
      </c>
      <c r="D39" s="60">
        <v>38286464722</v>
      </c>
      <c r="E39" s="60"/>
      <c r="F39" s="59">
        <v>38286464722</v>
      </c>
      <c r="G39" s="32"/>
      <c r="H39" s="60"/>
      <c r="I39" s="52">
        <v>25</v>
      </c>
      <c r="J39" s="52" t="s">
        <v>22</v>
      </c>
      <c r="K39" s="62"/>
      <c r="L39" s="55">
        <v>5751986315</v>
      </c>
      <c r="M39" s="56"/>
      <c r="N39" s="55">
        <v>6075815485</v>
      </c>
      <c r="O39" s="63"/>
      <c r="P39" s="32"/>
    </row>
    <row r="40" spans="1:16" ht="26.25" x14ac:dyDescent="0.4">
      <c r="A40" s="61">
        <v>1615</v>
      </c>
      <c r="B40" s="61" t="s">
        <v>41</v>
      </c>
      <c r="C40" s="58">
        <v>12</v>
      </c>
      <c r="D40" s="60">
        <v>59911900593</v>
      </c>
      <c r="E40" s="60"/>
      <c r="F40" s="59">
        <v>55862456731</v>
      </c>
      <c r="G40" s="32"/>
      <c r="H40" s="60"/>
      <c r="I40" s="61"/>
      <c r="J40" s="61"/>
      <c r="K40" s="62"/>
      <c r="L40" s="63"/>
      <c r="M40" s="63"/>
      <c r="N40" s="59"/>
      <c r="O40" s="56"/>
      <c r="P40" s="32"/>
    </row>
    <row r="41" spans="1:16" ht="26.25" x14ac:dyDescent="0.4">
      <c r="A41" s="61">
        <v>1635</v>
      </c>
      <c r="B41" s="61" t="s">
        <v>42</v>
      </c>
      <c r="C41" s="58">
        <v>13</v>
      </c>
      <c r="D41" s="60">
        <v>30945809</v>
      </c>
      <c r="E41" s="60"/>
      <c r="F41" s="59">
        <v>26880560</v>
      </c>
      <c r="G41" s="32"/>
      <c r="H41" s="60"/>
      <c r="I41" s="61">
        <v>2512</v>
      </c>
      <c r="J41" s="61" t="s">
        <v>25</v>
      </c>
      <c r="K41" s="62" t="s">
        <v>23</v>
      </c>
      <c r="L41" s="63">
        <v>5751986315</v>
      </c>
      <c r="M41" s="63"/>
      <c r="N41" s="59">
        <v>6075815485</v>
      </c>
      <c r="O41" s="68"/>
      <c r="P41" s="32"/>
    </row>
    <row r="42" spans="1:16" ht="26.25" x14ac:dyDescent="0.4">
      <c r="A42" s="61">
        <v>1640</v>
      </c>
      <c r="B42" s="61" t="s">
        <v>43</v>
      </c>
      <c r="C42" s="58">
        <v>14</v>
      </c>
      <c r="D42" s="60">
        <v>91281362963</v>
      </c>
      <c r="E42" s="60"/>
      <c r="F42" s="59">
        <v>91281362963</v>
      </c>
      <c r="G42" s="32"/>
      <c r="H42" s="60"/>
      <c r="I42" s="61"/>
      <c r="J42" s="61"/>
      <c r="K42" s="58"/>
      <c r="L42" s="63"/>
      <c r="M42" s="63"/>
      <c r="N42" s="63"/>
      <c r="O42" s="63"/>
      <c r="P42" s="32"/>
    </row>
    <row r="43" spans="1:16" ht="26.25" x14ac:dyDescent="0.4">
      <c r="A43" s="61">
        <v>1655</v>
      </c>
      <c r="B43" s="61" t="s">
        <v>44</v>
      </c>
      <c r="C43" s="58">
        <v>15</v>
      </c>
      <c r="D43" s="60">
        <v>3066760696</v>
      </c>
      <c r="E43" s="60"/>
      <c r="F43" s="59">
        <v>3012952561</v>
      </c>
      <c r="G43" s="32"/>
      <c r="H43" s="60"/>
      <c r="I43" s="48"/>
      <c r="J43" s="48"/>
      <c r="K43" s="49"/>
      <c r="L43" s="48"/>
      <c r="M43" s="48"/>
      <c r="N43" s="48"/>
      <c r="O43" s="48"/>
      <c r="P43" s="32"/>
    </row>
    <row r="44" spans="1:16" ht="26.25" x14ac:dyDescent="0.4">
      <c r="A44" s="61">
        <v>1665</v>
      </c>
      <c r="B44" s="61" t="s">
        <v>45</v>
      </c>
      <c r="C44" s="58">
        <v>16</v>
      </c>
      <c r="D44" s="60">
        <v>42369487841</v>
      </c>
      <c r="E44" s="60"/>
      <c r="F44" s="59">
        <v>42431208980</v>
      </c>
      <c r="G44" s="32"/>
      <c r="H44" s="60"/>
      <c r="I44" s="48"/>
      <c r="J44" s="48"/>
      <c r="K44" s="49"/>
      <c r="L44" s="48"/>
      <c r="M44" s="48"/>
      <c r="N44" s="48"/>
      <c r="O44" s="48"/>
      <c r="P44" s="32"/>
    </row>
    <row r="45" spans="1:16" ht="26.25" x14ac:dyDescent="0.4">
      <c r="A45" s="61">
        <v>1670</v>
      </c>
      <c r="B45" s="61" t="s">
        <v>46</v>
      </c>
      <c r="C45" s="58">
        <v>17</v>
      </c>
      <c r="D45" s="60">
        <v>32083221802</v>
      </c>
      <c r="E45" s="60"/>
      <c r="F45" s="59">
        <v>32118871139</v>
      </c>
      <c r="G45" s="32"/>
      <c r="H45" s="70"/>
      <c r="I45" s="61"/>
      <c r="J45" s="61"/>
      <c r="K45" s="65"/>
      <c r="L45" s="63"/>
      <c r="M45" s="63"/>
      <c r="N45" s="63"/>
      <c r="O45" s="56"/>
      <c r="P45" s="32"/>
    </row>
    <row r="46" spans="1:16" ht="27" thickBot="1" x14ac:dyDescent="0.45">
      <c r="A46" s="61">
        <v>1680</v>
      </c>
      <c r="B46" s="61" t="s">
        <v>47</v>
      </c>
      <c r="C46" s="58">
        <v>18</v>
      </c>
      <c r="D46" s="60">
        <v>11902253429</v>
      </c>
      <c r="E46" s="60"/>
      <c r="F46" s="59">
        <v>11722759068</v>
      </c>
      <c r="G46" s="32"/>
      <c r="H46" s="51"/>
      <c r="I46" s="75"/>
      <c r="J46" s="76" t="s">
        <v>49</v>
      </c>
      <c r="K46" s="58"/>
      <c r="L46" s="77">
        <v>77802995254</v>
      </c>
      <c r="M46" s="47"/>
      <c r="N46" s="77">
        <v>123186336556</v>
      </c>
      <c r="O46" s="63"/>
      <c r="P46" s="32"/>
    </row>
    <row r="47" spans="1:16" ht="27" thickTop="1" x14ac:dyDescent="0.4">
      <c r="A47" s="61">
        <v>1685</v>
      </c>
      <c r="B47" s="61" t="s">
        <v>48</v>
      </c>
      <c r="C47" s="58">
        <v>19</v>
      </c>
      <c r="D47" s="60">
        <v>-64868074135</v>
      </c>
      <c r="E47" s="60"/>
      <c r="F47" s="59">
        <v>-64106457143</v>
      </c>
      <c r="G47" s="32"/>
      <c r="H47" s="60"/>
      <c r="I47" s="78"/>
      <c r="J47" s="78"/>
      <c r="K47" s="79"/>
      <c r="L47" s="78"/>
      <c r="M47" s="78"/>
      <c r="N47" s="78"/>
      <c r="O47" s="63"/>
      <c r="P47" s="32"/>
    </row>
    <row r="48" spans="1:16" ht="26.25" x14ac:dyDescent="0.4">
      <c r="A48" s="61"/>
      <c r="B48" s="61"/>
      <c r="C48" s="65"/>
      <c r="D48" s="60"/>
      <c r="E48" s="60"/>
      <c r="F48" s="60">
        <v>11722759068</v>
      </c>
      <c r="G48" s="32"/>
      <c r="H48" s="71"/>
      <c r="I48" s="48"/>
      <c r="J48" s="48"/>
      <c r="K48" s="48"/>
      <c r="L48" s="80"/>
      <c r="M48" s="80"/>
      <c r="N48" s="80"/>
      <c r="O48" s="63"/>
      <c r="P48" s="32"/>
    </row>
    <row r="49" spans="1:16" ht="26.25" x14ac:dyDescent="0.4">
      <c r="A49" s="61"/>
      <c r="B49" s="61"/>
      <c r="C49" s="58"/>
      <c r="D49" s="60"/>
      <c r="E49" s="60"/>
      <c r="F49" s="60"/>
      <c r="G49" s="32"/>
      <c r="H49" s="51"/>
      <c r="I49" s="38">
        <v>3</v>
      </c>
      <c r="J49" s="38" t="s">
        <v>50</v>
      </c>
      <c r="K49" s="58">
        <v>36</v>
      </c>
      <c r="L49" s="48"/>
      <c r="M49" s="48"/>
      <c r="N49" s="48"/>
      <c r="O49" s="47"/>
      <c r="P49" s="32"/>
    </row>
    <row r="50" spans="1:16" ht="26.25" x14ac:dyDescent="0.4">
      <c r="A50" s="48"/>
      <c r="B50" s="48"/>
      <c r="C50" s="48"/>
      <c r="D50" s="48"/>
      <c r="E50" s="48"/>
      <c r="F50" s="48"/>
      <c r="G50" s="32"/>
      <c r="H50" s="51"/>
      <c r="I50" s="48"/>
      <c r="J50" s="48"/>
      <c r="K50" s="48"/>
      <c r="L50" s="48"/>
      <c r="M50" s="48"/>
      <c r="N50" s="48"/>
      <c r="O50" s="78"/>
      <c r="P50" s="32"/>
    </row>
    <row r="51" spans="1:16" ht="26.25" x14ac:dyDescent="0.4">
      <c r="A51" s="52">
        <v>19</v>
      </c>
      <c r="B51" s="52" t="s">
        <v>30</v>
      </c>
      <c r="C51" s="58">
        <v>20</v>
      </c>
      <c r="D51" s="53">
        <v>5665610754</v>
      </c>
      <c r="E51" s="51"/>
      <c r="F51" s="53">
        <v>6030016046</v>
      </c>
      <c r="G51" s="32"/>
      <c r="H51" s="60"/>
      <c r="I51" s="52">
        <v>31</v>
      </c>
      <c r="J51" s="52" t="s">
        <v>51</v>
      </c>
      <c r="K51" s="62"/>
      <c r="L51" s="53">
        <v>180661074569</v>
      </c>
      <c r="M51" s="51"/>
      <c r="N51" s="53">
        <v>134035498968</v>
      </c>
      <c r="O51" s="80"/>
      <c r="P51" s="32"/>
    </row>
    <row r="52" spans="1:16" ht="26.25" x14ac:dyDescent="0.4">
      <c r="A52" s="48"/>
      <c r="B52" s="48"/>
      <c r="C52" s="49"/>
      <c r="D52" s="48"/>
      <c r="E52" s="48"/>
      <c r="F52" s="48"/>
      <c r="G52" s="32"/>
      <c r="H52" s="60"/>
      <c r="I52" s="48"/>
      <c r="J52" s="48"/>
      <c r="K52" s="48"/>
      <c r="L52" s="48"/>
      <c r="M52" s="48"/>
      <c r="N52" s="48"/>
      <c r="O52" s="51"/>
      <c r="P52" s="32"/>
    </row>
    <row r="53" spans="1:16" ht="26.25" x14ac:dyDescent="0.4">
      <c r="A53" s="61">
        <v>1902</v>
      </c>
      <c r="B53" s="61" t="s">
        <v>52</v>
      </c>
      <c r="C53" s="58">
        <v>21</v>
      </c>
      <c r="D53" s="67">
        <v>4031825436</v>
      </c>
      <c r="E53" s="67"/>
      <c r="F53" s="82">
        <v>4365254185</v>
      </c>
      <c r="G53" s="32"/>
      <c r="H53" s="60"/>
      <c r="I53" s="61" t="s">
        <v>53</v>
      </c>
      <c r="J53" s="61" t="s">
        <v>54</v>
      </c>
      <c r="K53" s="58"/>
      <c r="L53" s="63">
        <v>22612118715</v>
      </c>
      <c r="M53" s="63"/>
      <c r="N53" s="63">
        <v>22612118715</v>
      </c>
      <c r="O53" s="63"/>
      <c r="P53" s="32"/>
    </row>
    <row r="54" spans="1:16" ht="26.25" x14ac:dyDescent="0.4">
      <c r="A54" s="61">
        <v>1905</v>
      </c>
      <c r="B54" s="61" t="s">
        <v>32</v>
      </c>
      <c r="C54" s="58">
        <v>22</v>
      </c>
      <c r="D54" s="67">
        <v>1295260106</v>
      </c>
      <c r="E54" s="67"/>
      <c r="F54" s="82">
        <v>1295260106</v>
      </c>
      <c r="G54" s="32"/>
      <c r="H54" s="60"/>
      <c r="I54" s="61" t="s">
        <v>55</v>
      </c>
      <c r="J54" s="61" t="s">
        <v>56</v>
      </c>
      <c r="K54" s="58">
        <v>37</v>
      </c>
      <c r="L54" s="63">
        <v>-24562537172</v>
      </c>
      <c r="M54" s="81"/>
      <c r="N54" s="172">
        <v>-71273732864</v>
      </c>
      <c r="O54" s="81"/>
      <c r="P54" s="32"/>
    </row>
    <row r="55" spans="1:16" ht="26.25" x14ac:dyDescent="0.4">
      <c r="A55" s="61">
        <v>1970</v>
      </c>
      <c r="B55" s="61" t="s">
        <v>57</v>
      </c>
      <c r="C55" s="58">
        <v>23</v>
      </c>
      <c r="D55" s="67">
        <v>10114051290</v>
      </c>
      <c r="E55" s="67"/>
      <c r="F55" s="82">
        <v>10114051290</v>
      </c>
      <c r="G55" s="32"/>
      <c r="H55" s="60"/>
      <c r="I55" s="61">
        <v>310900</v>
      </c>
      <c r="J55" s="61" t="s">
        <v>58</v>
      </c>
      <c r="K55" s="49" t="s">
        <v>11</v>
      </c>
      <c r="L55" s="63">
        <v>182611493026</v>
      </c>
      <c r="M55" s="63"/>
      <c r="N55" s="59">
        <v>182697113117</v>
      </c>
      <c r="O55" s="63"/>
      <c r="P55" s="32"/>
    </row>
    <row r="56" spans="1:16" ht="26.25" x14ac:dyDescent="0.4">
      <c r="A56" s="61">
        <v>1975</v>
      </c>
      <c r="B56" s="61" t="s">
        <v>59</v>
      </c>
      <c r="C56" s="58">
        <v>24</v>
      </c>
      <c r="D56" s="67">
        <v>-9775526078</v>
      </c>
      <c r="E56" s="67"/>
      <c r="F56" s="82">
        <v>-9744549535</v>
      </c>
      <c r="G56" s="32"/>
      <c r="H56" s="60"/>
      <c r="I56" s="48"/>
      <c r="J56" s="48"/>
      <c r="K56" s="48"/>
      <c r="L56" s="48"/>
      <c r="M56" s="48"/>
      <c r="N56" s="48"/>
      <c r="O56" s="63"/>
      <c r="P56" s="32"/>
    </row>
    <row r="57" spans="1:16" ht="27" thickBot="1" x14ac:dyDescent="0.45">
      <c r="A57" s="52"/>
      <c r="B57" s="52"/>
      <c r="C57" s="58"/>
      <c r="D57" s="51"/>
      <c r="E57" s="51"/>
      <c r="F57" s="51"/>
      <c r="G57" s="32"/>
      <c r="H57" s="60"/>
      <c r="I57" s="68"/>
      <c r="J57" s="76" t="s">
        <v>60</v>
      </c>
      <c r="K57" s="58"/>
      <c r="L57" s="77">
        <v>180661074569</v>
      </c>
      <c r="M57" s="47"/>
      <c r="N57" s="77">
        <v>134035498968</v>
      </c>
      <c r="O57" s="47"/>
      <c r="P57" s="32"/>
    </row>
    <row r="58" spans="1:16" ht="27" thickTop="1" x14ac:dyDescent="0.4">
      <c r="A58" s="83"/>
      <c r="B58" s="48"/>
      <c r="C58" s="84"/>
      <c r="D58" s="70"/>
      <c r="E58" s="70"/>
      <c r="F58" s="70"/>
      <c r="G58" s="32"/>
      <c r="H58" s="60"/>
      <c r="I58" s="85"/>
      <c r="J58" s="85"/>
      <c r="K58" s="85"/>
      <c r="L58" s="85"/>
      <c r="M58" s="85"/>
      <c r="N58" s="85"/>
      <c r="O58" s="85"/>
      <c r="P58" s="32"/>
    </row>
    <row r="59" spans="1:16" ht="27" thickBot="1" x14ac:dyDescent="0.45">
      <c r="A59" s="83"/>
      <c r="B59" s="76" t="s">
        <v>61</v>
      </c>
      <c r="C59" s="58"/>
      <c r="D59" s="173">
        <v>258464069823</v>
      </c>
      <c r="E59" s="45"/>
      <c r="F59" s="173">
        <v>257221835524</v>
      </c>
      <c r="G59" s="32"/>
      <c r="H59" s="60"/>
      <c r="I59" s="86"/>
      <c r="J59" s="76" t="s">
        <v>62</v>
      </c>
      <c r="K59" s="58"/>
      <c r="L59" s="77">
        <v>258464069823</v>
      </c>
      <c r="M59" s="47"/>
      <c r="N59" s="77">
        <v>257221835524</v>
      </c>
      <c r="O59" s="47"/>
      <c r="P59" s="32"/>
    </row>
    <row r="60" spans="1:16" ht="27" thickTop="1" x14ac:dyDescent="0.4">
      <c r="A60" s="83"/>
      <c r="B60" s="76"/>
      <c r="C60" s="58"/>
      <c r="D60" s="45"/>
      <c r="E60" s="45"/>
      <c r="F60" s="45"/>
      <c r="G60" s="32"/>
      <c r="H60" s="60"/>
      <c r="I60" s="48"/>
      <c r="J60" s="76"/>
      <c r="K60" s="58"/>
      <c r="L60" s="87">
        <v>0</v>
      </c>
      <c r="M60" s="85"/>
      <c r="N60" s="87">
        <v>0</v>
      </c>
      <c r="O60" s="87"/>
      <c r="P60" s="32"/>
    </row>
    <row r="61" spans="1:16" ht="26.25" x14ac:dyDescent="0.4">
      <c r="A61" s="76">
        <v>8</v>
      </c>
      <c r="B61" s="76" t="s">
        <v>63</v>
      </c>
      <c r="C61" s="58">
        <v>49</v>
      </c>
      <c r="D61" s="88">
        <v>0</v>
      </c>
      <c r="E61" s="89"/>
      <c r="F61" s="88">
        <v>0</v>
      </c>
      <c r="G61" s="32"/>
      <c r="H61" s="60"/>
      <c r="I61" s="76">
        <v>9</v>
      </c>
      <c r="J61" s="76" t="s">
        <v>64</v>
      </c>
      <c r="K61" s="58">
        <v>50</v>
      </c>
      <c r="L61" s="88">
        <v>0</v>
      </c>
      <c r="M61" s="89"/>
      <c r="N61" s="88">
        <v>0</v>
      </c>
      <c r="O61" s="89"/>
      <c r="P61" s="32"/>
    </row>
    <row r="62" spans="1:16" ht="26.25" x14ac:dyDescent="0.4">
      <c r="A62" s="52">
        <v>81</v>
      </c>
      <c r="B62" s="52" t="s">
        <v>65</v>
      </c>
      <c r="C62" s="58"/>
      <c r="D62" s="51">
        <v>15340177589</v>
      </c>
      <c r="E62" s="51"/>
      <c r="F62" s="174">
        <v>906292988</v>
      </c>
      <c r="G62" s="32"/>
      <c r="H62" s="51"/>
      <c r="I62" s="52">
        <v>91</v>
      </c>
      <c r="J62" s="52" t="s">
        <v>66</v>
      </c>
      <c r="K62" s="58"/>
      <c r="L62" s="56">
        <v>34135255927</v>
      </c>
      <c r="M62" s="56"/>
      <c r="N62" s="174">
        <v>35118802020</v>
      </c>
      <c r="O62" s="56"/>
      <c r="P62" s="32"/>
    </row>
    <row r="63" spans="1:16" ht="26.25" x14ac:dyDescent="0.4">
      <c r="A63" s="52">
        <v>83</v>
      </c>
      <c r="B63" s="52" t="s">
        <v>67</v>
      </c>
      <c r="C63" s="58"/>
      <c r="D63" s="51">
        <v>4634349515</v>
      </c>
      <c r="E63" s="51"/>
      <c r="F63" s="174">
        <v>4086731044</v>
      </c>
      <c r="G63" s="32"/>
      <c r="H63" s="51"/>
      <c r="I63" s="52">
        <v>93</v>
      </c>
      <c r="J63" s="52" t="s">
        <v>68</v>
      </c>
      <c r="K63" s="58"/>
      <c r="L63" s="56">
        <v>1414103102</v>
      </c>
      <c r="M63" s="56"/>
      <c r="N63" s="174">
        <v>1414103102</v>
      </c>
      <c r="O63" s="56"/>
      <c r="P63" s="32"/>
    </row>
    <row r="64" spans="1:16" ht="26.25" x14ac:dyDescent="0.4">
      <c r="A64" s="90">
        <v>89</v>
      </c>
      <c r="B64" s="90" t="s">
        <v>69</v>
      </c>
      <c r="C64" s="58"/>
      <c r="D64" s="91">
        <v>-19974527104</v>
      </c>
      <c r="E64" s="91"/>
      <c r="F64" s="175">
        <v>-4993024032</v>
      </c>
      <c r="G64" s="32"/>
      <c r="H64" s="92"/>
      <c r="I64" s="52">
        <v>99</v>
      </c>
      <c r="J64" s="90" t="s">
        <v>70</v>
      </c>
      <c r="K64" s="58"/>
      <c r="L64" s="93">
        <v>-35549359029</v>
      </c>
      <c r="M64" s="93"/>
      <c r="N64" s="175">
        <v>-36532905122</v>
      </c>
      <c r="O64" s="93"/>
      <c r="P64" s="32"/>
    </row>
    <row r="65" spans="1:17" ht="26.25" x14ac:dyDescent="0.4">
      <c r="A65" s="48"/>
      <c r="B65" s="48"/>
      <c r="C65" s="48"/>
      <c r="D65" s="48"/>
      <c r="E65" s="48"/>
      <c r="F65" s="48"/>
      <c r="G65" s="32"/>
      <c r="H65" s="60"/>
      <c r="I65" s="48"/>
      <c r="J65" s="48"/>
      <c r="K65" s="48"/>
      <c r="L65" s="48"/>
      <c r="M65" s="48"/>
      <c r="N65" s="48"/>
      <c r="O65" s="48"/>
      <c r="P65" s="32"/>
    </row>
    <row r="66" spans="1:17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7" ht="30" x14ac:dyDescent="0.4">
      <c r="A67" s="94"/>
      <c r="B67" s="94"/>
      <c r="C67" s="94"/>
      <c r="D67" s="94"/>
      <c r="E67" s="94"/>
      <c r="F67" s="94"/>
      <c r="G67" s="29"/>
      <c r="H67" s="94"/>
      <c r="I67" s="95"/>
      <c r="J67" s="94"/>
      <c r="K67" s="94"/>
      <c r="L67" s="94"/>
      <c r="M67" s="94"/>
      <c r="N67" s="94"/>
      <c r="O67" s="94"/>
      <c r="P67" s="94"/>
      <c r="Q67" s="96"/>
    </row>
    <row r="68" spans="1:17" ht="27" customHeight="1" x14ac:dyDescent="0.4">
      <c r="A68" s="179" t="s">
        <v>71</v>
      </c>
      <c r="B68" s="179"/>
      <c r="C68" s="179"/>
      <c r="D68" s="179"/>
      <c r="E68" s="179"/>
      <c r="F68" s="179"/>
      <c r="G68" s="97"/>
      <c r="H68" s="97"/>
      <c r="I68" s="97"/>
      <c r="J68" s="179" t="s">
        <v>71</v>
      </c>
      <c r="K68" s="179"/>
      <c r="L68" s="179"/>
      <c r="M68" s="48"/>
      <c r="N68" s="48"/>
      <c r="O68" s="48"/>
      <c r="P68" s="48"/>
      <c r="Q68" s="96"/>
    </row>
    <row r="69" spans="1:17" ht="27.75" x14ac:dyDescent="0.4">
      <c r="A69" s="180" t="s">
        <v>72</v>
      </c>
      <c r="B69" s="180"/>
      <c r="C69" s="180"/>
      <c r="D69" s="180"/>
      <c r="E69" s="180"/>
      <c r="F69" s="180"/>
      <c r="G69" s="180"/>
      <c r="H69" s="180"/>
      <c r="I69" s="180"/>
      <c r="J69" s="180" t="s">
        <v>114</v>
      </c>
      <c r="K69" s="180"/>
      <c r="L69" s="180"/>
      <c r="M69" s="98"/>
      <c r="N69" s="98"/>
      <c r="O69" s="98"/>
      <c r="P69" s="99"/>
      <c r="Q69" s="96"/>
    </row>
    <row r="70" spans="1:17" ht="27.75" x14ac:dyDescent="0.4">
      <c r="A70" s="178" t="s">
        <v>73</v>
      </c>
      <c r="B70" s="178"/>
      <c r="C70" s="178"/>
      <c r="D70" s="178"/>
      <c r="E70" s="178"/>
      <c r="F70" s="178"/>
      <c r="G70" s="100"/>
      <c r="H70" s="100"/>
      <c r="I70" s="100"/>
      <c r="J70" s="178" t="s">
        <v>115</v>
      </c>
      <c r="K70" s="178"/>
      <c r="L70" s="178"/>
      <c r="M70" s="101"/>
      <c r="N70" s="98"/>
      <c r="O70" s="98"/>
      <c r="P70" s="99"/>
      <c r="Q70" s="96"/>
    </row>
    <row r="71" spans="1:17" ht="26.25" x14ac:dyDescent="0.4">
      <c r="A71" s="183" t="s">
        <v>74</v>
      </c>
      <c r="B71" s="183"/>
      <c r="C71" s="183"/>
      <c r="D71" s="183"/>
      <c r="E71" s="183"/>
      <c r="F71" s="183"/>
      <c r="G71" s="102"/>
      <c r="H71" s="102"/>
      <c r="I71" s="102"/>
      <c r="J71" s="183" t="s">
        <v>116</v>
      </c>
      <c r="K71" s="183"/>
      <c r="L71" s="183"/>
      <c r="M71" s="103"/>
      <c r="N71" s="103"/>
      <c r="O71" s="103"/>
      <c r="P71" s="104"/>
      <c r="Q71" s="96"/>
    </row>
    <row r="72" spans="1:17" ht="27.75" x14ac:dyDescent="0.4">
      <c r="A72" s="105"/>
      <c r="B72" s="105"/>
      <c r="C72" s="105"/>
      <c r="D72" s="106"/>
      <c r="E72" s="106"/>
      <c r="F72" s="106"/>
      <c r="G72" s="107"/>
      <c r="H72" s="108"/>
      <c r="I72" s="106"/>
      <c r="J72" s="106"/>
      <c r="K72" s="109"/>
      <c r="L72" s="109"/>
      <c r="M72" s="109"/>
      <c r="N72" s="109"/>
      <c r="O72" s="109"/>
      <c r="P72" s="107"/>
      <c r="Q72" s="96"/>
    </row>
    <row r="73" spans="1:17" ht="26.25" x14ac:dyDescent="0.4">
      <c r="A73" s="184" t="s">
        <v>71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96"/>
    </row>
    <row r="74" spans="1:17" ht="27.75" x14ac:dyDescent="0.4">
      <c r="A74" s="185" t="s">
        <v>75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96"/>
    </row>
    <row r="75" spans="1:17" ht="27.75" x14ac:dyDescent="0.4">
      <c r="A75" s="181" t="s">
        <v>76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10"/>
      <c r="P75" s="110"/>
      <c r="Q75" s="96"/>
    </row>
    <row r="76" spans="1:17" ht="26.25" x14ac:dyDescent="0.4">
      <c r="A76" s="182" t="s">
        <v>77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96"/>
    </row>
    <row r="77" spans="1:17" x14ac:dyDescent="0.2">
      <c r="E77" s="5"/>
    </row>
  </sheetData>
  <mergeCells count="13">
    <mergeCell ref="A75:N75"/>
    <mergeCell ref="A76:P76"/>
    <mergeCell ref="A71:F71"/>
    <mergeCell ref="J71:L71"/>
    <mergeCell ref="A73:P73"/>
    <mergeCell ref="A74:P74"/>
    <mergeCell ref="A70:F70"/>
    <mergeCell ref="J70:L70"/>
    <mergeCell ref="A68:F68"/>
    <mergeCell ref="J68:L68"/>
    <mergeCell ref="A69:F69"/>
    <mergeCell ref="G69:I69"/>
    <mergeCell ref="J69:L69"/>
  </mergeCells>
  <printOptions horizontalCentered="1" verticalCentered="1"/>
  <pageMargins left="0.51181102362204722" right="0.51181102362204722" top="0" bottom="0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120"/>
  <sheetViews>
    <sheetView tabSelected="1" topLeftCell="A16" zoomScale="60" zoomScaleNormal="60" workbookViewId="0">
      <selection activeCell="P44" sqref="P44"/>
    </sheetView>
  </sheetViews>
  <sheetFormatPr baseColWidth="10" defaultRowHeight="12.75" x14ac:dyDescent="0.2"/>
  <cols>
    <col min="1" max="1" width="15.42578125" style="115" customWidth="1"/>
    <col min="2" max="2" width="117.7109375" style="115" bestFit="1" customWidth="1"/>
    <col min="3" max="3" width="14.140625" style="115" hidden="1" customWidth="1"/>
    <col min="4" max="4" width="39.42578125" style="115" customWidth="1"/>
    <col min="5" max="5" width="5.5703125" style="115" customWidth="1"/>
    <col min="6" max="6" width="37.5703125" style="115" customWidth="1"/>
    <col min="7" max="7" width="8.140625" style="115" customWidth="1"/>
    <col min="8" max="16384" width="11.42578125" style="115"/>
  </cols>
  <sheetData>
    <row r="1" spans="1:7" ht="23.25" x14ac:dyDescent="0.35">
      <c r="A1" s="112"/>
      <c r="B1" s="113"/>
      <c r="C1" s="113"/>
      <c r="D1" s="113"/>
      <c r="E1" s="113"/>
      <c r="F1" s="113"/>
      <c r="G1" s="114"/>
    </row>
    <row r="2" spans="1:7" ht="27.75" x14ac:dyDescent="0.4">
      <c r="A2" s="116" t="s">
        <v>113</v>
      </c>
      <c r="B2" s="117"/>
      <c r="C2" s="117"/>
      <c r="D2" s="117"/>
      <c r="E2" s="117"/>
      <c r="F2" s="118"/>
      <c r="G2" s="119"/>
    </row>
    <row r="3" spans="1:7" ht="27.75" x14ac:dyDescent="0.4">
      <c r="A3" s="116" t="s">
        <v>78</v>
      </c>
      <c r="B3" s="117"/>
      <c r="C3" s="117"/>
      <c r="D3" s="117"/>
      <c r="E3" s="117"/>
      <c r="F3" s="118"/>
      <c r="G3" s="119"/>
    </row>
    <row r="4" spans="1:7" ht="27.75" x14ac:dyDescent="0.4">
      <c r="A4" s="120" t="s">
        <v>79</v>
      </c>
      <c r="B4" s="117"/>
      <c r="C4" s="117"/>
      <c r="D4" s="117"/>
      <c r="E4" s="117"/>
      <c r="F4" s="118"/>
      <c r="G4" s="119"/>
    </row>
    <row r="5" spans="1:7" ht="25.5" x14ac:dyDescent="0.35">
      <c r="A5" s="121" t="s">
        <v>2</v>
      </c>
      <c r="B5" s="122"/>
      <c r="C5" s="122"/>
      <c r="D5" s="122"/>
      <c r="E5" s="122"/>
      <c r="F5" s="123"/>
      <c r="G5" s="124"/>
    </row>
    <row r="6" spans="1:7" ht="23.25" x14ac:dyDescent="0.35">
      <c r="A6" s="125"/>
      <c r="B6" s="126"/>
      <c r="C6" s="126"/>
      <c r="D6" s="126"/>
      <c r="E6" s="126"/>
      <c r="F6" s="126"/>
      <c r="G6" s="127"/>
    </row>
    <row r="7" spans="1:7" ht="23.25" x14ac:dyDescent="0.35">
      <c r="A7" s="128"/>
      <c r="B7" s="129"/>
      <c r="C7" s="129"/>
      <c r="D7" s="130"/>
      <c r="E7" s="130"/>
      <c r="F7" s="131"/>
      <c r="G7" s="130"/>
    </row>
    <row r="8" spans="1:7" ht="26.25" x14ac:dyDescent="0.4">
      <c r="A8" s="132"/>
      <c r="B8" s="133"/>
      <c r="C8" s="134" t="s">
        <v>3</v>
      </c>
      <c r="D8" s="176">
        <v>45200</v>
      </c>
      <c r="E8" s="28"/>
      <c r="F8" s="176">
        <v>44835</v>
      </c>
      <c r="G8" s="28"/>
    </row>
    <row r="9" spans="1:7" ht="26.25" x14ac:dyDescent="0.4">
      <c r="A9" s="133"/>
      <c r="B9" s="133"/>
      <c r="C9" s="134"/>
      <c r="D9" s="135"/>
      <c r="E9" s="136"/>
      <c r="F9" s="135"/>
      <c r="G9" s="137"/>
    </row>
    <row r="10" spans="1:7" ht="26.25" x14ac:dyDescent="0.4">
      <c r="A10" s="133"/>
      <c r="B10" s="133"/>
      <c r="C10" s="134"/>
      <c r="D10" s="136"/>
      <c r="E10" s="136"/>
      <c r="F10" s="138"/>
      <c r="G10" s="137"/>
    </row>
    <row r="11" spans="1:7" ht="23.25" x14ac:dyDescent="0.35">
      <c r="A11" s="139"/>
      <c r="B11" s="139" t="s">
        <v>80</v>
      </c>
      <c r="C11" s="140">
        <v>38</v>
      </c>
      <c r="D11" s="141">
        <v>1549248639246</v>
      </c>
      <c r="E11" s="141"/>
      <c r="F11" s="141">
        <v>1081101459796</v>
      </c>
      <c r="G11" s="137"/>
    </row>
    <row r="12" spans="1:7" ht="23.25" x14ac:dyDescent="0.35">
      <c r="A12" s="142"/>
      <c r="B12" s="142"/>
      <c r="C12" s="143"/>
      <c r="D12" s="144"/>
      <c r="E12" s="145"/>
      <c r="F12" s="144"/>
      <c r="G12" s="137"/>
    </row>
    <row r="13" spans="1:7" ht="23.25" x14ac:dyDescent="0.35">
      <c r="A13" s="142">
        <v>44</v>
      </c>
      <c r="B13" s="142" t="s">
        <v>81</v>
      </c>
      <c r="C13" s="140"/>
      <c r="D13" s="145">
        <v>5169257077</v>
      </c>
      <c r="E13" s="145"/>
      <c r="F13" s="145">
        <v>911475511</v>
      </c>
      <c r="G13" s="137"/>
    </row>
    <row r="14" spans="1:7" ht="23.25" x14ac:dyDescent="0.35">
      <c r="A14" s="146">
        <v>4428</v>
      </c>
      <c r="B14" s="146" t="s">
        <v>82</v>
      </c>
      <c r="C14" s="147"/>
      <c r="D14" s="149">
        <v>5169257077</v>
      </c>
      <c r="E14" s="149"/>
      <c r="F14" s="149">
        <v>911475511</v>
      </c>
      <c r="G14" s="137"/>
    </row>
    <row r="15" spans="1:7" ht="23.25" x14ac:dyDescent="0.35">
      <c r="A15" s="142">
        <v>47</v>
      </c>
      <c r="B15" s="142" t="s">
        <v>83</v>
      </c>
      <c r="C15" s="151">
        <v>39</v>
      </c>
      <c r="D15" s="145">
        <v>1535014924684</v>
      </c>
      <c r="E15" s="145"/>
      <c r="F15" s="145">
        <v>1075804513736</v>
      </c>
      <c r="G15" s="137"/>
    </row>
    <row r="16" spans="1:7" ht="23.25" x14ac:dyDescent="0.35">
      <c r="A16" s="146">
        <v>4705</v>
      </c>
      <c r="B16" s="146" t="s">
        <v>84</v>
      </c>
      <c r="C16" s="147"/>
      <c r="D16" s="148">
        <v>1535011510355</v>
      </c>
      <c r="E16" s="148"/>
      <c r="F16" s="152">
        <v>1075786414502</v>
      </c>
      <c r="G16" s="137"/>
    </row>
    <row r="17" spans="1:7" ht="23.25" x14ac:dyDescent="0.35">
      <c r="A17" s="146">
        <v>4720</v>
      </c>
      <c r="B17" s="146" t="s">
        <v>85</v>
      </c>
      <c r="C17" s="147"/>
      <c r="D17" s="148">
        <v>3414329</v>
      </c>
      <c r="E17" s="148"/>
      <c r="F17" s="152">
        <v>1391944</v>
      </c>
      <c r="G17" s="137"/>
    </row>
    <row r="18" spans="1:7" ht="23.25" x14ac:dyDescent="0.35">
      <c r="A18" s="146">
        <v>4722</v>
      </c>
      <c r="B18" s="146" t="s">
        <v>86</v>
      </c>
      <c r="C18" s="147"/>
      <c r="D18" s="148">
        <v>0</v>
      </c>
      <c r="E18" s="148"/>
      <c r="F18" s="152">
        <v>16707290</v>
      </c>
      <c r="G18" s="137"/>
    </row>
    <row r="19" spans="1:7" ht="23.25" x14ac:dyDescent="0.35">
      <c r="A19" s="142">
        <v>48</v>
      </c>
      <c r="B19" s="142" t="s">
        <v>87</v>
      </c>
      <c r="C19" s="151">
        <v>40</v>
      </c>
      <c r="D19" s="145">
        <v>9064457485</v>
      </c>
      <c r="E19" s="145"/>
      <c r="F19" s="145">
        <v>4385470549</v>
      </c>
      <c r="G19" s="137"/>
    </row>
    <row r="20" spans="1:7" ht="23.25" x14ac:dyDescent="0.35">
      <c r="A20" s="146">
        <v>4802</v>
      </c>
      <c r="B20" s="146" t="s">
        <v>88</v>
      </c>
      <c r="C20" s="151">
        <v>41</v>
      </c>
      <c r="D20" s="148">
        <v>54837249</v>
      </c>
      <c r="E20" s="148"/>
      <c r="F20" s="152">
        <v>49009816</v>
      </c>
      <c r="G20" s="137"/>
    </row>
    <row r="21" spans="1:7" ht="23.25" x14ac:dyDescent="0.35">
      <c r="A21" s="146">
        <v>4808</v>
      </c>
      <c r="B21" s="146" t="s">
        <v>89</v>
      </c>
      <c r="C21" s="151">
        <v>42</v>
      </c>
      <c r="D21" s="148">
        <v>3612757086</v>
      </c>
      <c r="E21" s="148"/>
      <c r="F21" s="152">
        <v>4336460733</v>
      </c>
      <c r="G21" s="137"/>
    </row>
    <row r="22" spans="1:7" ht="23.25" x14ac:dyDescent="0.35">
      <c r="A22" s="146">
        <v>4830</v>
      </c>
      <c r="B22" s="146" t="s">
        <v>90</v>
      </c>
      <c r="C22" s="147" t="s">
        <v>11</v>
      </c>
      <c r="D22" s="148">
        <v>122865261</v>
      </c>
      <c r="E22" s="148"/>
      <c r="F22" s="152">
        <v>0</v>
      </c>
      <c r="G22" s="137"/>
    </row>
    <row r="23" spans="1:7" ht="21" customHeight="1" x14ac:dyDescent="0.35">
      <c r="A23" s="146">
        <v>4831</v>
      </c>
      <c r="B23" s="146" t="s">
        <v>91</v>
      </c>
      <c r="C23" s="147"/>
      <c r="D23" s="148">
        <v>5273997889</v>
      </c>
      <c r="E23" s="148"/>
      <c r="F23" s="148">
        <v>0</v>
      </c>
      <c r="G23" s="137"/>
    </row>
    <row r="24" spans="1:7" ht="23.25" x14ac:dyDescent="0.35">
      <c r="A24" s="153"/>
      <c r="B24" s="139" t="s">
        <v>92</v>
      </c>
      <c r="C24" s="140">
        <v>43</v>
      </c>
      <c r="D24" s="141">
        <v>1573811176418</v>
      </c>
      <c r="E24" s="141"/>
      <c r="F24" s="141">
        <v>1073937980241</v>
      </c>
      <c r="G24" s="137"/>
    </row>
    <row r="25" spans="1:7" ht="23.25" x14ac:dyDescent="0.35">
      <c r="A25" s="142">
        <v>51</v>
      </c>
      <c r="B25" s="142" t="s">
        <v>93</v>
      </c>
      <c r="C25" s="151">
        <v>44</v>
      </c>
      <c r="D25" s="145">
        <v>49971809723</v>
      </c>
      <c r="E25" s="145"/>
      <c r="F25" s="145">
        <v>41948507673</v>
      </c>
      <c r="G25" s="137"/>
    </row>
    <row r="26" spans="1:7" ht="23.25" x14ac:dyDescent="0.35">
      <c r="A26" s="146">
        <v>5101</v>
      </c>
      <c r="B26" s="146" t="s">
        <v>94</v>
      </c>
      <c r="C26" s="147"/>
      <c r="D26" s="149">
        <v>4443078336</v>
      </c>
      <c r="E26" s="149"/>
      <c r="F26" s="169">
        <v>3547614618</v>
      </c>
      <c r="G26" s="137"/>
    </row>
    <row r="27" spans="1:7" ht="23.25" x14ac:dyDescent="0.35">
      <c r="A27" s="146">
        <v>5102</v>
      </c>
      <c r="B27" s="146" t="s">
        <v>95</v>
      </c>
      <c r="C27" s="147"/>
      <c r="D27" s="149">
        <v>11411844</v>
      </c>
      <c r="E27" s="149"/>
      <c r="F27" s="169">
        <v>10627733</v>
      </c>
      <c r="G27" s="137"/>
    </row>
    <row r="28" spans="1:7" ht="23.25" x14ac:dyDescent="0.35">
      <c r="A28" s="146">
        <v>5103</v>
      </c>
      <c r="B28" s="146" t="s">
        <v>96</v>
      </c>
      <c r="C28" s="147"/>
      <c r="D28" s="149">
        <v>1114771800</v>
      </c>
      <c r="E28" s="149"/>
      <c r="F28" s="169">
        <v>922815000</v>
      </c>
      <c r="G28" s="137"/>
    </row>
    <row r="29" spans="1:7" ht="23.25" x14ac:dyDescent="0.35">
      <c r="A29" s="146">
        <v>5104</v>
      </c>
      <c r="B29" s="146" t="s">
        <v>97</v>
      </c>
      <c r="C29" s="147"/>
      <c r="D29" s="149">
        <v>243205100</v>
      </c>
      <c r="E29" s="149"/>
      <c r="F29" s="169">
        <v>196469700</v>
      </c>
      <c r="G29" s="137"/>
    </row>
    <row r="30" spans="1:7" ht="23.25" x14ac:dyDescent="0.35">
      <c r="A30" s="146">
        <v>5107</v>
      </c>
      <c r="B30" s="146" t="s">
        <v>98</v>
      </c>
      <c r="C30" s="147"/>
      <c r="D30" s="149">
        <v>4280987304</v>
      </c>
      <c r="E30" s="149"/>
      <c r="F30" s="169">
        <v>4931873442</v>
      </c>
      <c r="G30" s="137"/>
    </row>
    <row r="31" spans="1:7" ht="23.25" x14ac:dyDescent="0.35">
      <c r="A31" s="146">
        <v>5108</v>
      </c>
      <c r="B31" s="146" t="s">
        <v>99</v>
      </c>
      <c r="C31" s="147"/>
      <c r="D31" s="149">
        <v>625928413</v>
      </c>
      <c r="E31" s="149"/>
      <c r="F31" s="169">
        <v>271873558</v>
      </c>
      <c r="G31" s="137"/>
    </row>
    <row r="32" spans="1:7" ht="23.25" x14ac:dyDescent="0.35">
      <c r="A32" s="146">
        <v>5111</v>
      </c>
      <c r="B32" s="146" t="s">
        <v>100</v>
      </c>
      <c r="C32" s="155"/>
      <c r="D32" s="149">
        <v>39148951445</v>
      </c>
      <c r="E32" s="149"/>
      <c r="F32" s="169">
        <v>32057881801</v>
      </c>
      <c r="G32" s="137"/>
    </row>
    <row r="33" spans="1:7" ht="23.25" x14ac:dyDescent="0.35">
      <c r="A33" s="146">
        <v>5120</v>
      </c>
      <c r="B33" s="146" t="s">
        <v>101</v>
      </c>
      <c r="C33" s="143"/>
      <c r="D33" s="149">
        <v>103475481</v>
      </c>
      <c r="E33" s="149"/>
      <c r="F33" s="169">
        <v>9351821</v>
      </c>
      <c r="G33" s="137"/>
    </row>
    <row r="34" spans="1:7" ht="23.25" x14ac:dyDescent="0.35">
      <c r="A34" s="142">
        <v>53</v>
      </c>
      <c r="B34" s="142" t="s">
        <v>102</v>
      </c>
      <c r="C34" s="151">
        <v>45</v>
      </c>
      <c r="D34" s="145">
        <v>18585406414</v>
      </c>
      <c r="E34" s="145"/>
      <c r="F34" s="145">
        <v>14058273207</v>
      </c>
      <c r="G34" s="137"/>
    </row>
    <row r="35" spans="1:7" ht="23.25" x14ac:dyDescent="0.35">
      <c r="A35" s="146">
        <v>5360</v>
      </c>
      <c r="B35" s="146" t="s">
        <v>103</v>
      </c>
      <c r="C35" s="143" t="s">
        <v>11</v>
      </c>
      <c r="D35" s="149">
        <v>8037093112</v>
      </c>
      <c r="E35" s="149"/>
      <c r="F35" s="169">
        <v>9615045871</v>
      </c>
      <c r="G35" s="137"/>
    </row>
    <row r="36" spans="1:7" ht="23.25" x14ac:dyDescent="0.35">
      <c r="A36" s="146">
        <v>5366</v>
      </c>
      <c r="B36" s="146" t="s">
        <v>104</v>
      </c>
      <c r="C36" s="154"/>
      <c r="D36" s="149">
        <v>393321795</v>
      </c>
      <c r="E36" s="149"/>
      <c r="F36" s="169">
        <v>1735858492</v>
      </c>
      <c r="G36" s="137"/>
    </row>
    <row r="37" spans="1:7" ht="23.25" x14ac:dyDescent="0.35">
      <c r="A37" s="146">
        <v>5368</v>
      </c>
      <c r="B37" s="146" t="s">
        <v>105</v>
      </c>
      <c r="C37" s="147"/>
      <c r="D37" s="149">
        <v>10154991507</v>
      </c>
      <c r="E37" s="149"/>
      <c r="F37" s="169">
        <v>2707368844</v>
      </c>
      <c r="G37" s="137"/>
    </row>
    <row r="38" spans="1:7" ht="23.25" x14ac:dyDescent="0.35">
      <c r="A38" s="142">
        <v>55</v>
      </c>
      <c r="B38" s="142" t="s">
        <v>106</v>
      </c>
      <c r="C38" s="151">
        <v>46</v>
      </c>
      <c r="D38" s="145">
        <v>1336025383639</v>
      </c>
      <c r="E38" s="145"/>
      <c r="F38" s="145">
        <v>969869647577</v>
      </c>
      <c r="G38" s="137"/>
    </row>
    <row r="39" spans="1:7" ht="23.25" x14ac:dyDescent="0.35">
      <c r="A39" s="146">
        <v>5507</v>
      </c>
      <c r="B39" s="146" t="s">
        <v>107</v>
      </c>
      <c r="C39" s="143"/>
      <c r="D39" s="149">
        <v>1336025383639</v>
      </c>
      <c r="E39" s="149"/>
      <c r="F39" s="170">
        <v>969869647577</v>
      </c>
      <c r="G39" s="137"/>
    </row>
    <row r="40" spans="1:7" ht="23.25" x14ac:dyDescent="0.35">
      <c r="A40" s="142">
        <v>57</v>
      </c>
      <c r="B40" s="142" t="s">
        <v>83</v>
      </c>
      <c r="C40" s="151">
        <v>47</v>
      </c>
      <c r="D40" s="145">
        <v>166990843916</v>
      </c>
      <c r="E40" s="145"/>
      <c r="F40" s="145">
        <v>36391838594</v>
      </c>
      <c r="G40" s="137"/>
    </row>
    <row r="41" spans="1:7" ht="23.25" x14ac:dyDescent="0.35">
      <c r="A41" s="146">
        <v>5720</v>
      </c>
      <c r="B41" s="146" t="s">
        <v>108</v>
      </c>
      <c r="C41" s="147"/>
      <c r="D41" s="149">
        <v>166990843916</v>
      </c>
      <c r="E41" s="149"/>
      <c r="F41" s="170">
        <v>36391838594</v>
      </c>
      <c r="G41" s="137"/>
    </row>
    <row r="42" spans="1:7" ht="23.25" x14ac:dyDescent="0.35">
      <c r="A42" s="142">
        <v>58</v>
      </c>
      <c r="B42" s="142" t="s">
        <v>109</v>
      </c>
      <c r="C42" s="151">
        <v>48</v>
      </c>
      <c r="D42" s="145">
        <v>2237732726</v>
      </c>
      <c r="E42" s="145"/>
      <c r="F42" s="145">
        <v>11669713190</v>
      </c>
      <c r="G42" s="137"/>
    </row>
    <row r="43" spans="1:7" ht="23.25" x14ac:dyDescent="0.35">
      <c r="A43" s="146">
        <v>5802</v>
      </c>
      <c r="B43" s="146" t="s">
        <v>110</v>
      </c>
      <c r="C43" s="147"/>
      <c r="D43" s="149">
        <v>26068367</v>
      </c>
      <c r="E43" s="149"/>
      <c r="F43" s="170">
        <v>27949063</v>
      </c>
      <c r="G43" s="137"/>
    </row>
    <row r="44" spans="1:7" ht="23.25" x14ac:dyDescent="0.35">
      <c r="A44" s="146">
        <v>5804</v>
      </c>
      <c r="B44" s="146" t="s">
        <v>88</v>
      </c>
      <c r="C44" s="156"/>
      <c r="D44" s="149">
        <v>1367281308</v>
      </c>
      <c r="E44" s="149"/>
      <c r="F44" s="170">
        <v>94179045</v>
      </c>
      <c r="G44" s="137"/>
    </row>
    <row r="45" spans="1:7" ht="23.25" x14ac:dyDescent="0.35">
      <c r="A45" s="146">
        <v>5890</v>
      </c>
      <c r="B45" s="146" t="s">
        <v>111</v>
      </c>
      <c r="C45" s="156"/>
      <c r="D45" s="157">
        <v>844383051</v>
      </c>
      <c r="E45" s="157"/>
      <c r="F45" s="171">
        <v>11547585082</v>
      </c>
      <c r="G45" s="137"/>
    </row>
    <row r="46" spans="1:7" ht="23.25" x14ac:dyDescent="0.35">
      <c r="A46" s="146"/>
      <c r="B46" s="146"/>
      <c r="C46" s="158"/>
      <c r="D46" s="157"/>
      <c r="E46" s="157"/>
      <c r="F46" s="157"/>
      <c r="G46" s="137"/>
    </row>
    <row r="47" spans="1:7" ht="23.25" x14ac:dyDescent="0.35">
      <c r="A47" s="146"/>
      <c r="B47" s="159" t="s">
        <v>112</v>
      </c>
      <c r="C47" s="158"/>
      <c r="D47" s="160">
        <v>-24562537172</v>
      </c>
      <c r="E47" s="160"/>
      <c r="F47" s="160">
        <v>7163479555</v>
      </c>
      <c r="G47" s="137"/>
    </row>
    <row r="48" spans="1:7" ht="23.25" x14ac:dyDescent="0.35">
      <c r="A48" s="161"/>
      <c r="B48" s="161"/>
      <c r="C48" s="161"/>
      <c r="D48" s="163"/>
      <c r="E48" s="163"/>
      <c r="F48" s="162"/>
      <c r="G48" s="164"/>
    </row>
    <row r="49" spans="1:9" ht="27" x14ac:dyDescent="0.35">
      <c r="A49" s="150"/>
      <c r="B49" s="150"/>
      <c r="C49" s="150"/>
      <c r="D49" s="165"/>
      <c r="E49" s="165"/>
      <c r="F49" s="150"/>
      <c r="G49" s="150"/>
    </row>
    <row r="50" spans="1:9" ht="27" x14ac:dyDescent="0.35">
      <c r="A50" s="150"/>
      <c r="B50" s="150"/>
      <c r="C50" s="150"/>
      <c r="D50" s="165"/>
      <c r="E50" s="165"/>
      <c r="F50" s="150"/>
      <c r="G50" s="150"/>
    </row>
    <row r="51" spans="1:9" ht="15" x14ac:dyDescent="0.2">
      <c r="A51" s="187" t="s">
        <v>71</v>
      </c>
      <c r="B51" s="187"/>
      <c r="C51" s="187" t="s">
        <v>71</v>
      </c>
      <c r="D51" s="187"/>
      <c r="E51" s="187"/>
      <c r="F51" s="187"/>
      <c r="G51" s="150"/>
    </row>
    <row r="52" spans="1:9" ht="34.5" customHeight="1" x14ac:dyDescent="0.4">
      <c r="A52" s="188" t="s">
        <v>72</v>
      </c>
      <c r="B52" s="188"/>
      <c r="C52" s="189" t="s">
        <v>114</v>
      </c>
      <c r="D52" s="189"/>
      <c r="E52" s="189"/>
      <c r="F52" s="189"/>
      <c r="G52" s="150"/>
    </row>
    <row r="53" spans="1:9" ht="28.5" customHeight="1" x14ac:dyDescent="0.3">
      <c r="A53" s="190" t="s">
        <v>73</v>
      </c>
      <c r="B53" s="190"/>
      <c r="C53" s="190" t="s">
        <v>115</v>
      </c>
      <c r="D53" s="190"/>
      <c r="E53" s="190"/>
      <c r="F53" s="190"/>
      <c r="G53" s="150"/>
    </row>
    <row r="54" spans="1:9" ht="21.75" customHeight="1" x14ac:dyDescent="0.35">
      <c r="A54" s="191" t="s">
        <v>74</v>
      </c>
      <c r="B54" s="191"/>
      <c r="C54" s="192" t="s">
        <v>116</v>
      </c>
      <c r="D54" s="192"/>
      <c r="E54" s="192"/>
      <c r="F54" s="192"/>
      <c r="G54" s="150"/>
    </row>
    <row r="55" spans="1:9" ht="31.5" customHeight="1" x14ac:dyDescent="0.35">
      <c r="A55" s="166"/>
      <c r="B55" s="166"/>
      <c r="C55" s="166"/>
      <c r="D55" s="166"/>
      <c r="E55" s="166"/>
      <c r="F55" s="166"/>
      <c r="G55" s="150"/>
    </row>
    <row r="56" spans="1:9" ht="12" customHeight="1" x14ac:dyDescent="0.35">
      <c r="A56" s="166"/>
      <c r="B56" s="166"/>
      <c r="C56" s="166"/>
      <c r="D56" s="166"/>
      <c r="E56" s="166"/>
      <c r="F56" s="166"/>
      <c r="G56" s="150"/>
    </row>
    <row r="57" spans="1:9" ht="15" x14ac:dyDescent="0.2">
      <c r="A57" s="193" t="s">
        <v>71</v>
      </c>
      <c r="B57" s="193"/>
      <c r="C57" s="193"/>
      <c r="D57" s="193"/>
      <c r="E57" s="193"/>
      <c r="F57" s="193"/>
      <c r="G57" s="150"/>
    </row>
    <row r="58" spans="1:9" ht="20.25" x14ac:dyDescent="0.3">
      <c r="A58" s="194" t="s">
        <v>75</v>
      </c>
      <c r="B58" s="194"/>
      <c r="C58" s="194"/>
      <c r="D58" s="194"/>
      <c r="E58" s="194"/>
      <c r="F58" s="194"/>
      <c r="G58" s="150"/>
    </row>
    <row r="59" spans="1:9" ht="25.5" customHeight="1" x14ac:dyDescent="0.3">
      <c r="A59" s="195" t="s">
        <v>76</v>
      </c>
      <c r="B59" s="195"/>
      <c r="C59" s="195"/>
      <c r="D59" s="195"/>
      <c r="E59" s="195"/>
      <c r="F59" s="195"/>
      <c r="G59" s="150"/>
    </row>
    <row r="60" spans="1:9" ht="27.75" x14ac:dyDescent="0.4">
      <c r="A60" s="186" t="s">
        <v>77</v>
      </c>
      <c r="B60" s="186"/>
      <c r="C60" s="186"/>
      <c r="D60" s="186"/>
      <c r="E60" s="186"/>
      <c r="F60" s="186"/>
      <c r="G60" s="150"/>
      <c r="I60" s="167"/>
    </row>
    <row r="61" spans="1:9" ht="20.25" customHeight="1" x14ac:dyDescent="0.35">
      <c r="A61" s="150"/>
      <c r="B61" s="150"/>
      <c r="C61" s="150"/>
      <c r="D61" s="165"/>
      <c r="E61" s="165"/>
      <c r="F61" s="150"/>
      <c r="G61" s="150"/>
    </row>
    <row r="62" spans="1:9" ht="27" x14ac:dyDescent="0.35">
      <c r="A62" s="150"/>
      <c r="B62" s="150"/>
      <c r="C62" s="150"/>
      <c r="D62" s="165"/>
      <c r="E62" s="165"/>
      <c r="F62" s="150"/>
      <c r="G62" s="150"/>
    </row>
    <row r="63" spans="1:9" ht="27" x14ac:dyDescent="0.35">
      <c r="D63" s="168"/>
      <c r="E63" s="168"/>
    </row>
    <row r="64" spans="1:9" ht="27" x14ac:dyDescent="0.35">
      <c r="D64" s="168"/>
      <c r="E64" s="168"/>
    </row>
    <row r="65" spans="4:5" ht="27" x14ac:dyDescent="0.35">
      <c r="D65" s="168"/>
      <c r="E65" s="168"/>
    </row>
    <row r="66" spans="4:5" ht="27" x14ac:dyDescent="0.35">
      <c r="D66" s="168"/>
      <c r="E66" s="168"/>
    </row>
    <row r="67" spans="4:5" ht="27" x14ac:dyDescent="0.35">
      <c r="D67" s="168"/>
      <c r="E67" s="168"/>
    </row>
    <row r="68" spans="4:5" ht="27" x14ac:dyDescent="0.35">
      <c r="D68" s="168"/>
      <c r="E68" s="168"/>
    </row>
    <row r="69" spans="4:5" ht="27" x14ac:dyDescent="0.35">
      <c r="D69" s="168"/>
      <c r="E69" s="168"/>
    </row>
    <row r="70" spans="4:5" ht="27" x14ac:dyDescent="0.35">
      <c r="D70" s="168"/>
      <c r="E70" s="168"/>
    </row>
    <row r="71" spans="4:5" ht="27" x14ac:dyDescent="0.35">
      <c r="D71" s="168"/>
      <c r="E71" s="168"/>
    </row>
    <row r="72" spans="4:5" ht="27" x14ac:dyDescent="0.35">
      <c r="D72" s="168"/>
      <c r="E72" s="168"/>
    </row>
    <row r="73" spans="4:5" ht="27" x14ac:dyDescent="0.35">
      <c r="D73" s="168"/>
      <c r="E73" s="168"/>
    </row>
    <row r="74" spans="4:5" ht="27" x14ac:dyDescent="0.35">
      <c r="D74" s="168"/>
      <c r="E74" s="168"/>
    </row>
    <row r="75" spans="4:5" ht="27" x14ac:dyDescent="0.35">
      <c r="D75" s="168"/>
      <c r="E75" s="168"/>
    </row>
    <row r="76" spans="4:5" ht="27" x14ac:dyDescent="0.35">
      <c r="D76" s="168"/>
      <c r="E76" s="168"/>
    </row>
    <row r="77" spans="4:5" ht="27" x14ac:dyDescent="0.35">
      <c r="D77" s="168"/>
      <c r="E77" s="168"/>
    </row>
    <row r="78" spans="4:5" ht="27" x14ac:dyDescent="0.35">
      <c r="D78" s="168"/>
      <c r="E78" s="168"/>
    </row>
    <row r="79" spans="4:5" ht="27" x14ac:dyDescent="0.35">
      <c r="D79" s="168"/>
      <c r="E79" s="168"/>
    </row>
    <row r="80" spans="4:5" ht="27" x14ac:dyDescent="0.35">
      <c r="D80" s="168"/>
      <c r="E80" s="168"/>
    </row>
    <row r="81" spans="4:5" ht="27" x14ac:dyDescent="0.35">
      <c r="D81" s="168"/>
      <c r="E81" s="168"/>
    </row>
    <row r="82" spans="4:5" ht="27" x14ac:dyDescent="0.35">
      <c r="D82" s="168"/>
      <c r="E82" s="168"/>
    </row>
    <row r="83" spans="4:5" ht="27" x14ac:dyDescent="0.35">
      <c r="D83" s="168"/>
      <c r="E83" s="168"/>
    </row>
    <row r="84" spans="4:5" ht="27" x14ac:dyDescent="0.35">
      <c r="D84" s="168"/>
      <c r="E84" s="168"/>
    </row>
    <row r="85" spans="4:5" ht="27" x14ac:dyDescent="0.35">
      <c r="D85" s="168"/>
      <c r="E85" s="168"/>
    </row>
    <row r="86" spans="4:5" ht="27" x14ac:dyDescent="0.35">
      <c r="D86" s="168"/>
      <c r="E86" s="168"/>
    </row>
    <row r="87" spans="4:5" ht="27" x14ac:dyDescent="0.35">
      <c r="D87" s="168"/>
      <c r="E87" s="168"/>
    </row>
    <row r="88" spans="4:5" ht="27" x14ac:dyDescent="0.35">
      <c r="D88" s="168"/>
      <c r="E88" s="168"/>
    </row>
    <row r="89" spans="4:5" ht="27" x14ac:dyDescent="0.35">
      <c r="D89" s="168"/>
      <c r="E89" s="168"/>
    </row>
    <row r="90" spans="4:5" ht="27" x14ac:dyDescent="0.35">
      <c r="D90" s="168"/>
      <c r="E90" s="168"/>
    </row>
    <row r="91" spans="4:5" ht="27" x14ac:dyDescent="0.35">
      <c r="D91" s="168"/>
      <c r="E91" s="168"/>
    </row>
    <row r="92" spans="4:5" ht="27" x14ac:dyDescent="0.35">
      <c r="D92" s="168"/>
      <c r="E92" s="168"/>
    </row>
    <row r="93" spans="4:5" ht="27" x14ac:dyDescent="0.35">
      <c r="D93" s="168"/>
      <c r="E93" s="168"/>
    </row>
    <row r="94" spans="4:5" ht="27" x14ac:dyDescent="0.35">
      <c r="D94" s="168"/>
      <c r="E94" s="168"/>
    </row>
    <row r="95" spans="4:5" ht="27" x14ac:dyDescent="0.35">
      <c r="D95" s="168"/>
      <c r="E95" s="168"/>
    </row>
    <row r="96" spans="4:5" ht="27" x14ac:dyDescent="0.35">
      <c r="D96" s="168"/>
      <c r="E96" s="168"/>
    </row>
    <row r="97" spans="4:5" ht="27" x14ac:dyDescent="0.35">
      <c r="D97" s="168"/>
      <c r="E97" s="168"/>
    </row>
    <row r="98" spans="4:5" ht="27" x14ac:dyDescent="0.35">
      <c r="D98" s="168"/>
      <c r="E98" s="168"/>
    </row>
    <row r="99" spans="4:5" ht="27" x14ac:dyDescent="0.35">
      <c r="D99" s="168"/>
      <c r="E99" s="168"/>
    </row>
    <row r="100" spans="4:5" ht="27" x14ac:dyDescent="0.35">
      <c r="D100" s="168"/>
      <c r="E100" s="168"/>
    </row>
    <row r="101" spans="4:5" ht="27" x14ac:dyDescent="0.35">
      <c r="D101" s="168"/>
      <c r="E101" s="168"/>
    </row>
    <row r="102" spans="4:5" ht="27" x14ac:dyDescent="0.35">
      <c r="D102" s="168"/>
      <c r="E102" s="168"/>
    </row>
    <row r="103" spans="4:5" ht="27" x14ac:dyDescent="0.35">
      <c r="D103" s="168"/>
      <c r="E103" s="168"/>
    </row>
    <row r="104" spans="4:5" ht="27" x14ac:dyDescent="0.35">
      <c r="D104" s="168"/>
      <c r="E104" s="168"/>
    </row>
    <row r="105" spans="4:5" ht="27" x14ac:dyDescent="0.35">
      <c r="D105" s="168"/>
      <c r="E105" s="168"/>
    </row>
    <row r="106" spans="4:5" ht="27" x14ac:dyDescent="0.35">
      <c r="D106" s="168"/>
      <c r="E106" s="168"/>
    </row>
    <row r="107" spans="4:5" ht="27" x14ac:dyDescent="0.35">
      <c r="D107" s="168"/>
      <c r="E107" s="168"/>
    </row>
    <row r="108" spans="4:5" ht="27" x14ac:dyDescent="0.35">
      <c r="D108" s="168"/>
      <c r="E108" s="168"/>
    </row>
    <row r="109" spans="4:5" ht="27" x14ac:dyDescent="0.35">
      <c r="D109" s="168"/>
      <c r="E109" s="168"/>
    </row>
    <row r="110" spans="4:5" ht="27" x14ac:dyDescent="0.35">
      <c r="D110" s="168"/>
      <c r="E110" s="168"/>
    </row>
    <row r="111" spans="4:5" ht="27" x14ac:dyDescent="0.35">
      <c r="D111" s="168"/>
      <c r="E111" s="168"/>
    </row>
    <row r="112" spans="4:5" ht="27" x14ac:dyDescent="0.35">
      <c r="D112" s="168"/>
      <c r="E112" s="168"/>
    </row>
    <row r="113" spans="4:5" ht="27" x14ac:dyDescent="0.35">
      <c r="D113" s="168"/>
      <c r="E113" s="168"/>
    </row>
    <row r="114" spans="4:5" ht="27" x14ac:dyDescent="0.35">
      <c r="D114" s="168"/>
      <c r="E114" s="168"/>
    </row>
    <row r="115" spans="4:5" ht="27" x14ac:dyDescent="0.35">
      <c r="D115" s="168"/>
      <c r="E115" s="168"/>
    </row>
    <row r="116" spans="4:5" ht="27" x14ac:dyDescent="0.35">
      <c r="D116" s="168"/>
      <c r="E116" s="168"/>
    </row>
    <row r="117" spans="4:5" ht="27" x14ac:dyDescent="0.35">
      <c r="D117" s="168"/>
      <c r="E117" s="168"/>
    </row>
    <row r="118" spans="4:5" ht="27" x14ac:dyDescent="0.35">
      <c r="D118" s="168"/>
      <c r="E118" s="168"/>
    </row>
    <row r="119" spans="4:5" ht="27" x14ac:dyDescent="0.35">
      <c r="D119" s="168"/>
      <c r="E119" s="168"/>
    </row>
    <row r="120" spans="4:5" ht="27" x14ac:dyDescent="0.35">
      <c r="D120" s="168"/>
      <c r="E120" s="168"/>
    </row>
  </sheetData>
  <mergeCells count="12">
    <mergeCell ref="A60:F60"/>
    <mergeCell ref="A51:B51"/>
    <mergeCell ref="C51:F51"/>
    <mergeCell ref="A52:B52"/>
    <mergeCell ref="C52:F52"/>
    <mergeCell ref="A53:B53"/>
    <mergeCell ref="C53:F53"/>
    <mergeCell ref="A54:B54"/>
    <mergeCell ref="C54:F54"/>
    <mergeCell ref="A57:F57"/>
    <mergeCell ref="A58:F58"/>
    <mergeCell ref="A59:F59"/>
  </mergeCells>
  <printOptions horizontalCentered="1"/>
  <pageMargins left="0.51181102362204722" right="0.51181102362204722" top="0.35433070866141736" bottom="0.35433070866141736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Estado Situac financ</vt:lpstr>
      <vt:lpstr>Estado resultado</vt:lpstr>
      <vt:lpstr>'Estado Situac financ'!Área_de_impresión</vt:lpstr>
      <vt:lpstr>'Estado Situac financ'!Títulos_a_imprimir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Wilson Antonio Castro Leguizamon</cp:lastModifiedBy>
  <cp:lastPrinted>2023-11-22T12:17:35Z</cp:lastPrinted>
  <dcterms:created xsi:type="dcterms:W3CDTF">2023-11-17T18:41:38Z</dcterms:created>
  <dcterms:modified xsi:type="dcterms:W3CDTF">2023-11-22T12:17:40Z</dcterms:modified>
</cp:coreProperties>
</file>